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drawings/drawing113.xml" ContentType="application/vnd.openxmlformats-officedocument.drawing+xml"/>
  <Override PartName="/xl/drawings/drawing114.xml" ContentType="application/vnd.openxmlformats-officedocument.drawing+xml"/>
  <Override PartName="/xl/drawings/drawing115.xml" ContentType="application/vnd.openxmlformats-officedocument.drawing+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drawings/drawing119.xml" ContentType="application/vnd.openxmlformats-officedocument.drawing+xml"/>
  <Override PartName="/xl/drawings/drawing120.xml" ContentType="application/vnd.openxmlformats-officedocument.drawing+xml"/>
  <Override PartName="/xl/drawings/drawing121.xml" ContentType="application/vnd.openxmlformats-officedocument.drawing+xml"/>
  <Override PartName="/xl/drawings/drawing122.xml" ContentType="application/vnd.openxmlformats-officedocument.drawing+xml"/>
  <Override PartName="/xl/drawings/drawing1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codeName="ThisWorkbook" defaultThemeVersion="124226"/>
  <mc:AlternateContent xmlns:mc="http://schemas.openxmlformats.org/markup-compatibility/2006">
    <mc:Choice Requires="x15">
      <x15ac:absPath xmlns:x15ac="http://schemas.microsoft.com/office/spreadsheetml/2010/11/ac" url="https://sbifm-my.sharepoint.com/personal/abhishek_dave_sbimf_com/Documents/Documents/Desktop/"/>
    </mc:Choice>
  </mc:AlternateContent>
  <xr:revisionPtr revIDLastSave="0" documentId="10_ncr:8000_{E70C286C-BBDC-4814-BAD9-050DE90ED2EA}" xr6:coauthVersionLast="45" xr6:coauthVersionMax="47" xr10:uidLastSave="{00000000-0000-0000-0000-000000000000}"/>
  <bookViews>
    <workbookView xWindow="-120" yWindow="-120" windowWidth="20730" windowHeight="11160" xr2:uid="{00000000-000D-0000-FFFF-FFFF00000000}"/>
  </bookViews>
  <sheets>
    <sheet name="Index" sheetId="150" r:id="rId1"/>
    <sheet name="SMEEF" sheetId="8" r:id="rId2"/>
    <sheet name="SLMF" sheetId="15" r:id="rId3"/>
    <sheet name="SLTEF" sheetId="16" r:id="rId4"/>
    <sheet name="SMGLF" sheetId="19" r:id="rId5"/>
    <sheet name="SEHF" sheetId="22" r:id="rId6"/>
    <sheet name="SMIF" sheetId="26" r:id="rId7"/>
    <sheet name="SCOF" sheetId="29" r:id="rId8"/>
    <sheet name="STOF" sheetId="30" r:id="rId9"/>
    <sheet name="SHOF" sheetId="31" r:id="rId10"/>
    <sheet name="SCF" sheetId="32" r:id="rId11"/>
    <sheet name="SNIF" sheetId="33" r:id="rId12"/>
    <sheet name="SMCBF-SP" sheetId="34" r:id="rId13"/>
    <sheet name="SOF" sheetId="35" r:id="rId14"/>
    <sheet name="SMMDF" sheetId="36" r:id="rId15"/>
    <sheet name="SLF" sheetId="37" r:id="rId16"/>
    <sheet name="SDBF" sheetId="38" r:id="rId17"/>
    <sheet name="SSF" sheetId="39" r:id="rId18"/>
    <sheet name="SCRF" sheetId="40" r:id="rId19"/>
    <sheet name="SFEF" sheetId="41" r:id="rId20"/>
    <sheet name="SCHF" sheetId="42" r:id="rId21"/>
    <sheet name="SMUSD" sheetId="43" r:id="rId22"/>
    <sheet name="SMIDCAP" sheetId="44" r:id="rId23"/>
    <sheet name="SMCMF" sheetId="45" r:id="rId24"/>
    <sheet name="SMCOMMA" sheetId="46" r:id="rId25"/>
    <sheet name="SMGF" sheetId="47" r:id="rId26"/>
    <sheet name="SFLEXI" sheetId="48" r:id="rId27"/>
    <sheet name="SMAAF" sheetId="49" r:id="rId28"/>
    <sheet name="SBLUECHIP" sheetId="50" r:id="rId29"/>
    <sheet name="SAOF" sheetId="51" r:id="rId30"/>
    <sheet name="SIF" sheetId="52" r:id="rId31"/>
    <sheet name="SMLDF" sheetId="53" r:id="rId32"/>
    <sheet name="SSTDF" sheetId="54" r:id="rId33"/>
    <sheet name="SETFGOLD" sheetId="55" r:id="rId34"/>
    <sheet name="SPSU" sheetId="56" r:id="rId35"/>
    <sheet name="SGF" sheetId="57" r:id="rId36"/>
    <sheet name="SBISENSEX" sheetId="58" r:id="rId37"/>
    <sheet name="SSCF" sheetId="59" r:id="rId38"/>
    <sheet name="SBPF" sheetId="60" r:id="rId39"/>
    <sheet name="STAF-III" sheetId="61" r:id="rId40"/>
    <sheet name="SLTAF-I" sheetId="62" r:id="rId41"/>
    <sheet name="SLTAF-II" sheetId="63" r:id="rId42"/>
    <sheet name="SBFS" sheetId="64" r:id="rId43"/>
    <sheet name="SETFNN50" sheetId="65" r:id="rId44"/>
    <sheet name="SETFNIFBK" sheetId="66" r:id="rId45"/>
    <sheet name="SETFBSE100" sheetId="67" r:id="rId46"/>
    <sheet name="SESF" sheetId="68" r:id="rId47"/>
    <sheet name="SETFNIF50" sheetId="69" r:id="rId48"/>
    <sheet name="SLTAF-III" sheetId="70" r:id="rId49"/>
    <sheet name="SETF10GILT" sheetId="71" r:id="rId50"/>
    <sheet name="SLTAF-IV" sheetId="72" r:id="rId51"/>
    <sheet name="SLTAF-V" sheetId="73" r:id="rId52"/>
    <sheet name="SLTAF-VI" sheetId="74" r:id="rId53"/>
    <sheet name="SETFSN50" sheetId="75" r:id="rId54"/>
    <sheet name="SBIETFQLTY" sheetId="76" r:id="rId55"/>
    <sheet name="SCBF" sheetId="77" r:id="rId56"/>
    <sheet name="SEMVF" sheetId="78" r:id="rId57"/>
    <sheet name="SFMP- Series 1" sheetId="79" r:id="rId58"/>
    <sheet name="SFMP- Series 6" sheetId="80" r:id="rId59"/>
    <sheet name="SFMP- Series 14" sheetId="81" r:id="rId60"/>
    <sheet name="SFMP- Series 34" sheetId="82" r:id="rId61"/>
    <sheet name="SMCBF-IP" sheetId="83" r:id="rId62"/>
    <sheet name="SFRDF" sheetId="84" r:id="rId63"/>
    <sheet name="SBIETFIT" sheetId="85" r:id="rId64"/>
    <sheet name="SBIETFPB" sheetId="86" r:id="rId65"/>
    <sheet name="SRBF-AP" sheetId="87" r:id="rId66"/>
    <sheet name="SRBF-AHP" sheetId="88" r:id="rId67"/>
    <sheet name="SRBF-CHP" sheetId="89" r:id="rId68"/>
    <sheet name="SRBF-CP" sheetId="90" r:id="rId69"/>
    <sheet name="SIA-US EQUITY FOF" sheetId="91" r:id="rId70"/>
    <sheet name="SFMP- Series 41" sheetId="92" r:id="rId71"/>
    <sheet name="SFMP- Series 42" sheetId="93" r:id="rId72"/>
    <sheet name="SFMP- Series 43" sheetId="94" r:id="rId73"/>
    <sheet name="SNN50" sheetId="95" r:id="rId74"/>
    <sheet name="SFMP- Series 44" sheetId="96" r:id="rId75"/>
    <sheet name="SFMP- Series 45" sheetId="97" r:id="rId76"/>
    <sheet name="SBIETFCON" sheetId="98" r:id="rId77"/>
    <sheet name="SFMP- Series 46" sheetId="99" r:id="rId78"/>
    <sheet name="SFMP- Series 47" sheetId="100" r:id="rId79"/>
    <sheet name="SFMP- Series 48" sheetId="101" r:id="rId80"/>
    <sheet name="SBAF" sheetId="102" r:id="rId81"/>
    <sheet name="SFMP- Series 49" sheetId="103" r:id="rId82"/>
    <sheet name="SFMP- Series 50" sheetId="104" r:id="rId83"/>
    <sheet name="SFMP- Series 51" sheetId="105" r:id="rId84"/>
    <sheet name="SFMP- Series 52" sheetId="106" r:id="rId85"/>
    <sheet name="SFMP- Series 53" sheetId="107" r:id="rId86"/>
    <sheet name="SFMP- Series 54" sheetId="108" r:id="rId87"/>
    <sheet name="SFMP- Series 55" sheetId="109" r:id="rId88"/>
    <sheet name="SFMP- Series 56" sheetId="110" r:id="rId89"/>
    <sheet name="SFMP- Series 57" sheetId="111" r:id="rId90"/>
    <sheet name="SFMP- Series 58" sheetId="112" r:id="rId91"/>
    <sheet name="SCPSE" sheetId="113" r:id="rId92"/>
    <sheet name="SFMP- Series 59" sheetId="114" r:id="rId93"/>
    <sheet name="SFMP- Series 60" sheetId="115" r:id="rId94"/>
    <sheet name="SMCF" sheetId="116" r:id="rId95"/>
    <sheet name="SFMP- Series 61" sheetId="117" r:id="rId96"/>
    <sheet name="SFMP- Series 66" sheetId="118" r:id="rId97"/>
    <sheet name="SFMP- Series 67" sheetId="119" r:id="rId98"/>
    <sheet name="SFMP- Series 63" sheetId="120" r:id="rId99"/>
    <sheet name="SFMP- Series 64" sheetId="121" r:id="rId100"/>
    <sheet name="SFMP- Series 65" sheetId="122" r:id="rId101"/>
    <sheet name="SFMP- Series 68" sheetId="123" r:id="rId102"/>
    <sheet name="SNM150IF" sheetId="124" r:id="rId103"/>
    <sheet name="SNS250IF" sheetId="125" r:id="rId104"/>
    <sheet name="SCIGI-JUN 2036" sheetId="126" r:id="rId105"/>
    <sheet name="SCIGI-APR 2029" sheetId="127" r:id="rId106"/>
    <sheet name="SCISI-SEP 2027" sheetId="128" r:id="rId107"/>
    <sheet name="SFMP- Series 69" sheetId="129" r:id="rId108"/>
    <sheet name="SFMP- Series 71" sheetId="130" r:id="rId109"/>
    <sheet name="SFMP- Series 72" sheetId="131" r:id="rId110"/>
    <sheet name="SFMP- Series 73" sheetId="132" r:id="rId111"/>
    <sheet name="SLDF" sheetId="133" r:id="rId112"/>
    <sheet name="SFMP- Series 74" sheetId="134" r:id="rId113"/>
    <sheet name="SFMP- Series 75" sheetId="135" r:id="rId114"/>
    <sheet name="SFMP- Series 76" sheetId="136" r:id="rId115"/>
    <sheet name="SFMP- Series 77" sheetId="137" r:id="rId116"/>
    <sheet name="SFMP- Series 78" sheetId="138" r:id="rId117"/>
    <sheet name="SDYF" sheetId="139" r:id="rId118"/>
    <sheet name="SFMP- Series 79" sheetId="140" r:id="rId119"/>
    <sheet name="SFMP- Series 80" sheetId="141" r:id="rId120"/>
    <sheet name="SFMP- Series 81" sheetId="142" r:id="rId121"/>
    <sheet name="SFMP- Series 82" sheetId="143" r:id="rId122"/>
    <sheet name="SBI-BSE-SENSEX-IF" sheetId="144" r:id="rId123"/>
    <sheet name="SBIRIOS" sheetId="145" r:id="rId124"/>
  </sheets>
  <definedNames>
    <definedName name="XDO_?AUM?">#REF!</definedName>
    <definedName name="XDO_?CLASS_3?">#REF!</definedName>
    <definedName name="XDO_?CLASS_3?1?">#REF!</definedName>
    <definedName name="XDO_?CLASS_3?10?">#REF!</definedName>
    <definedName name="XDO_?CLASS_3?100?">SBAF!$C$8:$C$71</definedName>
    <definedName name="XDO_?CLASS_3?101?">'SFMP- Series 49'!$C$16:$C$33</definedName>
    <definedName name="XDO_?CLASS_3?102?">'SFMP- Series 50'!$C$16:$C$30</definedName>
    <definedName name="XDO_?CLASS_3?103?">'SFMP- Series 51'!$C$16:$C$36</definedName>
    <definedName name="XDO_?CLASS_3?104?">'SFMP- Series 52'!$C$16:$C$30</definedName>
    <definedName name="XDO_?CLASS_3?105?">'SFMP- Series 53'!$C$16:$C$34</definedName>
    <definedName name="XDO_?CLASS_3?106?">'SFMP- Series 54'!$C$16:$C$28</definedName>
    <definedName name="XDO_?CLASS_3?107?">'SFMP- Series 55'!$C$16:$C$32</definedName>
    <definedName name="XDO_?CLASS_3?108?">'SFMP- Series 56'!$C$16:$C$28</definedName>
    <definedName name="XDO_?CLASS_3?109?">'SFMP- Series 57'!$C$16:$C$29</definedName>
    <definedName name="XDO_?CLASS_3?11?">#REF!</definedName>
    <definedName name="XDO_?CLASS_3?110?">'SFMP- Series 58'!$C$16:$C$31</definedName>
    <definedName name="XDO_?CLASS_3?111?">SCPSE!$C$16:$C$47</definedName>
    <definedName name="XDO_?CLASS_3?112?">'SFMP- Series 59'!$C$28:$C$40</definedName>
    <definedName name="XDO_?CLASS_3?113?">'SFMP- Series 60'!$C$16:$C$30</definedName>
    <definedName name="XDO_?CLASS_3?114?">SMCF!$C$8:$C$46</definedName>
    <definedName name="XDO_?CLASS_3?115?">'SFMP- Series 61'!$C$16:$C$36</definedName>
    <definedName name="XDO_?CLASS_3?116?">'SFMP- Series 66'!$C$16:$C$34</definedName>
    <definedName name="XDO_?CLASS_3?117?">'SFMP- Series 67'!$C$16:$C$34</definedName>
    <definedName name="XDO_?CLASS_3?118?">'SFMP- Series 63'!$C$16:$C$18</definedName>
    <definedName name="XDO_?CLASS_3?119?">'SFMP- Series 64'!$C$16:$C$24</definedName>
    <definedName name="XDO_?CLASS_3?12?">#REF!</definedName>
    <definedName name="XDO_?CLASS_3?120?">'SFMP- Series 65'!$C$16:$C$19</definedName>
    <definedName name="XDO_?CLASS_3?121?">'SFMP- Series 68'!$C$16:$C$24</definedName>
    <definedName name="XDO_?CLASS_3?122?">SNM150IF!$C$8:$C$159</definedName>
    <definedName name="XDO_?CLASS_3?123?">SNS250IF!$C$8:$C$259</definedName>
    <definedName name="XDO_?CLASS_3?124?">'SCIGI-JUN 2036'!$C$16:$C$25</definedName>
    <definedName name="XDO_?CLASS_3?125?">'SCIGI-APR 2029'!$C$16:$C$24</definedName>
    <definedName name="XDO_?CLASS_3?126?">'SCISI-SEP 2027'!$C$16:$C$24</definedName>
    <definedName name="XDO_?CLASS_3?127?">'SFMP- Series 69'!$C$16:$C$18</definedName>
    <definedName name="XDO_?CLASS_3?128?">'SFMP- Series 71'!$C$16:$C$18</definedName>
    <definedName name="XDO_?CLASS_3?129?">'SFMP- Series 72'!$C$28:$C$41</definedName>
    <definedName name="XDO_?CLASS_3?13?">SLMF!$C$8:$C$81</definedName>
    <definedName name="XDO_?CLASS_3?130?">'SFMP- Series 73'!$C$28:$C$41</definedName>
    <definedName name="XDO_?CLASS_3?131?">SLDF!$C$16:$C$30</definedName>
    <definedName name="XDO_?CLASS_3?132?">'SFMP- Series 74'!$C$16:$C$33</definedName>
    <definedName name="XDO_?CLASS_3?133?">'SFMP- Series 75'!$C$16:$C$18</definedName>
    <definedName name="XDO_?CLASS_3?134?">'SFMP- Series 76'!$C$16:$C$20</definedName>
    <definedName name="XDO_?CLASS_3?135?">'SFMP- Series 77'!$C$16:$C$19</definedName>
    <definedName name="XDO_?CLASS_3?136?">'SFMP- Series 78'!$C$16:$C$21</definedName>
    <definedName name="XDO_?CLASS_3?137?">SDYF!$C$8:$C$42</definedName>
    <definedName name="XDO_?CLASS_3?138?">'SFMP- Series 79'!$C$16:$C$21</definedName>
    <definedName name="XDO_?CLASS_3?139?">'SFMP- Series 80'!$C$16:$C$19</definedName>
    <definedName name="XDO_?CLASS_3?14?">SLTEF!$C$8:$C$75</definedName>
    <definedName name="XDO_?CLASS_3?140?">'SFMP- Series 81'!$C$16:$C$25</definedName>
    <definedName name="XDO_?CLASS_3?141?">'SFMP- Series 82'!$C$28:$C$36</definedName>
    <definedName name="XDO_?CLASS_3?142?">'SBI-BSE-SENSEX-IF'!$C$8:$C$40</definedName>
    <definedName name="XDO_?CLASS_3?143?">SBIRIOS!$C$8:$C$44</definedName>
    <definedName name="XDO_?CLASS_3?144?">#REF!</definedName>
    <definedName name="XDO_?CLASS_3?145?">#REF!</definedName>
    <definedName name="XDO_?CLASS_3?146?">#REF!</definedName>
    <definedName name="XDO_?CLASS_3?147?">#REF!</definedName>
    <definedName name="XDO_?CLASS_3?15?">#REF!</definedName>
    <definedName name="XDO_?CLASS_3?16?">#REF!</definedName>
    <definedName name="XDO_?CLASS_3?17?">SMGLF!$C$8:$C$30</definedName>
    <definedName name="XDO_?CLASS_3?18?">#REF!</definedName>
    <definedName name="XDO_?CLASS_3?19?">#REF!</definedName>
    <definedName name="XDO_?CLASS_3?2?">#REF!</definedName>
    <definedName name="XDO_?CLASS_3?20?">SEHF!$C$8:$C$44</definedName>
    <definedName name="XDO_?CLASS_3?21?">#REF!</definedName>
    <definedName name="XDO_?CLASS_3?22?">#REF!</definedName>
    <definedName name="XDO_?CLASS_3?23?">#REF!</definedName>
    <definedName name="XDO_?CLASS_3?24?">SMIF!$C$16:$C$34</definedName>
    <definedName name="XDO_?CLASS_3?25?">#REF!</definedName>
    <definedName name="XDO_?CLASS_3?26?">#REF!</definedName>
    <definedName name="XDO_?CLASS_3?27?">SCOF!$C$8:$C$44</definedName>
    <definedName name="XDO_?CLASS_3?28?">STOF!$C$8:$C$24</definedName>
    <definedName name="XDO_?CLASS_3?29?">SHOF!$C$8:$C$30</definedName>
    <definedName name="XDO_?CLASS_3?3?">#REF!</definedName>
    <definedName name="XDO_?CLASS_3?30?">SCF!$C$8:$C$89</definedName>
    <definedName name="XDO_?CLASS_3?31?">SNIF!$C$8:$C$60</definedName>
    <definedName name="XDO_?CLASS_3?32?">'SMCBF-SP'!$C$8:$C$27</definedName>
    <definedName name="XDO_?CLASS_3?33?">SOF!$C$28:$C$34</definedName>
    <definedName name="XDO_?CLASS_3?34?">SMMDF!$C$16:$C$51</definedName>
    <definedName name="XDO_?CLASS_3?35?">SLF!$C$16:$C$19</definedName>
    <definedName name="XDO_?CLASS_3?36?">SDBF!$C$16:$C$26</definedName>
    <definedName name="XDO_?CLASS_3?37?">SSF!$C$16:$C$24</definedName>
    <definedName name="XDO_?CLASS_3?38?">SCRF!$C$8:$C$16</definedName>
    <definedName name="XDO_?CLASS_3?39?">SFEF!$C$8:$C$32</definedName>
    <definedName name="XDO_?CLASS_3?4?">#REF!</definedName>
    <definedName name="XDO_?CLASS_3?40?">SCHF!$C$8:$C$52</definedName>
    <definedName name="XDO_?CLASS_3?41?">SMUSD!$C$16:$C$49</definedName>
    <definedName name="XDO_?CLASS_3?42?">SMIDCAP!$C$8:$C$71</definedName>
    <definedName name="XDO_?CLASS_3?43?">SMCMF!$C$16:$C$26</definedName>
    <definedName name="XDO_?CLASS_3?44?">SMCOMMA!$C$8:$C$31</definedName>
    <definedName name="XDO_?CLASS_3?45?">SMGF!$C$16:$C$28</definedName>
    <definedName name="XDO_?CLASS_3?46?">SFLEXI!$C$8:$C$62</definedName>
    <definedName name="XDO_?CLASS_3?47?">SMAAF!$C$8:$C$56</definedName>
    <definedName name="XDO_?CLASS_3?48?">SBLUECHIP!$C$8:$C$57</definedName>
    <definedName name="XDO_?CLASS_3?49?">SAOF!$C$8:$C$178</definedName>
    <definedName name="XDO_?CLASS_3?5?">#REF!</definedName>
    <definedName name="XDO_?CLASS_3?50?">SIF!$C$8:$C$42</definedName>
    <definedName name="XDO_?CLASS_3?51?">SMLDF!$C$16:$C$56</definedName>
    <definedName name="XDO_?CLASS_3?52?">SSTDF!$C$16:$C$83</definedName>
    <definedName name="XDO_?CLASS_3?53?">SETFGOLD!$C$40:$C$44</definedName>
    <definedName name="XDO_?CLASS_3?54?">SPSU!$C$8:$C$33</definedName>
    <definedName name="XDO_?CLASS_3?55?">SGF!$C$40:$C$42</definedName>
    <definedName name="XDO_?CLASS_3?56?">SBISENSEX!$C$8:$C$40</definedName>
    <definedName name="XDO_?CLASS_3?57?">SSCF!$C$8:$C$63</definedName>
    <definedName name="XDO_?CLASS_3?58?">SBPF!$C$16:$C$66</definedName>
    <definedName name="XDO_?CLASS_3?59?">'STAF-III'!$C$8:$C$31</definedName>
    <definedName name="XDO_?CLASS_3?6?">SMEEF!$C$8:$C$43</definedName>
    <definedName name="XDO_?CLASS_3?60?">'SLTAF-I'!$C$8:$C$35</definedName>
    <definedName name="XDO_?CLASS_3?61?">'SLTAF-II'!$C$8:$C$35</definedName>
    <definedName name="XDO_?CLASS_3?62?">SBFS!$C$8:$C$27</definedName>
    <definedName name="XDO_?CLASS_3?63?">SETFNN50!$C$8:$C$59</definedName>
    <definedName name="XDO_?CLASS_3?64?">SETFNIFBK!$C$8:$C$21</definedName>
    <definedName name="XDO_?CLASS_3?65?">SETFBSE100!$C$8:$C$111</definedName>
    <definedName name="XDO_?CLASS_3?66?">SESF!$C$8:$C$96</definedName>
    <definedName name="XDO_?CLASS_3?67?">SETFNIF50!$C$8:$C$60</definedName>
    <definedName name="XDO_?CLASS_3?68?">'SLTAF-III'!$C$8:$C$35</definedName>
    <definedName name="XDO_?CLASS_3?69?">SETF10GILT!$C$16:$C$24</definedName>
    <definedName name="XDO_?CLASS_3?7?">#REF!</definedName>
    <definedName name="XDO_?CLASS_3?70?">'SLTAF-IV'!$C$8:$C$33</definedName>
    <definedName name="XDO_?CLASS_3?71?">'SLTAF-V'!$C$8:$C$31</definedName>
    <definedName name="XDO_?CLASS_3?72?">'SLTAF-VI'!$C$8:$C$51</definedName>
    <definedName name="XDO_?CLASS_3?73?">SETFSN50!$C$8:$C$59</definedName>
    <definedName name="XDO_?CLASS_3?74?">SBIETFQLTY!$C$8:$C$39</definedName>
    <definedName name="XDO_?CLASS_3?75?">SCBF!$C$16:$C$109</definedName>
    <definedName name="XDO_?CLASS_3?76?">SEMVF!$C$8:$C$60</definedName>
    <definedName name="XDO_?CLASS_3?77?">'SFMP- Series 1'!$C$16:$C$31</definedName>
    <definedName name="XDO_?CLASS_3?78?">'SFMP- Series 6'!$C$16:$C$29</definedName>
    <definedName name="XDO_?CLASS_3?79?">'SFMP- Series 14'!$C$28:$C$34</definedName>
    <definedName name="XDO_?CLASS_3?8?">#REF!</definedName>
    <definedName name="XDO_?CLASS_3?80?">'SFMP- Series 34'!$C$16:$C$26</definedName>
    <definedName name="XDO_?CLASS_3?81?">'SMCBF-IP'!$C$8:$C$37</definedName>
    <definedName name="XDO_?CLASS_3?82?">SFRDF!$C$16:$C$28</definedName>
    <definedName name="XDO_?CLASS_3?83?">SBIETFIT!$C$8:$C$19</definedName>
    <definedName name="XDO_?CLASS_3?84?">SBIETFPB!$C$8:$C$19</definedName>
    <definedName name="XDO_?CLASS_3?85?">'SRBF-AP'!$C$8:$C$45</definedName>
    <definedName name="XDO_?CLASS_3?86?">'SRBF-AHP'!$C$8:$C$45</definedName>
    <definedName name="XDO_?CLASS_3?87?">'SRBF-CHP'!$C$8:$C$45</definedName>
    <definedName name="XDO_?CLASS_3?88?">'SRBF-CP'!$C$8:$C$45</definedName>
    <definedName name="XDO_?CLASS_3?89?">'SIA-US EQUITY FOF'!$C$8:$C$14</definedName>
    <definedName name="XDO_?CLASS_3?9?">#REF!</definedName>
    <definedName name="XDO_?CLASS_3?90?">'SFMP- Series 41'!$C$16:$C$19</definedName>
    <definedName name="XDO_?CLASS_3?91?">'SFMP- Series 42'!$C$16:$C$18</definedName>
    <definedName name="XDO_?CLASS_3?92?">'SFMP- Series 43'!$C$16:$C$34</definedName>
    <definedName name="XDO_?CLASS_3?93?">'SNN50'!$C$8:$C$59</definedName>
    <definedName name="XDO_?CLASS_3?94?">'SFMP- Series 44'!$C$16:$C$31</definedName>
    <definedName name="XDO_?CLASS_3?95?">'SFMP- Series 45'!$C$16:$C$33</definedName>
    <definedName name="XDO_?CLASS_3?96?">SBIETFCON!$C$8:$C$39</definedName>
    <definedName name="XDO_?CLASS_3?97?">'SFMP- Series 46'!$C$16:$C$29</definedName>
    <definedName name="XDO_?CLASS_3?98?">'SFMP- Series 47'!$C$16:$C$27</definedName>
    <definedName name="XDO_?CLASS_3?99?">'SFMP- Series 48'!$C$16:$C$28</definedName>
    <definedName name="XDO_?CLASS_4?">#REF!</definedName>
    <definedName name="XDO_?CS_1?">#REF!</definedName>
    <definedName name="XDO_?CS_2?">#REF!</definedName>
    <definedName name="XDO_?FINAL_ISIN?">#REF!</definedName>
    <definedName name="XDO_?FINAL_ISIN?1?">#REF!</definedName>
    <definedName name="XDO_?FINAL_ISIN?10?">#REF!</definedName>
    <definedName name="XDO_?FINAL_ISIN?100?">SNIF!$D$10:$D$101</definedName>
    <definedName name="XDO_?FINAL_ISIN?101?">SNIF!$D$10:$D$106</definedName>
    <definedName name="XDO_?FINAL_ISIN?102?">'SMCBF-SP'!$D$10:$D$27</definedName>
    <definedName name="XDO_?FINAL_ISIN?103?">'SMCBF-SP'!$D$10:$D$33</definedName>
    <definedName name="XDO_?FINAL_ISIN?104?">'SMCBF-SP'!$D$10:$D$43</definedName>
    <definedName name="XDO_?FINAL_ISIN?105?">'SMCBF-SP'!$D$10:$D$51</definedName>
    <definedName name="XDO_?FINAL_ISIN?106?">'SMCBF-SP'!$D$10:$D$55</definedName>
    <definedName name="XDO_?FINAL_ISIN?107?">'SMCBF-SP'!$D$10:$D$68</definedName>
    <definedName name="XDO_?FINAL_ISIN?108?">'SMCBF-SP'!$D$10:$D$81</definedName>
    <definedName name="XDO_?FINAL_ISIN?109?">'SMCBF-SP'!$D$10:$D$86</definedName>
    <definedName name="XDO_?FINAL_ISIN?11?">SMEEF!$D$10:$D$43</definedName>
    <definedName name="XDO_?FINAL_ISIN?110?">SOF!$D$34</definedName>
    <definedName name="XDO_?FINAL_ISIN?111?">SOF!$D$34:$D$52</definedName>
    <definedName name="XDO_?FINAL_ISIN?112?">SOF!$D$34:$D$57</definedName>
    <definedName name="XDO_?FINAL_ISIN?113?">SMMDF!$D$18:$D$51</definedName>
    <definedName name="XDO_?FINAL_ISIN?114?">SMMDF!$D$18:$D$63</definedName>
    <definedName name="XDO_?FINAL_ISIN?115?">SMMDF!$D$18:$D$69</definedName>
    <definedName name="XDO_?FINAL_ISIN?116?">SMMDF!$D$18:$D$94</definedName>
    <definedName name="XDO_?FINAL_ISIN?117?">SMMDF!$D$18:$D$99</definedName>
    <definedName name="XDO_?FINAL_ISIN?118?">SLF!$D$18:$D$19</definedName>
    <definedName name="XDO_?FINAL_ISIN?119?">SLF!$D$18:$D$80</definedName>
    <definedName name="XDO_?FINAL_ISIN?12?">SMEEF!$D$10:$D$48</definedName>
    <definedName name="XDO_?FINAL_ISIN?120?">SLF!$D$18:$D$108</definedName>
    <definedName name="XDO_?FINAL_ISIN?121?">SLF!$D$18:$D$126</definedName>
    <definedName name="XDO_?FINAL_ISIN?122?">SLF!$D$18:$D$143</definedName>
    <definedName name="XDO_?FINAL_ISIN?123?">SLF!$D$18:$D$148</definedName>
    <definedName name="XDO_?FINAL_ISIN?124?">SDBF!$D$18:$D$26</definedName>
    <definedName name="XDO_?FINAL_ISIN?125?">SDBF!$D$18:$D$37</definedName>
    <definedName name="XDO_?FINAL_ISIN?126?">SDBF!$D$18:$D$41</definedName>
    <definedName name="XDO_?FINAL_ISIN?127?">SDBF!$D$18:$D$66</definedName>
    <definedName name="XDO_?FINAL_ISIN?128?">SDBF!$D$18:$D$71</definedName>
    <definedName name="XDO_?FINAL_ISIN?129?">SSF!$D$24</definedName>
    <definedName name="XDO_?FINAL_ISIN?13?">SMEEF!$D$10:$D$52</definedName>
    <definedName name="XDO_?FINAL_ISIN?130?">SSF!$D$24:$D$30</definedName>
    <definedName name="XDO_?FINAL_ISIN?131?">SSF!$D$24:$D$62</definedName>
    <definedName name="XDO_?FINAL_ISIN?132?">SSF!$D$24:$D$101</definedName>
    <definedName name="XDO_?FINAL_ISIN?133?">SSF!$D$24:$D$108</definedName>
    <definedName name="XDO_?FINAL_ISIN?134?">SSF!$D$24:$D$118</definedName>
    <definedName name="XDO_?FINAL_ISIN?135?">SSF!$D$24:$D$120</definedName>
    <definedName name="XDO_?FINAL_ISIN?136?">SSF!$D$24:$D$131</definedName>
    <definedName name="XDO_?FINAL_ISIN?137?">SSF!$D$24:$D$136</definedName>
    <definedName name="XDO_?FINAL_ISIN?138?">SCRF!$D$16</definedName>
    <definedName name="XDO_?FINAL_ISIN?139?">SCRF!$D$16:$D$59</definedName>
    <definedName name="XDO_?FINAL_ISIN?14?">SMEEF!$D$10:$D$89</definedName>
    <definedName name="XDO_?FINAL_ISIN?140?">SCRF!$D$16:$D$68</definedName>
    <definedName name="XDO_?FINAL_ISIN?141?">SCRF!$D$16:$D$77</definedName>
    <definedName name="XDO_?FINAL_ISIN?142?">SCRF!$D$16:$D$81</definedName>
    <definedName name="XDO_?FINAL_ISIN?143?">SCRF!$D$16:$D$85</definedName>
    <definedName name="XDO_?FINAL_ISIN?144?">SCRF!$D$16:$D$102</definedName>
    <definedName name="XDO_?FINAL_ISIN?145?">SCRF!$D$16:$D$107</definedName>
    <definedName name="XDO_?FINAL_ISIN?146?">SFEF!$D$10:$D$32</definedName>
    <definedName name="XDO_?FINAL_ISIN?147?">SFEF!$D$10:$D$38</definedName>
    <definedName name="XDO_?FINAL_ISIN?148?">SFEF!$D$10:$D$59</definedName>
    <definedName name="XDO_?FINAL_ISIN?149?">SFEF!$D$10:$D$76</definedName>
    <definedName name="XDO_?FINAL_ISIN?15?">SMEEF!$D$10:$D$94</definedName>
    <definedName name="XDO_?FINAL_ISIN?150?">SFEF!$D$10:$D$81</definedName>
    <definedName name="XDO_?FINAL_ISIN?151?">SCHF!$D$10:$D$52</definedName>
    <definedName name="XDO_?FINAL_ISIN?152?">SCHF!$D$10:$D$60</definedName>
    <definedName name="XDO_?FINAL_ISIN?153?">SCHF!$D$10:$D$106</definedName>
    <definedName name="XDO_?FINAL_ISIN?154?">SCHF!$D$10:$D$114</definedName>
    <definedName name="XDO_?FINAL_ISIN?155?">SCHF!$D$10:$D$124</definedName>
    <definedName name="XDO_?FINAL_ISIN?156?">SCHF!$D$10:$D$133</definedName>
    <definedName name="XDO_?FINAL_ISIN?157?">SCHF!$D$10:$D$152</definedName>
    <definedName name="XDO_?FINAL_ISIN?158?">SCHF!$D$10:$D$157</definedName>
    <definedName name="XDO_?FINAL_ISIN?159?">SMUSD!$D$18:$D$49</definedName>
    <definedName name="XDO_?FINAL_ISIN?16?">#REF!</definedName>
    <definedName name="XDO_?FINAL_ISIN?160?">SMUSD!$D$18:$D$57</definedName>
    <definedName name="XDO_?FINAL_ISIN?161?">SMUSD!$D$18:$D$64</definedName>
    <definedName name="XDO_?FINAL_ISIN?162?">SMUSD!$D$18:$D$91</definedName>
    <definedName name="XDO_?FINAL_ISIN?163?">SMUSD!$D$18:$D$118</definedName>
    <definedName name="XDO_?FINAL_ISIN?164?">SMUSD!$D$18:$D$130</definedName>
    <definedName name="XDO_?FINAL_ISIN?165?">SMUSD!$D$18:$D$147</definedName>
    <definedName name="XDO_?FINAL_ISIN?166?">SMUSD!$D$18:$D$152</definedName>
    <definedName name="XDO_?FINAL_ISIN?167?">SMIDCAP!$D$10:$D$71</definedName>
    <definedName name="XDO_?FINAL_ISIN?168?">SMIDCAP!$D$10:$D$96</definedName>
    <definedName name="XDO_?FINAL_ISIN?169?">SMIDCAP!$D$10:$D$113</definedName>
    <definedName name="XDO_?FINAL_ISIN?17?">#REF!</definedName>
    <definedName name="XDO_?FINAL_ISIN?170?">SMIDCAP!$D$10:$D$118</definedName>
    <definedName name="XDO_?FINAL_ISIN?171?">SMCMF!$D$24:$D$26</definedName>
    <definedName name="XDO_?FINAL_ISIN?172?">SMCMF!$D$24:$D$42</definedName>
    <definedName name="XDO_?FINAL_ISIN?173?">SMCMF!$D$24:$D$55</definedName>
    <definedName name="XDO_?FINAL_ISIN?174?">SMCMF!$D$24:$D$60</definedName>
    <definedName name="XDO_?FINAL_ISIN?175?">SMCOMMA!$D$10:$D$31</definedName>
    <definedName name="XDO_?FINAL_ISIN?176?">SMCOMMA!$D$10:$D$72</definedName>
    <definedName name="XDO_?FINAL_ISIN?177?">SMCOMMA!$D$10:$D$77</definedName>
    <definedName name="XDO_?FINAL_ISIN?178?">SMGF!$D$24:$D$28</definedName>
    <definedName name="XDO_?FINAL_ISIN?179?">SMGF!$D$24:$D$35</definedName>
    <definedName name="XDO_?FINAL_ISIN?18?">#REF!</definedName>
    <definedName name="XDO_?FINAL_ISIN?180?">SMGF!$D$24:$D$44</definedName>
    <definedName name="XDO_?FINAL_ISIN?181?">SMGF!$D$24:$D$61</definedName>
    <definedName name="XDO_?FINAL_ISIN?182?">SMGF!$D$24:$D$66</definedName>
    <definedName name="XDO_?FINAL_ISIN?183?">SFLEXI!$D$10:$D$62</definedName>
    <definedName name="XDO_?FINAL_ISIN?184?">SFLEXI!$D$10:$D$69</definedName>
    <definedName name="XDO_?FINAL_ISIN?185?">SFLEXI!$D$10:$D$90</definedName>
    <definedName name="XDO_?FINAL_ISIN?186?">SFLEXI!$D$10:$D$107</definedName>
    <definedName name="XDO_?FINAL_ISIN?187?">SFLEXI!$D$10:$D$112</definedName>
    <definedName name="XDO_?FINAL_ISIN?188?">SMAAF!$D$10:$D$56</definedName>
    <definedName name="XDO_?FINAL_ISIN?189?">SMAAF!$D$10:$D$62</definedName>
    <definedName name="XDO_?FINAL_ISIN?19?">#REF!</definedName>
    <definedName name="XDO_?FINAL_ISIN?190?">SMAAF!$D$10:$D$66</definedName>
    <definedName name="XDO_?FINAL_ISIN?191?">SMAAF!$D$10:$D$78</definedName>
    <definedName name="XDO_?FINAL_ISIN?192?">SMAAF!$D$10:$D$89</definedName>
    <definedName name="XDO_?FINAL_ISIN?193?">SMAAF!$D$10:$D$97</definedName>
    <definedName name="XDO_?FINAL_ISIN?194?">SMAAF!$D$10:$D$110</definedName>
    <definedName name="XDO_?FINAL_ISIN?195?">SMAAF!$D$10:$D$120</definedName>
    <definedName name="XDO_?FINAL_ISIN?196?">SMAAF!$D$10:$D$125</definedName>
    <definedName name="XDO_?FINAL_ISIN?197?">SBLUECHIP!$D$10:$D$57</definedName>
    <definedName name="XDO_?FINAL_ISIN?198?">SBLUECHIP!$D$10:$D$82</definedName>
    <definedName name="XDO_?FINAL_ISIN?199?">SBLUECHIP!$D$10:$D$99</definedName>
    <definedName name="XDO_?FINAL_ISIN?2?">#REF!</definedName>
    <definedName name="XDO_?FINAL_ISIN?20?">#REF!</definedName>
    <definedName name="XDO_?FINAL_ISIN?200?">SBLUECHIP!$D$10:$D$104</definedName>
    <definedName name="XDO_?FINAL_ISIN?201?">SAOF!$D$10:$D$178</definedName>
    <definedName name="XDO_?FINAL_ISIN?202?">SAOF!$D$10:$D$208</definedName>
    <definedName name="XDO_?FINAL_ISIN?203?">SAOF!$D$10:$D$220</definedName>
    <definedName name="XDO_?FINAL_ISIN?204?">SAOF!$D$10:$D$230</definedName>
    <definedName name="XDO_?FINAL_ISIN?205?">SAOF!$D$10:$D$240</definedName>
    <definedName name="XDO_?FINAL_ISIN?206?">SAOF!$D$10:$D$245</definedName>
    <definedName name="XDO_?FINAL_ISIN?207?">SIF!$D$10:$D$42</definedName>
    <definedName name="XDO_?FINAL_ISIN?208?">SIF!$D$10:$D$46</definedName>
    <definedName name="XDO_?FINAL_ISIN?209?">SIF!$D$10:$D$87</definedName>
    <definedName name="XDO_?FINAL_ISIN?21?">#REF!</definedName>
    <definedName name="XDO_?FINAL_ISIN?210?">SIF!$D$10:$D$92</definedName>
    <definedName name="XDO_?FINAL_ISIN?211?">SMLDF!$D$18:$D$56</definedName>
    <definedName name="XDO_?FINAL_ISIN?212?">SMLDF!$D$18:$D$67</definedName>
    <definedName name="XDO_?FINAL_ISIN?213?">SMLDF!$D$18:$D$73</definedName>
    <definedName name="XDO_?FINAL_ISIN?214?">SMLDF!$D$18:$D$95</definedName>
    <definedName name="XDO_?FINAL_ISIN?215?">SMLDF!$D$18:$D$113</definedName>
    <definedName name="XDO_?FINAL_ISIN?216?">SMLDF!$D$18:$D$121</definedName>
    <definedName name="XDO_?FINAL_ISIN?217?">SMLDF!$D$18:$D$131</definedName>
    <definedName name="XDO_?FINAL_ISIN?218?">SMLDF!$D$18:$D$137</definedName>
    <definedName name="XDO_?FINAL_ISIN?219?">SMLDF!$D$18:$D$137</definedName>
    <definedName name="XDO_?FINAL_ISIN?22?">#REF!</definedName>
    <definedName name="XDO_?FINAL_ISIN?220?">SMLDF!$D$18:$D$148</definedName>
    <definedName name="XDO_?FINAL_ISIN?221?">SMLDF!$D$18:$D$153</definedName>
    <definedName name="XDO_?FINAL_ISIN?222?">SSTDF!$D$18:$D$83</definedName>
    <definedName name="XDO_?FINAL_ISIN?223?">SSTDF!$D$18:$D$97</definedName>
    <definedName name="XDO_?FINAL_ISIN?224?">SSTDF!$D$18:$D$106</definedName>
    <definedName name="XDO_?FINAL_ISIN?225?">SSTDF!$D$18:$D$112</definedName>
    <definedName name="XDO_?FINAL_ISIN?226?">SSTDF!$D$18:$D$118</definedName>
    <definedName name="XDO_?FINAL_ISIN?227?">SSTDF!$D$18:$D$127</definedName>
    <definedName name="XDO_?FINAL_ISIN?228?">SSTDF!$D$18:$D$140</definedName>
    <definedName name="XDO_?FINAL_ISIN?229?">SSTDF!$D$18:$D$145</definedName>
    <definedName name="XDO_?FINAL_ISIN?23?">#REF!</definedName>
    <definedName name="XDO_?FINAL_ISIN?230?">SETFGOLD!$D$44</definedName>
    <definedName name="XDO_?FINAL_ISIN?231?">SETFGOLD!$D$44:$D$52</definedName>
    <definedName name="XDO_?FINAL_ISIN?232?">SETFGOLD!$D$44:$D$57</definedName>
    <definedName name="XDO_?FINAL_ISIN?233?">SPSU!$D$10:$D$33</definedName>
    <definedName name="XDO_?FINAL_ISIN?234?">SPSU!$D$10:$D$74</definedName>
    <definedName name="XDO_?FINAL_ISIN?235?">SPSU!$D$10:$D$79</definedName>
    <definedName name="XDO_?FINAL_ISIN?236?">SGF!$D$42</definedName>
    <definedName name="XDO_?FINAL_ISIN?237?">SGF!$D$42:$D$52</definedName>
    <definedName name="XDO_?FINAL_ISIN?238?">SGF!$D$42:$D$57</definedName>
    <definedName name="XDO_?FINAL_ISIN?239?">SBISENSEX!$D$10:$D$40</definedName>
    <definedName name="XDO_?FINAL_ISIN?24?">#REF!</definedName>
    <definedName name="XDO_?FINAL_ISIN?240?">SBISENSEX!$D$10:$D$81</definedName>
    <definedName name="XDO_?FINAL_ISIN?241?">SBISENSEX!$D$10:$D$86</definedName>
    <definedName name="XDO_?FINAL_ISIN?242?">SSCF!$D$10:$D$63</definedName>
    <definedName name="XDO_?FINAL_ISIN?243?">SSCF!$D$10:$D$75</definedName>
    <definedName name="XDO_?FINAL_ISIN?244?">SSCF!$D$10:$D$106</definedName>
    <definedName name="XDO_?FINAL_ISIN?245?">SSCF!$D$10:$D$111</definedName>
    <definedName name="XDO_?FINAL_ISIN?246?">SBPF!$D$18:$D$66</definedName>
    <definedName name="XDO_?FINAL_ISIN?247?">SBPF!$D$18:$D$76</definedName>
    <definedName name="XDO_?FINAL_ISIN?248?">SBPF!$D$18:$D$82</definedName>
    <definedName name="XDO_?FINAL_ISIN?249?">SBPF!$D$18:$D$88</definedName>
    <definedName name="XDO_?FINAL_ISIN?25?">#REF!</definedName>
    <definedName name="XDO_?FINAL_ISIN?250?">SBPF!$D$18:$D$95</definedName>
    <definedName name="XDO_?FINAL_ISIN?251?">SBPF!$D$18:$D$114</definedName>
    <definedName name="XDO_?FINAL_ISIN?252?">SBPF!$D$18:$D$119</definedName>
    <definedName name="XDO_?FINAL_ISIN?253?">'STAF-III'!$D$10:$D$31</definedName>
    <definedName name="XDO_?FINAL_ISIN?254?">'STAF-III'!$D$10:$D$72</definedName>
    <definedName name="XDO_?FINAL_ISIN?255?">'STAF-III'!$D$10:$D$77</definedName>
    <definedName name="XDO_?FINAL_ISIN?256?">'SLTAF-I'!$D$10:$D$35</definedName>
    <definedName name="XDO_?FINAL_ISIN?257?">'SLTAF-I'!$D$10:$D$76</definedName>
    <definedName name="XDO_?FINAL_ISIN?258?">'SLTAF-I'!$D$10:$D$81</definedName>
    <definedName name="XDO_?FINAL_ISIN?259?">'SLTAF-II'!$D$10:$D$35</definedName>
    <definedName name="XDO_?FINAL_ISIN?26?">#REF!</definedName>
    <definedName name="XDO_?FINAL_ISIN?260?">'SLTAF-II'!$D$10:$D$76</definedName>
    <definedName name="XDO_?FINAL_ISIN?261?">'SLTAF-II'!$D$10:$D$81</definedName>
    <definedName name="XDO_?FINAL_ISIN?262?">SBFS!$D$10:$D$27</definedName>
    <definedName name="XDO_?FINAL_ISIN?263?">SBFS!$D$10:$D$68</definedName>
    <definedName name="XDO_?FINAL_ISIN?264?">SBFS!$D$10:$D$73</definedName>
    <definedName name="XDO_?FINAL_ISIN?265?">SETFNN50!$D$10:$D$59</definedName>
    <definedName name="XDO_?FINAL_ISIN?266?">SETFNN50!$D$10:$D$100</definedName>
    <definedName name="XDO_?FINAL_ISIN?267?">SETFNN50!$D$10:$D$105</definedName>
    <definedName name="XDO_?FINAL_ISIN?268?">SETFNIFBK!$D$10:$D$21</definedName>
    <definedName name="XDO_?FINAL_ISIN?269?">SETFNIFBK!$D$10:$D$62</definedName>
    <definedName name="XDO_?FINAL_ISIN?27?">#REF!</definedName>
    <definedName name="XDO_?FINAL_ISIN?270?">SETFNIFBK!$D$10:$D$67</definedName>
    <definedName name="XDO_?FINAL_ISIN?271?">SETFBSE100!$D$10:$D$111</definedName>
    <definedName name="XDO_?FINAL_ISIN?272?">SETFBSE100!$D$10:$D$152</definedName>
    <definedName name="XDO_?FINAL_ISIN?273?">SETFBSE100!$D$10:$D$157</definedName>
    <definedName name="XDO_?FINAL_ISIN?274?">SESF!$D$10:$D$96</definedName>
    <definedName name="XDO_?FINAL_ISIN?275?">SESF!$D$10:$D$104</definedName>
    <definedName name="XDO_?FINAL_ISIN?276?">SESF!$D$10:$D$121</definedName>
    <definedName name="XDO_?FINAL_ISIN?277?">SESF!$D$10:$D$129</definedName>
    <definedName name="XDO_?FINAL_ISIN?278?">SESF!$D$10:$D$140</definedName>
    <definedName name="XDO_?FINAL_ISIN?279?">SESF!$D$10:$D$146</definedName>
    <definedName name="XDO_?FINAL_ISIN?28?">#REF!</definedName>
    <definedName name="XDO_?FINAL_ISIN?280?">SESF!$D$10:$D$163</definedName>
    <definedName name="XDO_?FINAL_ISIN?281?">SESF!$D$10:$D$168</definedName>
    <definedName name="XDO_?FINAL_ISIN?282?">SETFNIF50!$D$10:$D$60</definedName>
    <definedName name="XDO_?FINAL_ISIN?283?">SETFNIF50!$D$10:$D$101</definedName>
    <definedName name="XDO_?FINAL_ISIN?284?">SETFNIF50!$D$10:$D$106</definedName>
    <definedName name="XDO_?FINAL_ISIN?285?">'SLTAF-III'!$D$10:$D$35</definedName>
    <definedName name="XDO_?FINAL_ISIN?286?">'SLTAF-III'!$D$10:$D$76</definedName>
    <definedName name="XDO_?FINAL_ISIN?287?">'SLTAF-III'!$D$10:$D$81</definedName>
    <definedName name="XDO_?FINAL_ISIN?288?">SETF10GILT!$D$24</definedName>
    <definedName name="XDO_?FINAL_ISIN?289?">SETF10GILT!$D$24:$D$51</definedName>
    <definedName name="XDO_?FINAL_ISIN?29?">#REF!</definedName>
    <definedName name="XDO_?FINAL_ISIN?290?">SETF10GILT!$D$24:$D$56</definedName>
    <definedName name="XDO_?FINAL_ISIN?291?">'SLTAF-IV'!$D$10:$D$33</definedName>
    <definedName name="XDO_?FINAL_ISIN?292?">'SLTAF-IV'!$D$10:$D$45</definedName>
    <definedName name="XDO_?FINAL_ISIN?293?">'SLTAF-IV'!$D$10:$D$76</definedName>
    <definedName name="XDO_?FINAL_ISIN?294?">'SLTAF-IV'!$D$10:$D$81</definedName>
    <definedName name="XDO_?FINAL_ISIN?295?">'SLTAF-V'!$D$10:$D$31</definedName>
    <definedName name="XDO_?FINAL_ISIN?296?">'SLTAF-V'!$D$10:$D$72</definedName>
    <definedName name="XDO_?FINAL_ISIN?297?">'SLTAF-V'!$D$10:$D$77</definedName>
    <definedName name="XDO_?FINAL_ISIN?298?">'SLTAF-VI'!$D$10:$D$51</definedName>
    <definedName name="XDO_?FINAL_ISIN?299?">'SLTAF-VI'!$D$10:$D$92</definedName>
    <definedName name="XDO_?FINAL_ISIN?3?">#REF!</definedName>
    <definedName name="XDO_?FINAL_ISIN?30?">#REF!</definedName>
    <definedName name="XDO_?FINAL_ISIN?300?">'SLTAF-VI'!$D$10:$D$97</definedName>
    <definedName name="XDO_?FINAL_ISIN?301?">SETFSN50!$D$10:$D$59</definedName>
    <definedName name="XDO_?FINAL_ISIN?302?">SETFSN50!$D$10:$D$100</definedName>
    <definedName name="XDO_?FINAL_ISIN?303?">SETFSN50!$D$10:$D$105</definedName>
    <definedName name="XDO_?FINAL_ISIN?304?">SBIETFQLTY!$D$10:$D$39</definedName>
    <definedName name="XDO_?FINAL_ISIN?305?">SBIETFQLTY!$D$10:$D$80</definedName>
    <definedName name="XDO_?FINAL_ISIN?306?">SBIETFQLTY!$D$10:$D$85</definedName>
    <definedName name="XDO_?FINAL_ISIN?307?">SCBF!$D$18:$D$109</definedName>
    <definedName name="XDO_?FINAL_ISIN?308?">SCBF!$D$18:$D$120</definedName>
    <definedName name="XDO_?FINAL_ISIN?309?">SCBF!$D$18:$D$131</definedName>
    <definedName name="XDO_?FINAL_ISIN?31?">#REF!</definedName>
    <definedName name="XDO_?FINAL_ISIN?310?">SCBF!$D$18:$D$149</definedName>
    <definedName name="XDO_?FINAL_ISIN?311?">SCBF!$D$18:$D$162</definedName>
    <definedName name="XDO_?FINAL_ISIN?312?">SCBF!$D$18:$D$167</definedName>
    <definedName name="XDO_?FINAL_ISIN?313?">SEMVF!$D$10:$D$60</definedName>
    <definedName name="XDO_?FINAL_ISIN?314?">SEMVF!$D$10:$D$101</definedName>
    <definedName name="XDO_?FINAL_ISIN?315?">SEMVF!$D$10:$D$106</definedName>
    <definedName name="XDO_?FINAL_ISIN?316?">'SFMP- Series 1'!$D$26:$D$31</definedName>
    <definedName name="XDO_?FINAL_ISIN?317?">'SFMP- Series 1'!$D$26:$D$47</definedName>
    <definedName name="XDO_?FINAL_ISIN?318?">'SFMP- Series 1'!$D$26:$D$60</definedName>
    <definedName name="XDO_?FINAL_ISIN?319?">'SFMP- Series 1'!$D$26:$D$65</definedName>
    <definedName name="XDO_?FINAL_ISIN?32?">#REF!</definedName>
    <definedName name="XDO_?FINAL_ISIN?320?">'SFMP- Series 6'!$D$26:$D$29</definedName>
    <definedName name="XDO_?FINAL_ISIN?321?">'SFMP- Series 6'!$D$26:$D$46</definedName>
    <definedName name="XDO_?FINAL_ISIN?322?">'SFMP- Series 6'!$D$26:$D$59</definedName>
    <definedName name="XDO_?FINAL_ISIN?323?">'SFMP- Series 6'!$D$26:$D$64</definedName>
    <definedName name="XDO_?FINAL_ISIN?324?">'SFMP- Series 14'!$D$34</definedName>
    <definedName name="XDO_?FINAL_ISIN?325?">'SFMP- Series 14'!$D$34:$D$51</definedName>
    <definedName name="XDO_?FINAL_ISIN?326?">'SFMP- Series 14'!$D$34:$D$56</definedName>
    <definedName name="XDO_?FINAL_ISIN?327?">'SFMP- Series 34'!$D$26</definedName>
    <definedName name="XDO_?FINAL_ISIN?328?">'SFMP- Series 34'!$D$26:$D$41</definedName>
    <definedName name="XDO_?FINAL_ISIN?329?">'SFMP- Series 34'!$D$26:$D$54</definedName>
    <definedName name="XDO_?FINAL_ISIN?33?">SLMF!$D$10:$D$81</definedName>
    <definedName name="XDO_?FINAL_ISIN?330?">'SFMP- Series 34'!$D$26:$D$59</definedName>
    <definedName name="XDO_?FINAL_ISIN?331?">'SMCBF-IP'!$D$10:$D$37</definedName>
    <definedName name="XDO_?FINAL_ISIN?332?">'SMCBF-IP'!$D$10:$D$44</definedName>
    <definedName name="XDO_?FINAL_ISIN?333?">'SMCBF-IP'!$D$10:$D$48</definedName>
    <definedName name="XDO_?FINAL_ISIN?334?">'SMCBF-IP'!$D$10:$D$60</definedName>
    <definedName name="XDO_?FINAL_ISIN?335?">'SMCBF-IP'!$D$10:$D$87</definedName>
    <definedName name="XDO_?FINAL_ISIN?336?">'SMCBF-IP'!$D$10:$D$92</definedName>
    <definedName name="XDO_?FINAL_ISIN?337?">SFRDF!$D$18:$D$28</definedName>
    <definedName name="XDO_?FINAL_ISIN?338?">SFRDF!$D$18:$D$37</definedName>
    <definedName name="XDO_?FINAL_ISIN?339?">SFRDF!$D$18:$D$41</definedName>
    <definedName name="XDO_?FINAL_ISIN?34?">SLMF!$D$10:$D$87</definedName>
    <definedName name="XDO_?FINAL_ISIN?340?">SFRDF!$D$18:$D$49</definedName>
    <definedName name="XDO_?FINAL_ISIN?341?">SFRDF!$D$18:$D$53</definedName>
    <definedName name="XDO_?FINAL_ISIN?342?">SFRDF!$D$18:$D$70</definedName>
    <definedName name="XDO_?FINAL_ISIN?343?">SFRDF!$D$18:$D$75</definedName>
    <definedName name="XDO_?FINAL_ISIN?344?">SBIETFIT!$D$10:$D$19</definedName>
    <definedName name="XDO_?FINAL_ISIN?345?">SBIETFIT!$D$10:$D$60</definedName>
    <definedName name="XDO_?FINAL_ISIN?346?">SBIETFIT!$D$10:$D$65</definedName>
    <definedName name="XDO_?FINAL_ISIN?347?">SBIETFPB!$D$10:$D$19</definedName>
    <definedName name="XDO_?FINAL_ISIN?348?">SBIETFPB!$D$10:$D$60</definedName>
    <definedName name="XDO_?FINAL_ISIN?349?">SBIETFPB!$D$10:$D$65</definedName>
    <definedName name="XDO_?FINAL_ISIN?35?">SLMF!$D$10:$D$126</definedName>
    <definedName name="XDO_?FINAL_ISIN?350?">'SRBF-AP'!$D$10:$D$45</definedName>
    <definedName name="XDO_?FINAL_ISIN?351?">'SRBF-AP'!$D$10:$D$61</definedName>
    <definedName name="XDO_?FINAL_ISIN?352?">'SRBF-AP'!$D$10:$D$65</definedName>
    <definedName name="XDO_?FINAL_ISIN?353?">'SRBF-AP'!$D$10:$D$75</definedName>
    <definedName name="XDO_?FINAL_ISIN?354?">'SRBF-AP'!$D$10:$D$94</definedName>
    <definedName name="XDO_?FINAL_ISIN?355?">'SRBF-AP'!$D$10:$D$99</definedName>
    <definedName name="XDO_?FINAL_ISIN?356?">'SRBF-AHP'!$D$10:$D$45</definedName>
    <definedName name="XDO_?FINAL_ISIN?357?">'SRBF-AHP'!$D$10:$D$49</definedName>
    <definedName name="XDO_?FINAL_ISIN?358?">'SRBF-AHP'!$D$10:$D$58</definedName>
    <definedName name="XDO_?FINAL_ISIN?359?">'SRBF-AHP'!$D$10:$D$68</definedName>
    <definedName name="XDO_?FINAL_ISIN?36?">SLMF!$D$10:$D$131</definedName>
    <definedName name="XDO_?FINAL_ISIN?360?">'SRBF-AHP'!$D$10:$D$73</definedName>
    <definedName name="XDO_?FINAL_ISIN?361?">'SRBF-AHP'!$D$10:$D$85</definedName>
    <definedName name="XDO_?FINAL_ISIN?362?">'SRBF-AHP'!$D$10:$D$104</definedName>
    <definedName name="XDO_?FINAL_ISIN?363?">'SRBF-AHP'!$D$10:$D$109</definedName>
    <definedName name="XDO_?FINAL_ISIN?364?">'SRBF-CHP'!$D$10:$D$45</definedName>
    <definedName name="XDO_?FINAL_ISIN?365?">'SRBF-CHP'!$D$10:$D$68</definedName>
    <definedName name="XDO_?FINAL_ISIN?366?">'SRBF-CHP'!$D$10:$D$76</definedName>
    <definedName name="XDO_?FINAL_ISIN?367?">'SRBF-CHP'!$D$10:$D$103</definedName>
    <definedName name="XDO_?FINAL_ISIN?368?">'SRBF-CHP'!$D$10:$D$108</definedName>
    <definedName name="XDO_?FINAL_ISIN?369?">'SRBF-CP'!$D$10:$D$45</definedName>
    <definedName name="XDO_?FINAL_ISIN?37?">SLTEF!$D$10:$D$75</definedName>
    <definedName name="XDO_?FINAL_ISIN?370?">'SRBF-CP'!$D$10:$D$68</definedName>
    <definedName name="XDO_?FINAL_ISIN?371?">'SRBF-CP'!$D$10:$D$76</definedName>
    <definedName name="XDO_?FINAL_ISIN?372?">'SRBF-CP'!$D$10:$D$103</definedName>
    <definedName name="XDO_?FINAL_ISIN?373?">'SRBF-CP'!$D$10:$D$108</definedName>
    <definedName name="XDO_?FINAL_ISIN?374?">'SIA-US EQUITY FOF'!$D$14</definedName>
    <definedName name="XDO_?FINAL_ISIN?375?">'SIA-US EQUITY FOF'!$D$14:$D$51</definedName>
    <definedName name="XDO_?FINAL_ISIN?376?">'SIA-US EQUITY FOF'!$D$14:$D$56</definedName>
    <definedName name="XDO_?FINAL_ISIN?377?">'SFMP- Series 41'!$D$18:$D$19</definedName>
    <definedName name="XDO_?FINAL_ISIN?378?">'SFMP- Series 41'!$D$18:$D$27</definedName>
    <definedName name="XDO_?FINAL_ISIN?379?">'SFMP- Series 41'!$D$18:$D$34</definedName>
    <definedName name="XDO_?FINAL_ISIN?38?">SLTEF!$D$10:$D$116</definedName>
    <definedName name="XDO_?FINAL_ISIN?380?">'SFMP- Series 41'!$D$18:$D$51</definedName>
    <definedName name="XDO_?FINAL_ISIN?381?">'SFMP- Series 41'!$D$18:$D$64</definedName>
    <definedName name="XDO_?FINAL_ISIN?382?">'SFMP- Series 41'!$D$18:$D$69</definedName>
    <definedName name="XDO_?FINAL_ISIN?383?">'SFMP- Series 42'!$D$18</definedName>
    <definedName name="XDO_?FINAL_ISIN?384?">'SFMP- Series 42'!$D$18:$D$40</definedName>
    <definedName name="XDO_?FINAL_ISIN?385?">'SFMP- Series 42'!$D$18:$D$59</definedName>
    <definedName name="XDO_?FINAL_ISIN?386?">'SFMP- Series 42'!$D$18:$D$72</definedName>
    <definedName name="XDO_?FINAL_ISIN?387?">'SFMP- Series 42'!$D$18:$D$77</definedName>
    <definedName name="XDO_?FINAL_ISIN?388?">'SFMP- Series 43'!$D$26:$D$34</definedName>
    <definedName name="XDO_?FINAL_ISIN?389?">'SFMP- Series 43'!$D$26:$D$50</definedName>
    <definedName name="XDO_?FINAL_ISIN?39?">SLTEF!$D$10:$D$121</definedName>
    <definedName name="XDO_?FINAL_ISIN?390?">'SFMP- Series 43'!$D$26:$D$63</definedName>
    <definedName name="XDO_?FINAL_ISIN?391?">'SFMP- Series 43'!$D$26:$D$68</definedName>
    <definedName name="XDO_?FINAL_ISIN?392?">'SNN50'!$D$10:$D$59</definedName>
    <definedName name="XDO_?FINAL_ISIN?393?">'SNN50'!$D$10:$D$100</definedName>
    <definedName name="XDO_?FINAL_ISIN?394?">'SNN50'!$D$10:$D$105</definedName>
    <definedName name="XDO_?FINAL_ISIN?395?">'SFMP- Series 44'!$D$26:$D$31</definedName>
    <definedName name="XDO_?FINAL_ISIN?396?">'SFMP- Series 44'!$D$26:$D$51</definedName>
    <definedName name="XDO_?FINAL_ISIN?397?">'SFMP- Series 44'!$D$26:$D$64</definedName>
    <definedName name="XDO_?FINAL_ISIN?398?">'SFMP- Series 44'!$D$26:$D$69</definedName>
    <definedName name="XDO_?FINAL_ISIN?399?">'SFMP- Series 45'!$D$26:$D$33</definedName>
    <definedName name="XDO_?FINAL_ISIN?4?">#REF!</definedName>
    <definedName name="XDO_?FINAL_ISIN?40?">#REF!</definedName>
    <definedName name="XDO_?FINAL_ISIN?400?">'SFMP- Series 45'!$D$26:$D$54</definedName>
    <definedName name="XDO_?FINAL_ISIN?401?">'SFMP- Series 45'!$D$26:$D$67</definedName>
    <definedName name="XDO_?FINAL_ISIN?402?">'SFMP- Series 45'!$D$26:$D$72</definedName>
    <definedName name="XDO_?FINAL_ISIN?403?">SBIETFCON!$D$10:$D$39</definedName>
    <definedName name="XDO_?FINAL_ISIN?404?">SBIETFCON!$D$10:$D$80</definedName>
    <definedName name="XDO_?FINAL_ISIN?405?">SBIETFCON!$D$10:$D$85</definedName>
    <definedName name="XDO_?FINAL_ISIN?406?">'SFMP- Series 46'!$D$26:$D$29</definedName>
    <definedName name="XDO_?FINAL_ISIN?407?">'SFMP- Series 46'!$D$26:$D$47</definedName>
    <definedName name="XDO_?FINAL_ISIN?408?">'SFMP- Series 46'!$D$26:$D$60</definedName>
    <definedName name="XDO_?FINAL_ISIN?409?">'SFMP- Series 46'!$D$26:$D$65</definedName>
    <definedName name="XDO_?FINAL_ISIN?41?">#REF!</definedName>
    <definedName name="XDO_?FINAL_ISIN?410?">'SFMP- Series 47'!$D$26:$D$27</definedName>
    <definedName name="XDO_?FINAL_ISIN?411?">'SFMP- Series 47'!$D$26:$D$45</definedName>
    <definedName name="XDO_?FINAL_ISIN?412?">'SFMP- Series 47'!$D$26:$D$58</definedName>
    <definedName name="XDO_?FINAL_ISIN?413?">'SFMP- Series 47'!$D$26:$D$63</definedName>
    <definedName name="XDO_?FINAL_ISIN?414?">'SFMP- Series 48'!$D$26:$D$28</definedName>
    <definedName name="XDO_?FINAL_ISIN?415?">'SFMP- Series 48'!$D$26:$D$43</definedName>
    <definedName name="XDO_?FINAL_ISIN?416?">'SFMP- Series 48'!$D$26:$D$56</definedName>
    <definedName name="XDO_?FINAL_ISIN?417?">'SFMP- Series 48'!$D$26:$D$61</definedName>
    <definedName name="XDO_?FINAL_ISIN?418?">SBAF!$D$10:$D$71</definedName>
    <definedName name="XDO_?FINAL_ISIN?419?">SBAF!$D$10:$D$78</definedName>
    <definedName name="XDO_?FINAL_ISIN?42?">#REF!</definedName>
    <definedName name="XDO_?FINAL_ISIN?420?">SBAF!$D$10:$D$82</definedName>
    <definedName name="XDO_?FINAL_ISIN?421?">SBAF!$D$10:$D$98</definedName>
    <definedName name="XDO_?FINAL_ISIN?422?">SBAF!$D$10:$D$114</definedName>
    <definedName name="XDO_?FINAL_ISIN?423?">SBAF!$D$10:$D$118</definedName>
    <definedName name="XDO_?FINAL_ISIN?424?">SBAF!$D$10:$D$143</definedName>
    <definedName name="XDO_?FINAL_ISIN?425?">SBAF!$D$10:$D$148</definedName>
    <definedName name="XDO_?FINAL_ISIN?426?">'SFMP- Series 49'!$D$26:$D$33</definedName>
    <definedName name="XDO_?FINAL_ISIN?427?">'SFMP- Series 49'!$D$26:$D$52</definedName>
    <definedName name="XDO_?FINAL_ISIN?428?">'SFMP- Series 49'!$D$26:$D$65</definedName>
    <definedName name="XDO_?FINAL_ISIN?429?">'SFMP- Series 49'!$D$26:$D$70</definedName>
    <definedName name="XDO_?FINAL_ISIN?43?">#REF!</definedName>
    <definedName name="XDO_?FINAL_ISIN?430?">'SFMP- Series 50'!$D$26:$D$30</definedName>
    <definedName name="XDO_?FINAL_ISIN?431?">'SFMP- Series 50'!$D$26:$D$47</definedName>
    <definedName name="XDO_?FINAL_ISIN?432?">'SFMP- Series 50'!$D$26:$D$60</definedName>
    <definedName name="XDO_?FINAL_ISIN?433?">'SFMP- Series 50'!$D$26:$D$65</definedName>
    <definedName name="XDO_?FINAL_ISIN?434?">'SFMP- Series 51'!$D$26:$D$36</definedName>
    <definedName name="XDO_?FINAL_ISIN?435?">'SFMP- Series 51'!$D$26:$D$55</definedName>
    <definedName name="XDO_?FINAL_ISIN?436?">'SFMP- Series 51'!$D$26:$D$68</definedName>
    <definedName name="XDO_?FINAL_ISIN?437?">'SFMP- Series 51'!$D$26:$D$73</definedName>
    <definedName name="XDO_?FINAL_ISIN?438?">'SFMP- Series 52'!$D$26:$D$30</definedName>
    <definedName name="XDO_?FINAL_ISIN?439?">'SFMP- Series 52'!$D$26:$D$49</definedName>
    <definedName name="XDO_?FINAL_ISIN?44?">#REF!</definedName>
    <definedName name="XDO_?FINAL_ISIN?440?">'SFMP- Series 52'!$D$26:$D$62</definedName>
    <definedName name="XDO_?FINAL_ISIN?441?">'SFMP- Series 52'!$D$26:$D$67</definedName>
    <definedName name="XDO_?FINAL_ISIN?442?">'SFMP- Series 53'!$D$26:$D$34</definedName>
    <definedName name="XDO_?FINAL_ISIN?443?">'SFMP- Series 53'!$D$26:$D$52</definedName>
    <definedName name="XDO_?FINAL_ISIN?444?">'SFMP- Series 53'!$D$26:$D$65</definedName>
    <definedName name="XDO_?FINAL_ISIN?445?">'SFMP- Series 53'!$D$26:$D$70</definedName>
    <definedName name="XDO_?FINAL_ISIN?446?">'SFMP- Series 54'!$D$26:$D$28</definedName>
    <definedName name="XDO_?FINAL_ISIN?447?">'SFMP- Series 54'!$D$26:$D$42</definedName>
    <definedName name="XDO_?FINAL_ISIN?448?">'SFMP- Series 54'!$D$26:$D$55</definedName>
    <definedName name="XDO_?FINAL_ISIN?449?">'SFMP- Series 54'!$D$26:$D$60</definedName>
    <definedName name="XDO_?FINAL_ISIN?45?">#REF!</definedName>
    <definedName name="XDO_?FINAL_ISIN?450?">'SFMP- Series 55'!$D$26:$D$32</definedName>
    <definedName name="XDO_?FINAL_ISIN?451?">'SFMP- Series 55'!$D$26:$D$50</definedName>
    <definedName name="XDO_?FINAL_ISIN?452?">'SFMP- Series 55'!$D$26:$D$63</definedName>
    <definedName name="XDO_?FINAL_ISIN?453?">'SFMP- Series 55'!$D$26:$D$68</definedName>
    <definedName name="XDO_?FINAL_ISIN?454?">'SFMP- Series 56'!$D$26:$D$28</definedName>
    <definedName name="XDO_?FINAL_ISIN?455?">'SFMP- Series 56'!$D$26:$D$43</definedName>
    <definedName name="XDO_?FINAL_ISIN?456?">'SFMP- Series 56'!$D$26:$D$56</definedName>
    <definedName name="XDO_?FINAL_ISIN?457?">'SFMP- Series 56'!$D$26:$D$61</definedName>
    <definedName name="XDO_?FINAL_ISIN?458?">'SFMP- Series 57'!$D$26:$D$29</definedName>
    <definedName name="XDO_?FINAL_ISIN?459?">'SFMP- Series 57'!$D$26:$D$49</definedName>
    <definedName name="XDO_?FINAL_ISIN?46?">SMGLF!$D$10:$D$30</definedName>
    <definedName name="XDO_?FINAL_ISIN?460?">'SFMP- Series 57'!$D$26:$D$62</definedName>
    <definedName name="XDO_?FINAL_ISIN?461?">'SFMP- Series 57'!$D$26:$D$67</definedName>
    <definedName name="XDO_?FINAL_ISIN?462?">'SFMP- Series 58'!$D$26:$D$31</definedName>
    <definedName name="XDO_?FINAL_ISIN?463?">'SFMP- Series 58'!$D$26:$D$48</definedName>
    <definedName name="XDO_?FINAL_ISIN?464?">'SFMP- Series 58'!$D$26:$D$61</definedName>
    <definedName name="XDO_?FINAL_ISIN?465?">'SFMP- Series 58'!$D$26:$D$66</definedName>
    <definedName name="XDO_?FINAL_ISIN?466?">SCPSE!$D$18:$D$47</definedName>
    <definedName name="XDO_?FINAL_ISIN?467?">SCPSE!$D$18:$D$56</definedName>
    <definedName name="XDO_?FINAL_ISIN?468?">SCPSE!$D$18:$D$138</definedName>
    <definedName name="XDO_?FINAL_ISIN?469?">SCPSE!$D$18:$D$163</definedName>
    <definedName name="XDO_?FINAL_ISIN?47?">SMGLF!$D$10:$D$37</definedName>
    <definedName name="XDO_?FINAL_ISIN?470?">SCPSE!$D$18:$D$168</definedName>
    <definedName name="XDO_?FINAL_ISIN?471?">'SFMP- Series 59'!$D$38:$D$40</definedName>
    <definedName name="XDO_?FINAL_ISIN?472?">'SFMP- Series 59'!$D$38:$D$53</definedName>
    <definedName name="XDO_?FINAL_ISIN?473?">'SFMP- Series 59'!$D$38:$D$58</definedName>
    <definedName name="XDO_?FINAL_ISIN?474?">'SFMP- Series 60'!$D$26:$D$30</definedName>
    <definedName name="XDO_?FINAL_ISIN?475?">'SFMP- Series 60'!$D$26:$D$48</definedName>
    <definedName name="XDO_?FINAL_ISIN?476?">'SFMP- Series 60'!$D$26:$D$61</definedName>
    <definedName name="XDO_?FINAL_ISIN?477?">'SFMP- Series 60'!$D$26:$D$66</definedName>
    <definedName name="XDO_?FINAL_ISIN?478?">SMCF!$D$10:$D$46</definedName>
    <definedName name="XDO_?FINAL_ISIN?479?">SMCF!$D$10:$D$61</definedName>
    <definedName name="XDO_?FINAL_ISIN?48?">SMGLF!$D$10:$D$74</definedName>
    <definedName name="XDO_?FINAL_ISIN?480?">SMCF!$D$10:$D$72</definedName>
    <definedName name="XDO_?FINAL_ISIN?481?">SMCF!$D$10:$D$89</definedName>
    <definedName name="XDO_?FINAL_ISIN?482?">SMCF!$D$10:$D$94</definedName>
    <definedName name="XDO_?FINAL_ISIN?483?">'SFMP- Series 61'!$D$26:$D$36</definedName>
    <definedName name="XDO_?FINAL_ISIN?484?">'SFMP- Series 61'!$D$26:$D$55</definedName>
    <definedName name="XDO_?FINAL_ISIN?485?">'SFMP- Series 61'!$D$26:$D$68</definedName>
    <definedName name="XDO_?FINAL_ISIN?486?">'SFMP- Series 61'!$D$26:$D$73</definedName>
    <definedName name="XDO_?FINAL_ISIN?487?">'SFMP- Series 66'!$D$26:$D$34</definedName>
    <definedName name="XDO_?FINAL_ISIN?488?">'SFMP- Series 66'!$D$26:$D$51</definedName>
    <definedName name="XDO_?FINAL_ISIN?489?">'SFMP- Series 66'!$D$26:$D$64</definedName>
    <definedName name="XDO_?FINAL_ISIN?49?">SMGLF!$D$10:$D$79</definedName>
    <definedName name="XDO_?FINAL_ISIN?490?">'SFMP- Series 66'!$D$26:$D$69</definedName>
    <definedName name="XDO_?FINAL_ISIN?491?">'SFMP- Series 67'!$D$26:$D$34</definedName>
    <definedName name="XDO_?FINAL_ISIN?492?">'SFMP- Series 67'!$D$26:$D$53</definedName>
    <definedName name="XDO_?FINAL_ISIN?493?">'SFMP- Series 67'!$D$26:$D$66</definedName>
    <definedName name="XDO_?FINAL_ISIN?494?">'SFMP- Series 67'!$D$26:$D$71</definedName>
    <definedName name="XDO_?FINAL_ISIN?495?">'SFMP- Series 63'!$D$18</definedName>
    <definedName name="XDO_?FINAL_ISIN?496?">'SFMP- Series 63'!$D$18:$D$34</definedName>
    <definedName name="XDO_?FINAL_ISIN?497?">'SFMP- Series 63'!$D$18:$D$38</definedName>
    <definedName name="XDO_?FINAL_ISIN?498?">'SFMP- Series 63'!$D$18:$D$42</definedName>
    <definedName name="XDO_?FINAL_ISIN?499?">'SFMP- Series 63'!$D$18:$D$59</definedName>
    <definedName name="XDO_?FINAL_ISIN?5?">#REF!</definedName>
    <definedName name="XDO_?FINAL_ISIN?50?">#REF!</definedName>
    <definedName name="XDO_?FINAL_ISIN?500?">'SFMP- Series 63'!$D$18:$D$64</definedName>
    <definedName name="XDO_?FINAL_ISIN?501?">'SFMP- Series 64'!$D$24</definedName>
    <definedName name="XDO_?FINAL_ISIN?502?">'SFMP- Series 64'!$D$24:$D$32</definedName>
    <definedName name="XDO_?FINAL_ISIN?503?">'SFMP- Series 64'!$D$24:$D$49</definedName>
    <definedName name="XDO_?FINAL_ISIN?504?">'SFMP- Series 64'!$D$24:$D$62</definedName>
    <definedName name="XDO_?FINAL_ISIN?505?">'SFMP- Series 64'!$D$24:$D$67</definedName>
    <definedName name="XDO_?FINAL_ISIN?506?">'SFMP- Series 65'!$D$18:$D$19</definedName>
    <definedName name="XDO_?FINAL_ISIN?507?">'SFMP- Series 65'!$D$18:$D$37</definedName>
    <definedName name="XDO_?FINAL_ISIN?508?">'SFMP- Series 65'!$D$18:$D$45</definedName>
    <definedName name="XDO_?FINAL_ISIN?509?">'SFMP- Series 65'!$D$18:$D$49</definedName>
    <definedName name="XDO_?FINAL_ISIN?51?">#REF!</definedName>
    <definedName name="XDO_?FINAL_ISIN?510?">'SFMP- Series 65'!$D$18:$D$66</definedName>
    <definedName name="XDO_?FINAL_ISIN?511?">'SFMP- Series 65'!$D$18:$D$71</definedName>
    <definedName name="XDO_?FINAL_ISIN?512?">'SFMP- Series 68'!$D$24</definedName>
    <definedName name="XDO_?FINAL_ISIN?513?">'SFMP- Series 68'!$D$24:$D$41</definedName>
    <definedName name="XDO_?FINAL_ISIN?514?">'SFMP- Series 68'!$D$24:$D$54</definedName>
    <definedName name="XDO_?FINAL_ISIN?515?">'SFMP- Series 68'!$D$24:$D$59</definedName>
    <definedName name="XDO_?FINAL_ISIN?516?">SNM150IF!$D$10:$D$159</definedName>
    <definedName name="XDO_?FINAL_ISIN?517?">SNM150IF!$D$10:$D$200</definedName>
    <definedName name="XDO_?FINAL_ISIN?518?">SNM150IF!$D$10:$D$205</definedName>
    <definedName name="XDO_?FINAL_ISIN?519?">SNS250IF!$D$10:$D$259</definedName>
    <definedName name="XDO_?FINAL_ISIN?52?">#REF!</definedName>
    <definedName name="XDO_?FINAL_ISIN?520?">SNS250IF!$D$10:$D$300</definedName>
    <definedName name="XDO_?FINAL_ISIN?521?">SNS250IF!$D$10:$D$305</definedName>
    <definedName name="XDO_?FINAL_ISIN?522?">'SCIGI-JUN 2036'!$D$24:$D$25</definedName>
    <definedName name="XDO_?FINAL_ISIN?523?">'SCIGI-JUN 2036'!$D$24:$D$52</definedName>
    <definedName name="XDO_?FINAL_ISIN?524?">'SCIGI-JUN 2036'!$D$24:$D$57</definedName>
    <definedName name="XDO_?FINAL_ISIN?525?">'SCIGI-APR 2029'!$D$24</definedName>
    <definedName name="XDO_?FINAL_ISIN?526?">'SCIGI-APR 2029'!$D$24:$D$51</definedName>
    <definedName name="XDO_?FINAL_ISIN?527?">'SCIGI-APR 2029'!$D$24:$D$56</definedName>
    <definedName name="XDO_?FINAL_ISIN?528?">'SCISI-SEP 2027'!$D$24</definedName>
    <definedName name="XDO_?FINAL_ISIN?529?">'SCISI-SEP 2027'!$D$24:$D$44</definedName>
    <definedName name="XDO_?FINAL_ISIN?53?">#REF!</definedName>
    <definedName name="XDO_?FINAL_ISIN?530?">'SCISI-SEP 2027'!$D$24:$D$69</definedName>
    <definedName name="XDO_?FINAL_ISIN?531?">'SCISI-SEP 2027'!$D$24:$D$74</definedName>
    <definedName name="XDO_?FINAL_ISIN?532?">'SFMP- Series 69'!$D$18</definedName>
    <definedName name="XDO_?FINAL_ISIN?533?">'SFMP- Series 69'!$D$18:$D$36</definedName>
    <definedName name="XDO_?FINAL_ISIN?534?">'SFMP- Series 69'!$D$18:$D$46</definedName>
    <definedName name="XDO_?FINAL_ISIN?535?">'SFMP- Series 69'!$D$18:$D$55</definedName>
    <definedName name="XDO_?FINAL_ISIN?536?">'SFMP- Series 69'!$D$18:$D$68</definedName>
    <definedName name="XDO_?FINAL_ISIN?537?">'SFMP- Series 69'!$D$18:$D$73</definedName>
    <definedName name="XDO_?FINAL_ISIN?538?">'SFMP- Series 71'!$D$18</definedName>
    <definedName name="XDO_?FINAL_ISIN?539?">'SFMP- Series 71'!$D$18:$D$36</definedName>
    <definedName name="XDO_?FINAL_ISIN?54?">#REF!</definedName>
    <definedName name="XDO_?FINAL_ISIN?540?">'SFMP- Series 71'!$D$18:$D$46</definedName>
    <definedName name="XDO_?FINAL_ISIN?541?">'SFMP- Series 71'!$D$18:$D$50</definedName>
    <definedName name="XDO_?FINAL_ISIN?542?">'SFMP- Series 71'!$D$18:$D$67</definedName>
    <definedName name="XDO_?FINAL_ISIN?543?">'SFMP- Series 71'!$D$18:$D$72</definedName>
    <definedName name="XDO_?FINAL_ISIN?544?">'SFMP- Series 72'!$D$38:$D$41</definedName>
    <definedName name="XDO_?FINAL_ISIN?545?">'SFMP- Series 72'!$D$38:$D$54</definedName>
    <definedName name="XDO_?FINAL_ISIN?546?">'SFMP- Series 72'!$D$38:$D$59</definedName>
    <definedName name="XDO_?FINAL_ISIN?547?">'SFMP- Series 73'!$D$38:$D$41</definedName>
    <definedName name="XDO_?FINAL_ISIN?548?">'SFMP- Series 73'!$D$38:$D$54</definedName>
    <definedName name="XDO_?FINAL_ISIN?549?">'SFMP- Series 73'!$D$38:$D$59</definedName>
    <definedName name="XDO_?FINAL_ISIN?55?">SEHF!$D$10:$D$44</definedName>
    <definedName name="XDO_?FINAL_ISIN?550?">SLDF!$D$24:$D$30</definedName>
    <definedName name="XDO_?FINAL_ISIN?551?">SLDF!$D$24:$D$57</definedName>
    <definedName name="XDO_?FINAL_ISIN?552?">SLDF!$D$24:$D$62</definedName>
    <definedName name="XDO_?FINAL_ISIN?553?">'SFMP- Series 74'!$D$26:$D$33</definedName>
    <definedName name="XDO_?FINAL_ISIN?554?">'SFMP- Series 74'!$D$26:$D$46</definedName>
    <definedName name="XDO_?FINAL_ISIN?555?">'SFMP- Series 74'!$D$26:$D$59</definedName>
    <definedName name="XDO_?FINAL_ISIN?556?">'SFMP- Series 74'!$D$26:$D$64</definedName>
    <definedName name="XDO_?FINAL_ISIN?557?">'SFMP- Series 75'!$D$18</definedName>
    <definedName name="XDO_?FINAL_ISIN?558?">'SFMP- Series 75'!$D$18:$D$34</definedName>
    <definedName name="XDO_?FINAL_ISIN?559?">'SFMP- Series 75'!$D$18:$D$46</definedName>
    <definedName name="XDO_?FINAL_ISIN?56?">SEHF!$D$10:$D$49</definedName>
    <definedName name="XDO_?FINAL_ISIN?560?">'SFMP- Series 75'!$D$18:$D$50</definedName>
    <definedName name="XDO_?FINAL_ISIN?561?">'SFMP- Series 75'!$D$18:$D$67</definedName>
    <definedName name="XDO_?FINAL_ISIN?562?">'SFMP- Series 75'!$D$18:$D$72</definedName>
    <definedName name="XDO_?FINAL_ISIN?563?">'SFMP- Series 76'!$D$18:$D$20</definedName>
    <definedName name="XDO_?FINAL_ISIN?564?">'SFMP- Series 76'!$D$18:$D$30</definedName>
    <definedName name="XDO_?FINAL_ISIN?565?">'SFMP- Series 76'!$D$18:$D$46</definedName>
    <definedName name="XDO_?FINAL_ISIN?566?">'SFMP- Series 76'!$D$18:$D$59</definedName>
    <definedName name="XDO_?FINAL_ISIN?567?">'SFMP- Series 76'!$D$18:$D$64</definedName>
    <definedName name="XDO_?FINAL_ISIN?568?">'SFMP- Series 77'!$D$18:$D$19</definedName>
    <definedName name="XDO_?FINAL_ISIN?569?">'SFMP- Series 77'!$D$18:$D$35</definedName>
    <definedName name="XDO_?FINAL_ISIN?57?">SEHF!$D$10:$D$55</definedName>
    <definedName name="XDO_?FINAL_ISIN?570?">'SFMP- Series 77'!$D$18:$D$45</definedName>
    <definedName name="XDO_?FINAL_ISIN?571?">'SFMP- Series 77'!$D$18:$D$64</definedName>
    <definedName name="XDO_?FINAL_ISIN?572?">'SFMP- Series 77'!$D$18:$D$69</definedName>
    <definedName name="XDO_?FINAL_ISIN?573?">'SFMP- Series 78'!$D$18:$D$21</definedName>
    <definedName name="XDO_?FINAL_ISIN?574?">'SFMP- Series 78'!$D$18:$D$33</definedName>
    <definedName name="XDO_?FINAL_ISIN?575?">'SFMP- Series 78'!$D$18:$D$47</definedName>
    <definedName name="XDO_?FINAL_ISIN?576?">'SFMP- Series 78'!$D$18:$D$60</definedName>
    <definedName name="XDO_?FINAL_ISIN?577?">'SFMP- Series 78'!$D$18:$D$65</definedName>
    <definedName name="XDO_?FINAL_ISIN?578?">SDYF!$D$10:$D$42</definedName>
    <definedName name="XDO_?FINAL_ISIN?579?">SDYF!$D$10:$D$54</definedName>
    <definedName name="XDO_?FINAL_ISIN?58?">SEHF!$D$10:$D$84</definedName>
    <definedName name="XDO_?FINAL_ISIN?580?">SDYF!$D$10:$D$50</definedName>
    <definedName name="XDO_?FINAL_ISIN?581?">SDYF!$D$10:$D$91</definedName>
    <definedName name="XDO_?FINAL_ISIN?582?">SDYF!$D$10:$D$96</definedName>
    <definedName name="XDO_?FINAL_ISIN?583?">'SFMP- Series 79'!$D$18:$D$21</definedName>
    <definedName name="XDO_?FINAL_ISIN?584?">'SFMP- Series 79'!$D$18:$D$44</definedName>
    <definedName name="XDO_?FINAL_ISIN?585?">'SFMP- Series 79'!$D$18:$D$57</definedName>
    <definedName name="XDO_?FINAL_ISIN?586?">'SFMP- Series 79'!$D$18:$D$62</definedName>
    <definedName name="XDO_?FINAL_ISIN?587?">'SFMP- Series 80'!$D$18:$D$19</definedName>
    <definedName name="XDO_?FINAL_ISIN?588?">'SFMP- Series 80'!$D$18:$D$36</definedName>
    <definedName name="XDO_?FINAL_ISIN?589?">'SFMP- Series 80'!$D$18:$D$47</definedName>
    <definedName name="XDO_?FINAL_ISIN?59?">SEHF!$D$10:$D$107</definedName>
    <definedName name="XDO_?FINAL_ISIN?590?">'SFMP- Series 80'!$D$18:$D$66</definedName>
    <definedName name="XDO_?FINAL_ISIN?591?">'SFMP- Series 80'!$D$18:$D$71</definedName>
    <definedName name="XDO_?FINAL_ISIN?592?">'SFMP- Series 81'!$D$18:$D$25</definedName>
    <definedName name="XDO_?FINAL_ISIN?593?">'SFMP- Series 81'!$D$18:$D$41</definedName>
    <definedName name="XDO_?FINAL_ISIN?594?">'SFMP- Series 81'!$D$18:$D$54</definedName>
    <definedName name="XDO_?FINAL_ISIN?595?">'SFMP- Series 81'!$D$18:$D$67</definedName>
    <definedName name="XDO_?FINAL_ISIN?596?">'SFMP- Series 81'!$D$18:$D$72</definedName>
    <definedName name="XDO_?FINAL_ISIN?597?">'SFMP- Series 82'!$D$30:$D$36</definedName>
    <definedName name="XDO_?FINAL_ISIN?598?">'SFMP- Series 82'!$D$30:$D$46</definedName>
    <definedName name="XDO_?FINAL_ISIN?599?">'SFMP- Series 82'!$D$30:$D$65</definedName>
    <definedName name="XDO_?FINAL_ISIN?6?">#REF!</definedName>
    <definedName name="XDO_?FINAL_ISIN?60?">SEHF!$D$10:$D$116</definedName>
    <definedName name="XDO_?FINAL_ISIN?600?">'SFMP- Series 82'!$D$30:$D$70</definedName>
    <definedName name="XDO_?FINAL_ISIN?601?">'SBI-BSE-SENSEX-IF'!$D$10:$D$40</definedName>
    <definedName name="XDO_?FINAL_ISIN?602?">'SBI-BSE-SENSEX-IF'!$D$10:$D$81</definedName>
    <definedName name="XDO_?FINAL_ISIN?603?">'SBI-BSE-SENSEX-IF'!$D$10:$D$86</definedName>
    <definedName name="XDO_?FINAL_ISIN?604?">SBIRIOS!$D$10:$D$44</definedName>
    <definedName name="XDO_?FINAL_ISIN?605?">SBIRIOS!$D$10:$D$85</definedName>
    <definedName name="XDO_?FINAL_ISIN?606?">SBIRIOS!$D$10:$D$90</definedName>
    <definedName name="XDO_?FINAL_ISIN?607?">#REF!</definedName>
    <definedName name="XDO_?FINAL_ISIN?608?">#REF!</definedName>
    <definedName name="XDO_?FINAL_ISIN?609?">#REF!</definedName>
    <definedName name="XDO_?FINAL_ISIN?61?">SEHF!$D$10:$D$125</definedName>
    <definedName name="XDO_?FINAL_ISIN?610?">#REF!</definedName>
    <definedName name="XDO_?FINAL_ISIN?611?">#REF!</definedName>
    <definedName name="XDO_?FINAL_ISIN?612?">#REF!</definedName>
    <definedName name="XDO_?FINAL_ISIN?613?">#REF!</definedName>
    <definedName name="XDO_?FINAL_ISIN?614?">#REF!</definedName>
    <definedName name="XDO_?FINAL_ISIN?62?">SEHF!$D$10:$D$133</definedName>
    <definedName name="XDO_?FINAL_ISIN?63?">SEHF!$D$10:$D$146</definedName>
    <definedName name="XDO_?FINAL_ISIN?64?">SEHF!$D$10:$D$151</definedName>
    <definedName name="XDO_?FINAL_ISIN?65?">#REF!</definedName>
    <definedName name="XDO_?FINAL_ISIN?66?">#REF!</definedName>
    <definedName name="XDO_?FINAL_ISIN?67?">#REF!</definedName>
    <definedName name="XDO_?FINAL_ISIN?68?">#REF!</definedName>
    <definedName name="XDO_?FINAL_ISIN?69?">#REF!</definedName>
    <definedName name="XDO_?FINAL_ISIN?7?">#REF!</definedName>
    <definedName name="XDO_?FINAL_ISIN?70?">#REF!</definedName>
    <definedName name="XDO_?FINAL_ISIN?71?">#REF!</definedName>
    <definedName name="XDO_?FINAL_ISIN?72?">SMIF!$D$18:$D$34</definedName>
    <definedName name="XDO_?FINAL_ISIN?73?">SMIF!$D$18:$D$48</definedName>
    <definedName name="XDO_?FINAL_ISIN?74?">SMIF!$D$18:$D$52</definedName>
    <definedName name="XDO_?FINAL_ISIN?75?">SMIF!$D$18:$D$77</definedName>
    <definedName name="XDO_?FINAL_ISIN?76?">SMIF!$D$18:$D$82</definedName>
    <definedName name="XDO_?FINAL_ISIN?77?">#REF!</definedName>
    <definedName name="XDO_?FINAL_ISIN?78?">#REF!</definedName>
    <definedName name="XDO_?FINAL_ISIN?79?">#REF!</definedName>
    <definedName name="XDO_?FINAL_ISIN?8?">#REF!</definedName>
    <definedName name="XDO_?FINAL_ISIN?80?">#REF!</definedName>
    <definedName name="XDO_?FINAL_ISIN?81?">SCOF!$D$10:$D$44</definedName>
    <definedName name="XDO_?FINAL_ISIN?82?">SCOF!$D$10:$D$50</definedName>
    <definedName name="XDO_?FINAL_ISIN?83?">SCOF!$D$10:$D$87</definedName>
    <definedName name="XDO_?FINAL_ISIN?84?">SCOF!$D$10:$D$92</definedName>
    <definedName name="XDO_?FINAL_ISIN?85?">STOF!$D$10:$D$24</definedName>
    <definedName name="XDO_?FINAL_ISIN?86?">STOF!$D$10:$D$29</definedName>
    <definedName name="XDO_?FINAL_ISIN?87?">STOF!$D$10:$D$35</definedName>
    <definedName name="XDO_?FINAL_ISIN?88?">STOF!$D$10:$D$72</definedName>
    <definedName name="XDO_?FINAL_ISIN?89?">STOF!$D$10:$D$77</definedName>
    <definedName name="XDO_?FINAL_ISIN?9?">#REF!</definedName>
    <definedName name="XDO_?FINAL_ISIN?90?">SHOF!$D$10:$D$30</definedName>
    <definedName name="XDO_?FINAL_ISIN?91?">SHOF!$D$10:$D$42</definedName>
    <definedName name="XDO_?FINAL_ISIN?92?">SHOF!$D$10:$D$73</definedName>
    <definedName name="XDO_?FINAL_ISIN?93?">SHOF!$D$10:$D$78</definedName>
    <definedName name="XDO_?FINAL_ISIN?94?">SCF!$D$10:$D$89</definedName>
    <definedName name="XDO_?FINAL_ISIN?95?">SCF!$D$10:$D$95</definedName>
    <definedName name="XDO_?FINAL_ISIN?96?">SCF!$D$10:$D$119</definedName>
    <definedName name="XDO_?FINAL_ISIN?97?">SCF!$D$10:$D$136</definedName>
    <definedName name="XDO_?FINAL_ISIN?98?">SCF!$D$10:$D$141</definedName>
    <definedName name="XDO_?FINAL_ISIN?99?">SNIF!$D$10:$D$60</definedName>
    <definedName name="XDO_?FINAL_MV?">#REF!</definedName>
    <definedName name="XDO_?FINAL_MV?1?">#REF!</definedName>
    <definedName name="XDO_?FINAL_MV?10?">#REF!</definedName>
    <definedName name="XDO_?FINAL_MV?100?">SNIF!$G$10:$G$101</definedName>
    <definedName name="XDO_?FINAL_MV?101?">SNIF!$G$10:$G$106</definedName>
    <definedName name="XDO_?FINAL_MV?102?">'SMCBF-SP'!$G$10:$G$27</definedName>
    <definedName name="XDO_?FINAL_MV?103?">'SMCBF-SP'!$G$10:$G$33</definedName>
    <definedName name="XDO_?FINAL_MV?104?">'SMCBF-SP'!$G$10:$G$43</definedName>
    <definedName name="XDO_?FINAL_MV?105?">'SMCBF-SP'!$G$10:$G$51</definedName>
    <definedName name="XDO_?FINAL_MV?106?">'SMCBF-SP'!$G$10:$G$55</definedName>
    <definedName name="XDO_?FINAL_MV?107?">'SMCBF-SP'!$G$10:$G$68</definedName>
    <definedName name="XDO_?FINAL_MV?108?">'SMCBF-SP'!$G$10:$G$81</definedName>
    <definedName name="XDO_?FINAL_MV?109?">'SMCBF-SP'!$G$10:$G$86</definedName>
    <definedName name="XDO_?FINAL_MV?11?">SMEEF!$G$10:$G$43</definedName>
    <definedName name="XDO_?FINAL_MV?110?">SOF!$G$34</definedName>
    <definedName name="XDO_?FINAL_MV?111?">SOF!$G$34:$G$52</definedName>
    <definedName name="XDO_?FINAL_MV?112?">SOF!$G$34:$G$57</definedName>
    <definedName name="XDO_?FINAL_MV?113?">SMMDF!$G$18:$G$51</definedName>
    <definedName name="XDO_?FINAL_MV?114?">SMMDF!$G$18:$G$63</definedName>
    <definedName name="XDO_?FINAL_MV?115?">SMMDF!$G$18:$G$69</definedName>
    <definedName name="XDO_?FINAL_MV?116?">SMMDF!$G$18:$G$94</definedName>
    <definedName name="XDO_?FINAL_MV?117?">SMMDF!$G$18:$G$99</definedName>
    <definedName name="XDO_?FINAL_MV?118?">SLF!$G$18:$G$19</definedName>
    <definedName name="XDO_?FINAL_MV?119?">SLF!$G$18:$G$80</definedName>
    <definedName name="XDO_?FINAL_MV?12?">SMEEF!$G$10:$G$48</definedName>
    <definedName name="XDO_?FINAL_MV?120?">SLF!$G$18:$G$108</definedName>
    <definedName name="XDO_?FINAL_MV?121?">SLF!$G$18:$G$126</definedName>
    <definedName name="XDO_?FINAL_MV?122?">SLF!$G$18:$G$143</definedName>
    <definedName name="XDO_?FINAL_MV?123?">SLF!$G$18:$G$148</definedName>
    <definedName name="XDO_?FINAL_MV?124?">SDBF!$G$18:$G$26</definedName>
    <definedName name="XDO_?FINAL_MV?125?">SDBF!$G$18:$G$37</definedName>
    <definedName name="XDO_?FINAL_MV?126?">SDBF!$G$18:$G$41</definedName>
    <definedName name="XDO_?FINAL_MV?127?">SDBF!$G$18:$G$66</definedName>
    <definedName name="XDO_?FINAL_MV?128?">SDBF!$G$18:$G$71</definedName>
    <definedName name="XDO_?FINAL_MV?129?">SSF!$G$24</definedName>
    <definedName name="XDO_?FINAL_MV?13?">SMEEF!$G$10:$G$52</definedName>
    <definedName name="XDO_?FINAL_MV?130?">SSF!$G$24:$G$30</definedName>
    <definedName name="XDO_?FINAL_MV?131?">SSF!$G$24:$G$62</definedName>
    <definedName name="XDO_?FINAL_MV?132?">SSF!$G$24:$G$101</definedName>
    <definedName name="XDO_?FINAL_MV?133?">SSF!$G$24:$G$108</definedName>
    <definedName name="XDO_?FINAL_MV?134?">SSF!$G$24:$G$118</definedName>
    <definedName name="XDO_?FINAL_MV?135?">SSF!$G$24:$G$120</definedName>
    <definedName name="XDO_?FINAL_MV?136?">SSF!$G$24:$G$131</definedName>
    <definedName name="XDO_?FINAL_MV?137?">SSF!$G$24:$G$136</definedName>
    <definedName name="XDO_?FINAL_MV?138?">SCRF!$G$16</definedName>
    <definedName name="XDO_?FINAL_MV?139?">SCRF!$G$16:$G$59</definedName>
    <definedName name="XDO_?FINAL_MV?14?">SMEEF!$G$10:$G$89</definedName>
    <definedName name="XDO_?FINAL_MV?140?">SCRF!$G$16:$G$68</definedName>
    <definedName name="XDO_?FINAL_MV?141?">SCRF!$G$16:$G$77</definedName>
    <definedName name="XDO_?FINAL_MV?142?">SCRF!$G$16:$G$81</definedName>
    <definedName name="XDO_?FINAL_MV?143?">SCRF!$G$16:$G$85</definedName>
    <definedName name="XDO_?FINAL_MV?144?">SCRF!$G$16:$G$102</definedName>
    <definedName name="XDO_?FINAL_MV?145?">SCRF!$G$16:$G$107</definedName>
    <definedName name="XDO_?FINAL_MV?146?">SFEF!$G$10:$G$32</definedName>
    <definedName name="XDO_?FINAL_MV?147?">SFEF!$G$10:$G$38</definedName>
    <definedName name="XDO_?FINAL_MV?148?">SFEF!$G$10:$G$59</definedName>
    <definedName name="XDO_?FINAL_MV?149?">SFEF!$G$10:$G$76</definedName>
    <definedName name="XDO_?FINAL_MV?15?">SMEEF!$G$10:$G$94</definedName>
    <definedName name="XDO_?FINAL_MV?150?">SFEF!$G$10:$G$81</definedName>
    <definedName name="XDO_?FINAL_MV?151?">SCHF!$G$10:$G$52</definedName>
    <definedName name="XDO_?FINAL_MV?152?">SCHF!$G$10:$G$60</definedName>
    <definedName name="XDO_?FINAL_MV?153?">SCHF!$G$10:$G$106</definedName>
    <definedName name="XDO_?FINAL_MV?154?">SCHF!$G$10:$G$114</definedName>
    <definedName name="XDO_?FINAL_MV?155?">SCHF!$G$10:$G$124</definedName>
    <definedName name="XDO_?FINAL_MV?156?">SCHF!$G$10:$G$133</definedName>
    <definedName name="XDO_?FINAL_MV?157?">SCHF!$G$10:$G$152</definedName>
    <definedName name="XDO_?FINAL_MV?158?">SCHF!$G$10:$G$157</definedName>
    <definedName name="XDO_?FINAL_MV?159?">SMUSD!$G$18:$G$49</definedName>
    <definedName name="XDO_?FINAL_MV?16?">#REF!</definedName>
    <definedName name="XDO_?FINAL_MV?160?">SMUSD!$G$18:$G$57</definedName>
    <definedName name="XDO_?FINAL_MV?161?">SMUSD!$G$18:$G$64</definedName>
    <definedName name="XDO_?FINAL_MV?162?">SMUSD!$G$18:$G$91</definedName>
    <definedName name="XDO_?FINAL_MV?163?">SMUSD!$G$18:$G$118</definedName>
    <definedName name="XDO_?FINAL_MV?164?">SMUSD!$G$18:$G$130</definedName>
    <definedName name="XDO_?FINAL_MV?165?">SMUSD!$G$18:$G$147</definedName>
    <definedName name="XDO_?FINAL_MV?166?">SMUSD!$G$18:$G$152</definedName>
    <definedName name="XDO_?FINAL_MV?167?">SMIDCAP!$G$10:$G$71</definedName>
    <definedName name="XDO_?FINAL_MV?168?">SMIDCAP!$G$10:$G$96</definedName>
    <definedName name="XDO_?FINAL_MV?169?">SMIDCAP!$G$10:$G$113</definedName>
    <definedName name="XDO_?FINAL_MV?17?">#REF!</definedName>
    <definedName name="XDO_?FINAL_MV?170?">SMIDCAP!$G$10:$G$118</definedName>
    <definedName name="XDO_?FINAL_MV?171?">SMCMF!$G$24:$G$26</definedName>
    <definedName name="XDO_?FINAL_MV?172?">SMCMF!$G$24:$G$42</definedName>
    <definedName name="XDO_?FINAL_MV?173?">SMCMF!$G$24:$G$55</definedName>
    <definedName name="XDO_?FINAL_MV?174?">SMCMF!$G$24:$G$60</definedName>
    <definedName name="XDO_?FINAL_MV?175?">SMCOMMA!$G$10:$G$31</definedName>
    <definedName name="XDO_?FINAL_MV?176?">SMCOMMA!$G$10:$G$72</definedName>
    <definedName name="XDO_?FINAL_MV?177?">SMCOMMA!$G$10:$G$77</definedName>
    <definedName name="XDO_?FINAL_MV?178?">SMGF!$G$24:$G$28</definedName>
    <definedName name="XDO_?FINAL_MV?179?">SMGF!$G$24:$G$35</definedName>
    <definedName name="XDO_?FINAL_MV?18?">#REF!</definedName>
    <definedName name="XDO_?FINAL_MV?180?">SMGF!$G$24:$G$44</definedName>
    <definedName name="XDO_?FINAL_MV?181?">SMGF!$G$24:$G$61</definedName>
    <definedName name="XDO_?FINAL_MV?182?">SMGF!$G$24:$G$66</definedName>
    <definedName name="XDO_?FINAL_MV?183?">SFLEXI!$G$10:$G$62</definedName>
    <definedName name="XDO_?FINAL_MV?184?">SFLEXI!$G$10:$G$69</definedName>
    <definedName name="XDO_?FINAL_MV?185?">SFLEXI!$G$10:$G$90</definedName>
    <definedName name="XDO_?FINAL_MV?186?">SFLEXI!$G$10:$G$107</definedName>
    <definedName name="XDO_?FINAL_MV?187?">SFLEXI!$G$10:$G$112</definedName>
    <definedName name="XDO_?FINAL_MV?188?">SMAAF!$G$10:$G$56</definedName>
    <definedName name="XDO_?FINAL_MV?189?">SMAAF!$G$10:$G$62</definedName>
    <definedName name="XDO_?FINAL_MV?19?">#REF!</definedName>
    <definedName name="XDO_?FINAL_MV?190?">SMAAF!$G$10:$G$66</definedName>
    <definedName name="XDO_?FINAL_MV?191?">SMAAF!$G$10:$G$78</definedName>
    <definedName name="XDO_?FINAL_MV?192?">SMAAF!$G$10:$G$89</definedName>
    <definedName name="XDO_?FINAL_MV?193?">SMAAF!$G$10:$G$97</definedName>
    <definedName name="XDO_?FINAL_MV?194?">SMAAF!$G$10:$G$110</definedName>
    <definedName name="XDO_?FINAL_MV?195?">SMAAF!$G$10:$G$120</definedName>
    <definedName name="XDO_?FINAL_MV?196?">SMAAF!$G$10:$G$125</definedName>
    <definedName name="XDO_?FINAL_MV?197?">SBLUECHIP!$G$10:$G$57</definedName>
    <definedName name="XDO_?FINAL_MV?198?">SBLUECHIP!$G$10:$G$82</definedName>
    <definedName name="XDO_?FINAL_MV?199?">SBLUECHIP!$G$10:$G$99</definedName>
    <definedName name="XDO_?FINAL_MV?2?">#REF!</definedName>
    <definedName name="XDO_?FINAL_MV?20?">#REF!</definedName>
    <definedName name="XDO_?FINAL_MV?200?">SBLUECHIP!$G$10:$G$104</definedName>
    <definedName name="XDO_?FINAL_MV?201?">SAOF!$G$10:$G$178</definedName>
    <definedName name="XDO_?FINAL_MV?202?">SAOF!$G$10:$G$208</definedName>
    <definedName name="XDO_?FINAL_MV?203?">SAOF!$G$10:$G$220</definedName>
    <definedName name="XDO_?FINAL_MV?204?">SAOF!$G$10:$G$230</definedName>
    <definedName name="XDO_?FINAL_MV?205?">SAOF!$G$10:$G$240</definedName>
    <definedName name="XDO_?FINAL_MV?206?">SAOF!$G$10:$G$245</definedName>
    <definedName name="XDO_?FINAL_MV?207?">SIF!$G$10:$G$42</definedName>
    <definedName name="XDO_?FINAL_MV?208?">SIF!$G$10:$G$46</definedName>
    <definedName name="XDO_?FINAL_MV?209?">SIF!$G$10:$G$87</definedName>
    <definedName name="XDO_?FINAL_MV?21?">#REF!</definedName>
    <definedName name="XDO_?FINAL_MV?210?">SIF!$G$10:$G$92</definedName>
    <definedName name="XDO_?FINAL_MV?211?">SMLDF!$G$18:$G$56</definedName>
    <definedName name="XDO_?FINAL_MV?212?">SMLDF!$G$18:$G$67</definedName>
    <definedName name="XDO_?FINAL_MV?213?">SMLDF!$G$18:$G$73</definedName>
    <definedName name="XDO_?FINAL_MV?214?">SMLDF!$G$18:$G$95</definedName>
    <definedName name="XDO_?FINAL_MV?215?">SMLDF!$G$18:$G$113</definedName>
    <definedName name="XDO_?FINAL_MV?216?">SMLDF!$G$18:$G$121</definedName>
    <definedName name="XDO_?FINAL_MV?217?">SMLDF!$G$18:$G$131</definedName>
    <definedName name="XDO_?FINAL_MV?218?">SMLDF!$G$18:$G$137</definedName>
    <definedName name="XDO_?FINAL_MV?219?">SMLDF!$G$18:$G$137</definedName>
    <definedName name="XDO_?FINAL_MV?22?">#REF!</definedName>
    <definedName name="XDO_?FINAL_MV?220?">SMLDF!$G$18:$G$148</definedName>
    <definedName name="XDO_?FINAL_MV?221?">SMLDF!$G$18:$G$153</definedName>
    <definedName name="XDO_?FINAL_MV?222?">SSTDF!$G$18:$G$83</definedName>
    <definedName name="XDO_?FINAL_MV?223?">SSTDF!$G$18:$G$97</definedName>
    <definedName name="XDO_?FINAL_MV?224?">SSTDF!$G$18:$G$106</definedName>
    <definedName name="XDO_?FINAL_MV?225?">SSTDF!$G$18:$G$112</definedName>
    <definedName name="XDO_?FINAL_MV?226?">SSTDF!$G$18:$G$118</definedName>
    <definedName name="XDO_?FINAL_MV?227?">SSTDF!$G$18:$G$127</definedName>
    <definedName name="XDO_?FINAL_MV?228?">SSTDF!$G$18:$G$140</definedName>
    <definedName name="XDO_?FINAL_MV?229?">SSTDF!$G$18:$G$145</definedName>
    <definedName name="XDO_?FINAL_MV?23?">#REF!</definedName>
    <definedName name="XDO_?FINAL_MV?230?">SETFGOLD!$G$44</definedName>
    <definedName name="XDO_?FINAL_MV?231?">SETFGOLD!$G$44:$G$52</definedName>
    <definedName name="XDO_?FINAL_MV?232?">SETFGOLD!$G$44:$G$57</definedName>
    <definedName name="XDO_?FINAL_MV?233?">SPSU!$G$10:$G$33</definedName>
    <definedName name="XDO_?FINAL_MV?234?">SPSU!$G$10:$G$74</definedName>
    <definedName name="XDO_?FINAL_MV?235?">SPSU!$G$10:$G$79</definedName>
    <definedName name="XDO_?FINAL_MV?236?">SGF!$G$42</definedName>
    <definedName name="XDO_?FINAL_MV?237?">SGF!$G$42:$G$52</definedName>
    <definedName name="XDO_?FINAL_MV?238?">SGF!$G$42:$G$57</definedName>
    <definedName name="XDO_?FINAL_MV?239?">SBISENSEX!$G$10:$G$40</definedName>
    <definedName name="XDO_?FINAL_MV?24?">#REF!</definedName>
    <definedName name="XDO_?FINAL_MV?240?">SBISENSEX!$G$10:$G$81</definedName>
    <definedName name="XDO_?FINAL_MV?241?">SBISENSEX!$G$10:$G$86</definedName>
    <definedName name="XDO_?FINAL_MV?242?">SSCF!$G$10:$G$63</definedName>
    <definedName name="XDO_?FINAL_MV?243?">SSCF!$G$10:$G$75</definedName>
    <definedName name="XDO_?FINAL_MV?244?">SSCF!$G$10:$G$106</definedName>
    <definedName name="XDO_?FINAL_MV?245?">SSCF!$G$10:$G$111</definedName>
    <definedName name="XDO_?FINAL_MV?246?">SBPF!$G$18:$G$66</definedName>
    <definedName name="XDO_?FINAL_MV?247?">SBPF!$G$18:$G$76</definedName>
    <definedName name="XDO_?FINAL_MV?248?">SBPF!$G$18:$G$82</definedName>
    <definedName name="XDO_?FINAL_MV?249?">SBPF!$G$18:$G$88</definedName>
    <definedName name="XDO_?FINAL_MV?25?">#REF!</definedName>
    <definedName name="XDO_?FINAL_MV?250?">SBPF!$G$18:$G$95</definedName>
    <definedName name="XDO_?FINAL_MV?251?">SBPF!$G$18:$G$114</definedName>
    <definedName name="XDO_?FINAL_MV?252?">SBPF!$G$18:$G$119</definedName>
    <definedName name="XDO_?FINAL_MV?253?">'STAF-III'!$G$10:$G$31</definedName>
    <definedName name="XDO_?FINAL_MV?254?">'STAF-III'!$G$10:$G$72</definedName>
    <definedName name="XDO_?FINAL_MV?255?">'STAF-III'!$G$10:$G$77</definedName>
    <definedName name="XDO_?FINAL_MV?256?">'SLTAF-I'!$G$10:$G$35</definedName>
    <definedName name="XDO_?FINAL_MV?257?">'SLTAF-I'!$G$10:$G$76</definedName>
    <definedName name="XDO_?FINAL_MV?258?">'SLTAF-I'!$G$10:$G$81</definedName>
    <definedName name="XDO_?FINAL_MV?259?">'SLTAF-II'!$G$10:$G$35</definedName>
    <definedName name="XDO_?FINAL_MV?26?">#REF!</definedName>
    <definedName name="XDO_?FINAL_MV?260?">'SLTAF-II'!$G$10:$G$76</definedName>
    <definedName name="XDO_?FINAL_MV?261?">'SLTAF-II'!$G$10:$G$81</definedName>
    <definedName name="XDO_?FINAL_MV?262?">SBFS!$G$10:$G$27</definedName>
    <definedName name="XDO_?FINAL_MV?263?">SBFS!$G$10:$G$68</definedName>
    <definedName name="XDO_?FINAL_MV?264?">SBFS!$G$10:$G$73</definedName>
    <definedName name="XDO_?FINAL_MV?265?">SETFNN50!$G$10:$G$59</definedName>
    <definedName name="XDO_?FINAL_MV?266?">SETFNN50!$G$10:$G$100</definedName>
    <definedName name="XDO_?FINAL_MV?267?">SETFNN50!$G$10:$G$105</definedName>
    <definedName name="XDO_?FINAL_MV?268?">SETFNIFBK!$G$10:$G$21</definedName>
    <definedName name="XDO_?FINAL_MV?269?">SETFNIFBK!$G$10:$G$62</definedName>
    <definedName name="XDO_?FINAL_MV?27?">#REF!</definedName>
    <definedName name="XDO_?FINAL_MV?270?">SETFNIFBK!$G$10:$G$67</definedName>
    <definedName name="XDO_?FINAL_MV?271?">SETFBSE100!$G$10:$G$111</definedName>
    <definedName name="XDO_?FINAL_MV?272?">SETFBSE100!$G$10:$G$152</definedName>
    <definedName name="XDO_?FINAL_MV?273?">SETFBSE100!$G$10:$G$157</definedName>
    <definedName name="XDO_?FINAL_MV?274?">SESF!$G$10:$G$96</definedName>
    <definedName name="XDO_?FINAL_MV?275?">SESF!$G$10:$G$104</definedName>
    <definedName name="XDO_?FINAL_MV?276?">SESF!$G$10:$G$121</definedName>
    <definedName name="XDO_?FINAL_MV?277?">SESF!$G$10:$G$129</definedName>
    <definedName name="XDO_?FINAL_MV?278?">SESF!$G$10:$G$140</definedName>
    <definedName name="XDO_?FINAL_MV?279?">SESF!$G$10:$G$146</definedName>
    <definedName name="XDO_?FINAL_MV?28?">#REF!</definedName>
    <definedName name="XDO_?FINAL_MV?280?">SESF!$G$10:$G$163</definedName>
    <definedName name="XDO_?FINAL_MV?281?">SESF!$G$10:$G$168</definedName>
    <definedName name="XDO_?FINAL_MV?282?">SETFNIF50!$G$10:$G$60</definedName>
    <definedName name="XDO_?FINAL_MV?283?">SETFNIF50!$G$10:$G$101</definedName>
    <definedName name="XDO_?FINAL_MV?284?">SETFNIF50!$G$10:$G$106</definedName>
    <definedName name="XDO_?FINAL_MV?285?">'SLTAF-III'!$G$10:$G$35</definedName>
    <definedName name="XDO_?FINAL_MV?286?">'SLTAF-III'!$G$10:$G$76</definedName>
    <definedName name="XDO_?FINAL_MV?287?">'SLTAF-III'!$G$10:$G$81</definedName>
    <definedName name="XDO_?FINAL_MV?288?">SETF10GILT!$G$24</definedName>
    <definedName name="XDO_?FINAL_MV?289?">SETF10GILT!$G$24:$G$51</definedName>
    <definedName name="XDO_?FINAL_MV?29?">#REF!</definedName>
    <definedName name="XDO_?FINAL_MV?290?">SETF10GILT!$G$24:$G$56</definedName>
    <definedName name="XDO_?FINAL_MV?291?">'SLTAF-IV'!$G$10:$G$33</definedName>
    <definedName name="XDO_?FINAL_MV?292?">'SLTAF-IV'!$G$10:$G$45</definedName>
    <definedName name="XDO_?FINAL_MV?293?">'SLTAF-IV'!$G$10:$G$76</definedName>
    <definedName name="XDO_?FINAL_MV?294?">'SLTAF-IV'!$G$10:$G$81</definedName>
    <definedName name="XDO_?FINAL_MV?295?">'SLTAF-V'!$G$10:$G$31</definedName>
    <definedName name="XDO_?FINAL_MV?296?">'SLTAF-V'!$G$10:$G$72</definedName>
    <definedName name="XDO_?FINAL_MV?297?">'SLTAF-V'!$G$10:$G$77</definedName>
    <definedName name="XDO_?FINAL_MV?298?">'SLTAF-VI'!$G$10:$G$51</definedName>
    <definedName name="XDO_?FINAL_MV?299?">'SLTAF-VI'!$G$10:$G$92</definedName>
    <definedName name="XDO_?FINAL_MV?3?">#REF!</definedName>
    <definedName name="XDO_?FINAL_MV?30?">#REF!</definedName>
    <definedName name="XDO_?FINAL_MV?300?">'SLTAF-VI'!$G$10:$G$97</definedName>
    <definedName name="XDO_?FINAL_MV?301?">SETFSN50!$G$10:$G$59</definedName>
    <definedName name="XDO_?FINAL_MV?302?">SETFSN50!$G$10:$G$100</definedName>
    <definedName name="XDO_?FINAL_MV?303?">SETFSN50!$G$10:$G$105</definedName>
    <definedName name="XDO_?FINAL_MV?304?">SBIETFQLTY!$G$10:$G$39</definedName>
    <definedName name="XDO_?FINAL_MV?305?">SBIETFQLTY!$G$10:$G$80</definedName>
    <definedName name="XDO_?FINAL_MV?306?">SBIETFQLTY!$G$10:$G$85</definedName>
    <definedName name="XDO_?FINAL_MV?307?">SCBF!$G$18:$G$109</definedName>
    <definedName name="XDO_?FINAL_MV?308?">SCBF!$G$18:$G$120</definedName>
    <definedName name="XDO_?FINAL_MV?309?">SCBF!$G$18:$G$131</definedName>
    <definedName name="XDO_?FINAL_MV?31?">#REF!</definedName>
    <definedName name="XDO_?FINAL_MV?310?">SCBF!$G$18:$G$149</definedName>
    <definedName name="XDO_?FINAL_MV?311?">SCBF!$G$18:$G$162</definedName>
    <definedName name="XDO_?FINAL_MV?312?">SCBF!$G$18:$G$167</definedName>
    <definedName name="XDO_?FINAL_MV?313?">SEMVF!$G$10:$G$60</definedName>
    <definedName name="XDO_?FINAL_MV?314?">SEMVF!$G$10:$G$101</definedName>
    <definedName name="XDO_?FINAL_MV?315?">SEMVF!$G$10:$G$106</definedName>
    <definedName name="XDO_?FINAL_MV?316?">'SFMP- Series 1'!$G$26:$G$31</definedName>
    <definedName name="XDO_?FINAL_MV?317?">'SFMP- Series 1'!$G$26:$G$47</definedName>
    <definedName name="XDO_?FINAL_MV?318?">'SFMP- Series 1'!$G$26:$G$60</definedName>
    <definedName name="XDO_?FINAL_MV?319?">'SFMP- Series 1'!$G$26:$G$65</definedName>
    <definedName name="XDO_?FINAL_MV?32?">#REF!</definedName>
    <definedName name="XDO_?FINAL_MV?320?">'SFMP- Series 6'!$G$26:$G$29</definedName>
    <definedName name="XDO_?FINAL_MV?321?">'SFMP- Series 6'!$G$26:$G$46</definedName>
    <definedName name="XDO_?FINAL_MV?322?">'SFMP- Series 6'!$G$26:$G$59</definedName>
    <definedName name="XDO_?FINAL_MV?323?">'SFMP- Series 6'!$G$26:$G$64</definedName>
    <definedName name="XDO_?FINAL_MV?324?">'SFMP- Series 14'!$G$34</definedName>
    <definedName name="XDO_?FINAL_MV?325?">'SFMP- Series 14'!$G$34:$G$51</definedName>
    <definedName name="XDO_?FINAL_MV?326?">'SFMP- Series 14'!$G$34:$G$56</definedName>
    <definedName name="XDO_?FINAL_MV?327?">'SFMP- Series 34'!$G$26</definedName>
    <definedName name="XDO_?FINAL_MV?328?">'SFMP- Series 34'!$G$26:$G$41</definedName>
    <definedName name="XDO_?FINAL_MV?329?">'SFMP- Series 34'!$G$26:$G$54</definedName>
    <definedName name="XDO_?FINAL_MV?33?">SLMF!$G$10:$G$81</definedName>
    <definedName name="XDO_?FINAL_MV?330?">'SFMP- Series 34'!$G$26:$G$59</definedName>
    <definedName name="XDO_?FINAL_MV?331?">'SMCBF-IP'!$G$10:$G$37</definedName>
    <definedName name="XDO_?FINAL_MV?332?">'SMCBF-IP'!$G$10:$G$44</definedName>
    <definedName name="XDO_?FINAL_MV?333?">'SMCBF-IP'!$G$10:$G$48</definedName>
    <definedName name="XDO_?FINAL_MV?334?">'SMCBF-IP'!$G$10:$G$60</definedName>
    <definedName name="XDO_?FINAL_MV?335?">'SMCBF-IP'!$G$10:$G$87</definedName>
    <definedName name="XDO_?FINAL_MV?336?">'SMCBF-IP'!$G$10:$G$92</definedName>
    <definedName name="XDO_?FINAL_MV?337?">SFRDF!$G$18:$G$28</definedName>
    <definedName name="XDO_?FINAL_MV?338?">SFRDF!$G$18:$G$37</definedName>
    <definedName name="XDO_?FINAL_MV?339?">SFRDF!$G$18:$G$41</definedName>
    <definedName name="XDO_?FINAL_MV?34?">SLMF!$G$10:$G$87</definedName>
    <definedName name="XDO_?FINAL_MV?340?">SFRDF!$G$18:$G$49</definedName>
    <definedName name="XDO_?FINAL_MV?341?">SFRDF!$G$18:$G$53</definedName>
    <definedName name="XDO_?FINAL_MV?342?">SFRDF!$G$18:$G$70</definedName>
    <definedName name="XDO_?FINAL_MV?343?">SFRDF!$G$18:$G$75</definedName>
    <definedName name="XDO_?FINAL_MV?344?">SBIETFIT!$G$10:$G$19</definedName>
    <definedName name="XDO_?FINAL_MV?345?">SBIETFIT!$G$10:$G$60</definedName>
    <definedName name="XDO_?FINAL_MV?346?">SBIETFIT!$G$10:$G$65</definedName>
    <definedName name="XDO_?FINAL_MV?347?">SBIETFPB!$G$10:$G$19</definedName>
    <definedName name="XDO_?FINAL_MV?348?">SBIETFPB!$G$10:$G$60</definedName>
    <definedName name="XDO_?FINAL_MV?349?">SBIETFPB!$G$10:$G$65</definedName>
    <definedName name="XDO_?FINAL_MV?35?">SLMF!$G$10:$G$126</definedName>
    <definedName name="XDO_?FINAL_MV?350?">'SRBF-AP'!$G$10:$G$45</definedName>
    <definedName name="XDO_?FINAL_MV?351?">'SRBF-AP'!$G$10:$G$61</definedName>
    <definedName name="XDO_?FINAL_MV?352?">'SRBF-AP'!$G$10:$G$65</definedName>
    <definedName name="XDO_?FINAL_MV?353?">'SRBF-AP'!$G$10:$G$75</definedName>
    <definedName name="XDO_?FINAL_MV?354?">'SRBF-AP'!$G$10:$G$94</definedName>
    <definedName name="XDO_?FINAL_MV?355?">'SRBF-AP'!$G$10:$G$99</definedName>
    <definedName name="XDO_?FINAL_MV?356?">'SRBF-AHP'!$G$10:$G$45</definedName>
    <definedName name="XDO_?FINAL_MV?357?">'SRBF-AHP'!$G$10:$G$49</definedName>
    <definedName name="XDO_?FINAL_MV?358?">'SRBF-AHP'!$G$10:$G$58</definedName>
    <definedName name="XDO_?FINAL_MV?359?">'SRBF-AHP'!$G$10:$G$68</definedName>
    <definedName name="XDO_?FINAL_MV?36?">SLMF!$G$10:$G$131</definedName>
    <definedName name="XDO_?FINAL_MV?360?">'SRBF-AHP'!$G$10:$G$73</definedName>
    <definedName name="XDO_?FINAL_MV?361?">'SRBF-AHP'!$G$10:$G$85</definedName>
    <definedName name="XDO_?FINAL_MV?362?">'SRBF-AHP'!$G$10:$G$104</definedName>
    <definedName name="XDO_?FINAL_MV?363?">'SRBF-AHP'!$G$10:$G$109</definedName>
    <definedName name="XDO_?FINAL_MV?364?">'SRBF-CHP'!$G$10:$G$45</definedName>
    <definedName name="XDO_?FINAL_MV?365?">'SRBF-CHP'!$G$10:$G$68</definedName>
    <definedName name="XDO_?FINAL_MV?366?">'SRBF-CHP'!$G$10:$G$76</definedName>
    <definedName name="XDO_?FINAL_MV?367?">'SRBF-CHP'!$G$10:$G$103</definedName>
    <definedName name="XDO_?FINAL_MV?368?">'SRBF-CHP'!$G$10:$G$108</definedName>
    <definedName name="XDO_?FINAL_MV?369?">'SRBF-CP'!$G$10:$G$45</definedName>
    <definedName name="XDO_?FINAL_MV?37?">SLTEF!$G$10:$G$75</definedName>
    <definedName name="XDO_?FINAL_MV?370?">'SRBF-CP'!$G$10:$G$68</definedName>
    <definedName name="XDO_?FINAL_MV?371?">'SRBF-CP'!$G$10:$G$76</definedName>
    <definedName name="XDO_?FINAL_MV?372?">'SRBF-CP'!$G$10:$G$103</definedName>
    <definedName name="XDO_?FINAL_MV?373?">'SRBF-CP'!$G$10:$G$108</definedName>
    <definedName name="XDO_?FINAL_MV?374?">'SIA-US EQUITY FOF'!$G$14</definedName>
    <definedName name="XDO_?FINAL_MV?375?">'SIA-US EQUITY FOF'!$G$14:$G$51</definedName>
    <definedName name="XDO_?FINAL_MV?376?">'SIA-US EQUITY FOF'!$G$14:$G$56</definedName>
    <definedName name="XDO_?FINAL_MV?377?">'SFMP- Series 41'!$G$18:$G$19</definedName>
    <definedName name="XDO_?FINAL_MV?378?">'SFMP- Series 41'!$G$18:$G$27</definedName>
    <definedName name="XDO_?FINAL_MV?379?">'SFMP- Series 41'!$G$18:$G$34</definedName>
    <definedName name="XDO_?FINAL_MV?38?">SLTEF!$G$10:$G$116</definedName>
    <definedName name="XDO_?FINAL_MV?380?">'SFMP- Series 41'!$G$18:$G$51</definedName>
    <definedName name="XDO_?FINAL_MV?381?">'SFMP- Series 41'!$G$18:$G$64</definedName>
    <definedName name="XDO_?FINAL_MV?382?">'SFMP- Series 41'!$G$18:$G$69</definedName>
    <definedName name="XDO_?FINAL_MV?383?">'SFMP- Series 42'!$G$18</definedName>
    <definedName name="XDO_?FINAL_MV?384?">'SFMP- Series 42'!$G$18:$G$40</definedName>
    <definedName name="XDO_?FINAL_MV?385?">'SFMP- Series 42'!$G$18:$G$59</definedName>
    <definedName name="XDO_?FINAL_MV?386?">'SFMP- Series 42'!$G$18:$G$72</definedName>
    <definedName name="XDO_?FINAL_MV?387?">'SFMP- Series 42'!$G$18:$G$77</definedName>
    <definedName name="XDO_?FINAL_MV?388?">'SFMP- Series 43'!$G$26:$G$34</definedName>
    <definedName name="XDO_?FINAL_MV?389?">'SFMP- Series 43'!$G$26:$G$50</definedName>
    <definedName name="XDO_?FINAL_MV?39?">SLTEF!$G$10:$G$121</definedName>
    <definedName name="XDO_?FINAL_MV?390?">'SFMP- Series 43'!$G$26:$G$63</definedName>
    <definedName name="XDO_?FINAL_MV?391?">'SFMP- Series 43'!$G$26:$G$68</definedName>
    <definedName name="XDO_?FINAL_MV?392?">'SNN50'!$G$10:$G$59</definedName>
    <definedName name="XDO_?FINAL_MV?393?">'SNN50'!$G$10:$G$100</definedName>
    <definedName name="XDO_?FINAL_MV?394?">'SNN50'!$G$10:$G$105</definedName>
    <definedName name="XDO_?FINAL_MV?395?">'SFMP- Series 44'!$G$26:$G$31</definedName>
    <definedName name="XDO_?FINAL_MV?396?">'SFMP- Series 44'!$G$26:$G$51</definedName>
    <definedName name="XDO_?FINAL_MV?397?">'SFMP- Series 44'!$G$26:$G$64</definedName>
    <definedName name="XDO_?FINAL_MV?398?">'SFMP- Series 44'!$G$26:$G$69</definedName>
    <definedName name="XDO_?FINAL_MV?399?">'SFMP- Series 45'!$G$26:$G$33</definedName>
    <definedName name="XDO_?FINAL_MV?4?">#REF!</definedName>
    <definedName name="XDO_?FINAL_MV?40?">#REF!</definedName>
    <definedName name="XDO_?FINAL_MV?400?">'SFMP- Series 45'!$G$26:$G$54</definedName>
    <definedName name="XDO_?FINAL_MV?401?">'SFMP- Series 45'!$G$26:$G$67</definedName>
    <definedName name="XDO_?FINAL_MV?402?">'SFMP- Series 45'!$G$26:$G$72</definedName>
    <definedName name="XDO_?FINAL_MV?403?">SBIETFCON!$G$10:$G$39</definedName>
    <definedName name="XDO_?FINAL_MV?404?">SBIETFCON!$G$10:$G$80</definedName>
    <definedName name="XDO_?FINAL_MV?405?">SBIETFCON!$G$10:$G$85</definedName>
    <definedName name="XDO_?FINAL_MV?406?">'SFMP- Series 46'!$G$26:$G$29</definedName>
    <definedName name="XDO_?FINAL_MV?407?">'SFMP- Series 46'!$G$26:$G$47</definedName>
    <definedName name="XDO_?FINAL_MV?408?">'SFMP- Series 46'!$G$26:$G$60</definedName>
    <definedName name="XDO_?FINAL_MV?409?">'SFMP- Series 46'!$G$26:$G$65</definedName>
    <definedName name="XDO_?FINAL_MV?41?">#REF!</definedName>
    <definedName name="XDO_?FINAL_MV?410?">'SFMP- Series 47'!$G$26:$G$27</definedName>
    <definedName name="XDO_?FINAL_MV?411?">'SFMP- Series 47'!$G$26:$G$45</definedName>
    <definedName name="XDO_?FINAL_MV?412?">'SFMP- Series 47'!$G$26:$G$58</definedName>
    <definedName name="XDO_?FINAL_MV?413?">'SFMP- Series 47'!$G$26:$G$63</definedName>
    <definedName name="XDO_?FINAL_MV?414?">'SFMP- Series 48'!$G$26:$G$28</definedName>
    <definedName name="XDO_?FINAL_MV?415?">'SFMP- Series 48'!$G$26:$G$43</definedName>
    <definedName name="XDO_?FINAL_MV?416?">'SFMP- Series 48'!$G$26:$G$56</definedName>
    <definedName name="XDO_?FINAL_MV?417?">'SFMP- Series 48'!$G$26:$G$61</definedName>
    <definedName name="XDO_?FINAL_MV?418?">SBAF!$G$10:$G$71</definedName>
    <definedName name="XDO_?FINAL_MV?419?">SBAF!$G$10:$G$78</definedName>
    <definedName name="XDO_?FINAL_MV?42?">#REF!</definedName>
    <definedName name="XDO_?FINAL_MV?420?">SBAF!$G$10:$G$82</definedName>
    <definedName name="XDO_?FINAL_MV?421?">SBAF!$G$10:$G$98</definedName>
    <definedName name="XDO_?FINAL_MV?422?">SBAF!$G$10:$G$114</definedName>
    <definedName name="XDO_?FINAL_MV?423?">SBAF!$G$10:$G$118</definedName>
    <definedName name="XDO_?FINAL_MV?424?">SBAF!$G$10:$G$143</definedName>
    <definedName name="XDO_?FINAL_MV?425?">SBAF!$G$10:$G$148</definedName>
    <definedName name="XDO_?FINAL_MV?426?">'SFMP- Series 49'!$G$26:$G$33</definedName>
    <definedName name="XDO_?FINAL_MV?427?">'SFMP- Series 49'!$G$26:$G$52</definedName>
    <definedName name="XDO_?FINAL_MV?428?">'SFMP- Series 49'!$G$26:$G$65</definedName>
    <definedName name="XDO_?FINAL_MV?429?">'SFMP- Series 49'!$G$26:$G$70</definedName>
    <definedName name="XDO_?FINAL_MV?43?">#REF!</definedName>
    <definedName name="XDO_?FINAL_MV?430?">'SFMP- Series 50'!$G$26:$G$30</definedName>
    <definedName name="XDO_?FINAL_MV?431?">'SFMP- Series 50'!$G$26:$G$47</definedName>
    <definedName name="XDO_?FINAL_MV?432?">'SFMP- Series 50'!$G$26:$G$60</definedName>
    <definedName name="XDO_?FINAL_MV?433?">'SFMP- Series 50'!$G$26:$G$65</definedName>
    <definedName name="XDO_?FINAL_MV?434?">'SFMP- Series 51'!$G$26:$G$36</definedName>
    <definedName name="XDO_?FINAL_MV?435?">'SFMP- Series 51'!$G$26:$G$55</definedName>
    <definedName name="XDO_?FINAL_MV?436?">'SFMP- Series 51'!$G$26:$G$68</definedName>
    <definedName name="XDO_?FINAL_MV?437?">'SFMP- Series 51'!$G$26:$G$73</definedName>
    <definedName name="XDO_?FINAL_MV?438?">'SFMP- Series 52'!$G$26:$G$30</definedName>
    <definedName name="XDO_?FINAL_MV?439?">'SFMP- Series 52'!$G$26:$G$49</definedName>
    <definedName name="XDO_?FINAL_MV?44?">#REF!</definedName>
    <definedName name="XDO_?FINAL_MV?440?">'SFMP- Series 52'!$G$26:$G$62</definedName>
    <definedName name="XDO_?FINAL_MV?441?">'SFMP- Series 52'!$G$26:$G$67</definedName>
    <definedName name="XDO_?FINAL_MV?442?">'SFMP- Series 53'!$G$26:$G$34</definedName>
    <definedName name="XDO_?FINAL_MV?443?">'SFMP- Series 53'!$G$26:$G$52</definedName>
    <definedName name="XDO_?FINAL_MV?444?">'SFMP- Series 53'!$G$26:$G$65</definedName>
    <definedName name="XDO_?FINAL_MV?445?">'SFMP- Series 53'!$G$26:$G$70</definedName>
    <definedName name="XDO_?FINAL_MV?446?">'SFMP- Series 54'!$G$26:$G$28</definedName>
    <definedName name="XDO_?FINAL_MV?447?">'SFMP- Series 54'!$G$26:$G$42</definedName>
    <definedName name="XDO_?FINAL_MV?448?">'SFMP- Series 54'!$G$26:$G$55</definedName>
    <definedName name="XDO_?FINAL_MV?449?">'SFMP- Series 54'!$G$26:$G$60</definedName>
    <definedName name="XDO_?FINAL_MV?45?">#REF!</definedName>
    <definedName name="XDO_?FINAL_MV?450?">'SFMP- Series 55'!$G$26:$G$32</definedName>
    <definedName name="XDO_?FINAL_MV?451?">'SFMP- Series 55'!$G$26:$G$50</definedName>
    <definedName name="XDO_?FINAL_MV?452?">'SFMP- Series 55'!$G$26:$G$63</definedName>
    <definedName name="XDO_?FINAL_MV?453?">'SFMP- Series 55'!$G$26:$G$68</definedName>
    <definedName name="XDO_?FINAL_MV?454?">'SFMP- Series 56'!$G$26:$G$28</definedName>
    <definedName name="XDO_?FINAL_MV?455?">'SFMP- Series 56'!$G$26:$G$43</definedName>
    <definedName name="XDO_?FINAL_MV?456?">'SFMP- Series 56'!$G$26:$G$56</definedName>
    <definedName name="XDO_?FINAL_MV?457?">'SFMP- Series 56'!$G$26:$G$61</definedName>
    <definedName name="XDO_?FINAL_MV?458?">'SFMP- Series 57'!$G$26:$G$29</definedName>
    <definedName name="XDO_?FINAL_MV?459?">'SFMP- Series 57'!$G$26:$G$49</definedName>
    <definedName name="XDO_?FINAL_MV?46?">SMGLF!$G$10:$G$30</definedName>
    <definedName name="XDO_?FINAL_MV?460?">'SFMP- Series 57'!$G$26:$G$62</definedName>
    <definedName name="XDO_?FINAL_MV?461?">'SFMP- Series 57'!$G$26:$G$67</definedName>
    <definedName name="XDO_?FINAL_MV?462?">'SFMP- Series 58'!$G$26:$G$31</definedName>
    <definedName name="XDO_?FINAL_MV?463?">'SFMP- Series 58'!$G$26:$G$48</definedName>
    <definedName name="XDO_?FINAL_MV?464?">'SFMP- Series 58'!$G$26:$G$61</definedName>
    <definedName name="XDO_?FINAL_MV?465?">'SFMP- Series 58'!$G$26:$G$66</definedName>
    <definedName name="XDO_?FINAL_MV?466?">SCPSE!$G$18:$G$47</definedName>
    <definedName name="XDO_?FINAL_MV?467?">SCPSE!$G$18:$G$56</definedName>
    <definedName name="XDO_?FINAL_MV?468?">SCPSE!$G$18:$G$138</definedName>
    <definedName name="XDO_?FINAL_MV?469?">SCPSE!$G$18:$G$163</definedName>
    <definedName name="XDO_?FINAL_MV?47?">SMGLF!$G$10:$G$37</definedName>
    <definedName name="XDO_?FINAL_MV?470?">SCPSE!$G$18:$G$168</definedName>
    <definedName name="XDO_?FINAL_MV?471?">'SFMP- Series 59'!$G$38:$G$40</definedName>
    <definedName name="XDO_?FINAL_MV?472?">'SFMP- Series 59'!$G$38:$G$53</definedName>
    <definedName name="XDO_?FINAL_MV?473?">'SFMP- Series 59'!$G$38:$G$58</definedName>
    <definedName name="XDO_?FINAL_MV?474?">'SFMP- Series 60'!$G$26:$G$30</definedName>
    <definedName name="XDO_?FINAL_MV?475?">'SFMP- Series 60'!$G$26:$G$48</definedName>
    <definedName name="XDO_?FINAL_MV?476?">'SFMP- Series 60'!$G$26:$G$61</definedName>
    <definedName name="XDO_?FINAL_MV?477?">'SFMP- Series 60'!$G$26:$G$66</definedName>
    <definedName name="XDO_?FINAL_MV?478?">SMCF!$G$10:$G$46</definedName>
    <definedName name="XDO_?FINAL_MV?479?">SMCF!$G$10:$G$61</definedName>
    <definedName name="XDO_?FINAL_MV?48?">SMGLF!$G$10:$G$74</definedName>
    <definedName name="XDO_?FINAL_MV?480?">SMCF!$G$10:$G$72</definedName>
    <definedName name="XDO_?FINAL_MV?481?">SMCF!$G$10:$G$89</definedName>
    <definedName name="XDO_?FINAL_MV?482?">SMCF!$G$10:$G$94</definedName>
    <definedName name="XDO_?FINAL_MV?483?">'SFMP- Series 61'!$G$26:$G$36</definedName>
    <definedName name="XDO_?FINAL_MV?484?">'SFMP- Series 61'!$G$26:$G$55</definedName>
    <definedName name="XDO_?FINAL_MV?485?">'SFMP- Series 61'!$G$26:$G$68</definedName>
    <definedName name="XDO_?FINAL_MV?486?">'SFMP- Series 61'!$G$26:$G$73</definedName>
    <definedName name="XDO_?FINAL_MV?487?">'SFMP- Series 66'!$G$26:$G$34</definedName>
    <definedName name="XDO_?FINAL_MV?488?">'SFMP- Series 66'!$G$26:$G$51</definedName>
    <definedName name="XDO_?FINAL_MV?489?">'SFMP- Series 66'!$G$26:$G$64</definedName>
    <definedName name="XDO_?FINAL_MV?49?">SMGLF!$G$10:$G$79</definedName>
    <definedName name="XDO_?FINAL_MV?490?">'SFMP- Series 66'!$G$26:$G$69</definedName>
    <definedName name="XDO_?FINAL_MV?491?">'SFMP- Series 67'!$G$26:$G$34</definedName>
    <definedName name="XDO_?FINAL_MV?492?">'SFMP- Series 67'!$G$26:$G$53</definedName>
    <definedName name="XDO_?FINAL_MV?493?">'SFMP- Series 67'!$G$26:$G$66</definedName>
    <definedName name="XDO_?FINAL_MV?494?">'SFMP- Series 67'!$G$26:$G$71</definedName>
    <definedName name="XDO_?FINAL_MV?495?">'SFMP- Series 63'!$G$18</definedName>
    <definedName name="XDO_?FINAL_MV?496?">'SFMP- Series 63'!$G$18:$G$34</definedName>
    <definedName name="XDO_?FINAL_MV?497?">'SFMP- Series 63'!$G$18:$G$38</definedName>
    <definedName name="XDO_?FINAL_MV?498?">'SFMP- Series 63'!$G$18:$G$42</definedName>
    <definedName name="XDO_?FINAL_MV?499?">'SFMP- Series 63'!$G$18:$G$59</definedName>
    <definedName name="XDO_?FINAL_MV?5?">#REF!</definedName>
    <definedName name="XDO_?FINAL_MV?50?">#REF!</definedName>
    <definedName name="XDO_?FINAL_MV?500?">'SFMP- Series 63'!$G$18:$G$64</definedName>
    <definedName name="XDO_?FINAL_MV?501?">'SFMP- Series 64'!$G$24</definedName>
    <definedName name="XDO_?FINAL_MV?502?">'SFMP- Series 64'!$G$24:$G$32</definedName>
    <definedName name="XDO_?FINAL_MV?503?">'SFMP- Series 64'!$G$24:$G$49</definedName>
    <definedName name="XDO_?FINAL_MV?504?">'SFMP- Series 64'!$G$24:$G$62</definedName>
    <definedName name="XDO_?FINAL_MV?505?">'SFMP- Series 64'!$G$24:$G$67</definedName>
    <definedName name="XDO_?FINAL_MV?506?">'SFMP- Series 65'!$G$18:$G$19</definedName>
    <definedName name="XDO_?FINAL_MV?507?">'SFMP- Series 65'!$G$18:$G$37</definedName>
    <definedName name="XDO_?FINAL_MV?508?">'SFMP- Series 65'!$G$18:$G$45</definedName>
    <definedName name="XDO_?FINAL_MV?509?">'SFMP- Series 65'!$G$18:$G$49</definedName>
    <definedName name="XDO_?FINAL_MV?51?">#REF!</definedName>
    <definedName name="XDO_?FINAL_MV?510?">'SFMP- Series 65'!$G$18:$G$66</definedName>
    <definedName name="XDO_?FINAL_MV?511?">'SFMP- Series 65'!$G$18:$G$71</definedName>
    <definedName name="XDO_?FINAL_MV?512?">'SFMP- Series 68'!$G$24</definedName>
    <definedName name="XDO_?FINAL_MV?513?">'SFMP- Series 68'!$G$24:$G$41</definedName>
    <definedName name="XDO_?FINAL_MV?514?">'SFMP- Series 68'!$G$24:$G$54</definedName>
    <definedName name="XDO_?FINAL_MV?515?">'SFMP- Series 68'!$G$24:$G$59</definedName>
    <definedName name="XDO_?FINAL_MV?516?">SNM150IF!$G$10:$G$159</definedName>
    <definedName name="XDO_?FINAL_MV?517?">SNM150IF!$G$10:$G$200</definedName>
    <definedName name="XDO_?FINAL_MV?518?">SNM150IF!$G$10:$G$205</definedName>
    <definedName name="XDO_?FINAL_MV?519?">SNS250IF!$G$10:$G$259</definedName>
    <definedName name="XDO_?FINAL_MV?52?">#REF!</definedName>
    <definedName name="XDO_?FINAL_MV?520?">SNS250IF!$G$10:$G$300</definedName>
    <definedName name="XDO_?FINAL_MV?521?">SNS250IF!$G$10:$G$305</definedName>
    <definedName name="XDO_?FINAL_MV?522?">'SCIGI-JUN 2036'!$G$24:$G$25</definedName>
    <definedName name="XDO_?FINAL_MV?523?">'SCIGI-JUN 2036'!$G$24:$G$52</definedName>
    <definedName name="XDO_?FINAL_MV?524?">'SCIGI-JUN 2036'!$G$24:$G$57</definedName>
    <definedName name="XDO_?FINAL_MV?525?">'SCIGI-APR 2029'!$G$24</definedName>
    <definedName name="XDO_?FINAL_MV?526?">'SCIGI-APR 2029'!$G$24:$G$51</definedName>
    <definedName name="XDO_?FINAL_MV?527?">'SCIGI-APR 2029'!$G$24:$G$56</definedName>
    <definedName name="XDO_?FINAL_MV?528?">'SCISI-SEP 2027'!$G$24</definedName>
    <definedName name="XDO_?FINAL_MV?529?">'SCISI-SEP 2027'!$G$24:$G$44</definedName>
    <definedName name="XDO_?FINAL_MV?53?">#REF!</definedName>
    <definedName name="XDO_?FINAL_MV?530?">'SCISI-SEP 2027'!$G$24:$G$69</definedName>
    <definedName name="XDO_?FINAL_MV?531?">'SCISI-SEP 2027'!$G$24:$G$74</definedName>
    <definedName name="XDO_?FINAL_MV?532?">'SFMP- Series 69'!$G$18</definedName>
    <definedName name="XDO_?FINAL_MV?533?">'SFMP- Series 69'!$G$18:$G$36</definedName>
    <definedName name="XDO_?FINAL_MV?534?">'SFMP- Series 69'!$G$18:$G$46</definedName>
    <definedName name="XDO_?FINAL_MV?535?">'SFMP- Series 69'!$G$18:$G$55</definedName>
    <definedName name="XDO_?FINAL_MV?536?">'SFMP- Series 69'!$G$18:$G$68</definedName>
    <definedName name="XDO_?FINAL_MV?537?">'SFMP- Series 69'!$G$18:$G$73</definedName>
    <definedName name="XDO_?FINAL_MV?538?">'SFMP- Series 71'!$G$18</definedName>
    <definedName name="XDO_?FINAL_MV?539?">'SFMP- Series 71'!$G$18:$G$36</definedName>
    <definedName name="XDO_?FINAL_MV?54?">#REF!</definedName>
    <definedName name="XDO_?FINAL_MV?540?">'SFMP- Series 71'!$G$18:$G$46</definedName>
    <definedName name="XDO_?FINAL_MV?541?">'SFMP- Series 71'!$G$18:$G$50</definedName>
    <definedName name="XDO_?FINAL_MV?542?">'SFMP- Series 71'!$G$18:$G$67</definedName>
    <definedName name="XDO_?FINAL_MV?543?">'SFMP- Series 71'!$G$18:$G$72</definedName>
    <definedName name="XDO_?FINAL_MV?544?">'SFMP- Series 72'!$G$38:$G$41</definedName>
    <definedName name="XDO_?FINAL_MV?545?">'SFMP- Series 72'!$G$38:$G$54</definedName>
    <definedName name="XDO_?FINAL_MV?546?">'SFMP- Series 72'!$G$38:$G$59</definedName>
    <definedName name="XDO_?FINAL_MV?547?">'SFMP- Series 73'!$G$38:$G$41</definedName>
    <definedName name="XDO_?FINAL_MV?548?">'SFMP- Series 73'!$G$38:$G$54</definedName>
    <definedName name="XDO_?FINAL_MV?549?">'SFMP- Series 73'!$G$38:$G$59</definedName>
    <definedName name="XDO_?FINAL_MV?55?">SEHF!$G$10:$G$44</definedName>
    <definedName name="XDO_?FINAL_MV?550?">SLDF!$G$24:$G$30</definedName>
    <definedName name="XDO_?FINAL_MV?551?">SLDF!$G$24:$G$57</definedName>
    <definedName name="XDO_?FINAL_MV?552?">SLDF!$G$24:$G$62</definedName>
    <definedName name="XDO_?FINAL_MV?553?">'SFMP- Series 74'!$G$26:$G$33</definedName>
    <definedName name="XDO_?FINAL_MV?554?">'SFMP- Series 74'!$G$26:$G$46</definedName>
    <definedName name="XDO_?FINAL_MV?555?">'SFMP- Series 74'!$G$26:$G$59</definedName>
    <definedName name="XDO_?FINAL_MV?556?">'SFMP- Series 74'!$G$26:$G$64</definedName>
    <definedName name="XDO_?FINAL_MV?557?">'SFMP- Series 75'!$G$18</definedName>
    <definedName name="XDO_?FINAL_MV?558?">'SFMP- Series 75'!$G$18:$G$34</definedName>
    <definedName name="XDO_?FINAL_MV?559?">'SFMP- Series 75'!$G$18:$G$46</definedName>
    <definedName name="XDO_?FINAL_MV?56?">SEHF!$G$10:$G$49</definedName>
    <definedName name="XDO_?FINAL_MV?560?">'SFMP- Series 75'!$G$18:$G$50</definedName>
    <definedName name="XDO_?FINAL_MV?561?">'SFMP- Series 75'!$G$18:$G$67</definedName>
    <definedName name="XDO_?FINAL_MV?562?">'SFMP- Series 75'!$G$18:$G$72</definedName>
    <definedName name="XDO_?FINAL_MV?563?">'SFMP- Series 76'!$G$18:$G$20</definedName>
    <definedName name="XDO_?FINAL_MV?564?">'SFMP- Series 76'!$G$18:$G$30</definedName>
    <definedName name="XDO_?FINAL_MV?565?">'SFMP- Series 76'!$G$18:$G$46</definedName>
    <definedName name="XDO_?FINAL_MV?566?">'SFMP- Series 76'!$G$18:$G$59</definedName>
    <definedName name="XDO_?FINAL_MV?567?">'SFMP- Series 76'!$G$18:$G$64</definedName>
    <definedName name="XDO_?FINAL_MV?568?">'SFMP- Series 77'!$G$18:$G$19</definedName>
    <definedName name="XDO_?FINAL_MV?569?">'SFMP- Series 77'!$G$18:$G$35</definedName>
    <definedName name="XDO_?FINAL_MV?57?">SEHF!$G$10:$G$55</definedName>
    <definedName name="XDO_?FINAL_MV?570?">'SFMP- Series 77'!$G$18:$G$45</definedName>
    <definedName name="XDO_?FINAL_MV?571?">'SFMP- Series 77'!$G$18:$G$64</definedName>
    <definedName name="XDO_?FINAL_MV?572?">'SFMP- Series 77'!$G$18:$G$69</definedName>
    <definedName name="XDO_?FINAL_MV?573?">'SFMP- Series 78'!$G$18:$G$21</definedName>
    <definedName name="XDO_?FINAL_MV?574?">'SFMP- Series 78'!$G$18:$G$33</definedName>
    <definedName name="XDO_?FINAL_MV?575?">'SFMP- Series 78'!$G$18:$G$47</definedName>
    <definedName name="XDO_?FINAL_MV?576?">'SFMP- Series 78'!$G$18:$G$60</definedName>
    <definedName name="XDO_?FINAL_MV?577?">'SFMP- Series 78'!$G$18:$G$65</definedName>
    <definedName name="XDO_?FINAL_MV?578?">SDYF!$G$10:$G$42</definedName>
    <definedName name="XDO_?FINAL_MV?579?">SDYF!$G$10:$G$54</definedName>
    <definedName name="XDO_?FINAL_MV?58?">SEHF!$G$10:$G$84</definedName>
    <definedName name="XDO_?FINAL_MV?580?">SDYF!$G$10:$G$50</definedName>
    <definedName name="XDO_?FINAL_MV?581?">SDYF!$G$10:$G$91</definedName>
    <definedName name="XDO_?FINAL_MV?582?">SDYF!$G$10:$G$96</definedName>
    <definedName name="XDO_?FINAL_MV?583?">'SFMP- Series 79'!$G$18:$G$21</definedName>
    <definedName name="XDO_?FINAL_MV?584?">'SFMP- Series 79'!$G$18:$G$44</definedName>
    <definedName name="XDO_?FINAL_MV?585?">'SFMP- Series 79'!$G$18:$G$57</definedName>
    <definedName name="XDO_?FINAL_MV?586?">'SFMP- Series 79'!$G$18:$G$62</definedName>
    <definedName name="XDO_?FINAL_MV?587?">'SFMP- Series 80'!$G$18:$G$19</definedName>
    <definedName name="XDO_?FINAL_MV?588?">'SFMP- Series 80'!$G$18:$G$36</definedName>
    <definedName name="XDO_?FINAL_MV?589?">'SFMP- Series 80'!$G$18:$G$47</definedName>
    <definedName name="XDO_?FINAL_MV?59?">SEHF!$G$10:$G$107</definedName>
    <definedName name="XDO_?FINAL_MV?590?">'SFMP- Series 80'!$G$18:$G$66</definedName>
    <definedName name="XDO_?FINAL_MV?591?">'SFMP- Series 80'!$G$18:$G$71</definedName>
    <definedName name="XDO_?FINAL_MV?592?">'SFMP- Series 81'!$G$18:$G$25</definedName>
    <definedName name="XDO_?FINAL_MV?593?">'SFMP- Series 81'!$G$18:$G$41</definedName>
    <definedName name="XDO_?FINAL_MV?594?">'SFMP- Series 81'!$G$18:$G$54</definedName>
    <definedName name="XDO_?FINAL_MV?595?">'SFMP- Series 81'!$G$18:$G$67</definedName>
    <definedName name="XDO_?FINAL_MV?596?">'SFMP- Series 81'!$G$18:$G$72</definedName>
    <definedName name="XDO_?FINAL_MV?597?">'SFMP- Series 82'!$G$30:$G$36</definedName>
    <definedName name="XDO_?FINAL_MV?598?">'SFMP- Series 82'!$G$30:$G$46</definedName>
    <definedName name="XDO_?FINAL_MV?599?">'SFMP- Series 82'!$G$30:$G$65</definedName>
    <definedName name="XDO_?FINAL_MV?6?">#REF!</definedName>
    <definedName name="XDO_?FINAL_MV?60?">SEHF!$G$10:$G$116</definedName>
    <definedName name="XDO_?FINAL_MV?600?">'SFMP- Series 82'!$G$30:$G$70</definedName>
    <definedName name="XDO_?FINAL_MV?601?">'SBI-BSE-SENSEX-IF'!$G$10:$G$40</definedName>
    <definedName name="XDO_?FINAL_MV?602?">'SBI-BSE-SENSEX-IF'!$G$10:$G$81</definedName>
    <definedName name="XDO_?FINAL_MV?603?">'SBI-BSE-SENSEX-IF'!$G$10:$G$86</definedName>
    <definedName name="XDO_?FINAL_MV?604?">SBIRIOS!$G$10:$G$44</definedName>
    <definedName name="XDO_?FINAL_MV?605?">SBIRIOS!$G$10:$G$85</definedName>
    <definedName name="XDO_?FINAL_MV?606?">SBIRIOS!$G$10:$G$90</definedName>
    <definedName name="XDO_?FINAL_MV?607?">#REF!</definedName>
    <definedName name="XDO_?FINAL_MV?608?">#REF!</definedName>
    <definedName name="XDO_?FINAL_MV?609?">#REF!</definedName>
    <definedName name="XDO_?FINAL_MV?61?">SEHF!$G$10:$G$125</definedName>
    <definedName name="XDO_?FINAL_MV?610?">#REF!</definedName>
    <definedName name="XDO_?FINAL_MV?611?">#REF!</definedName>
    <definedName name="XDO_?FINAL_MV?612?">#REF!</definedName>
    <definedName name="XDO_?FINAL_MV?613?">#REF!</definedName>
    <definedName name="XDO_?FINAL_MV?614?">#REF!</definedName>
    <definedName name="XDO_?FINAL_MV?62?">SEHF!$G$10:$G$133</definedName>
    <definedName name="XDO_?FINAL_MV?63?">SEHF!$G$10:$G$146</definedName>
    <definedName name="XDO_?FINAL_MV?64?">SEHF!$G$10:$G$151</definedName>
    <definedName name="XDO_?FINAL_MV?65?">#REF!</definedName>
    <definedName name="XDO_?FINAL_MV?66?">#REF!</definedName>
    <definedName name="XDO_?FINAL_MV?67?">#REF!</definedName>
    <definedName name="XDO_?FINAL_MV?68?">#REF!</definedName>
    <definedName name="XDO_?FINAL_MV?69?">#REF!</definedName>
    <definedName name="XDO_?FINAL_MV?7?">#REF!</definedName>
    <definedName name="XDO_?FINAL_MV?70?">#REF!</definedName>
    <definedName name="XDO_?FINAL_MV?71?">#REF!</definedName>
    <definedName name="XDO_?FINAL_MV?72?">SMIF!$G$18:$G$34</definedName>
    <definedName name="XDO_?FINAL_MV?73?">SMIF!$G$18:$G$48</definedName>
    <definedName name="XDO_?FINAL_MV?74?">SMIF!$G$18:$G$52</definedName>
    <definedName name="XDO_?FINAL_MV?75?">SMIF!$G$18:$G$77</definedName>
    <definedName name="XDO_?FINAL_MV?76?">SMIF!$G$18:$G$82</definedName>
    <definedName name="XDO_?FINAL_MV?77?">#REF!</definedName>
    <definedName name="XDO_?FINAL_MV?78?">#REF!</definedName>
    <definedName name="XDO_?FINAL_MV?79?">#REF!</definedName>
    <definedName name="XDO_?FINAL_MV?8?">#REF!</definedName>
    <definedName name="XDO_?FINAL_MV?80?">#REF!</definedName>
    <definedName name="XDO_?FINAL_MV?81?">SCOF!$G$10:$G$44</definedName>
    <definedName name="XDO_?FINAL_MV?82?">SCOF!$G$10:$G$50</definedName>
    <definedName name="XDO_?FINAL_MV?83?">SCOF!$G$10:$G$87</definedName>
    <definedName name="XDO_?FINAL_MV?84?">SCOF!$G$10:$G$92</definedName>
    <definedName name="XDO_?FINAL_MV?85?">STOF!$G$10:$G$24</definedName>
    <definedName name="XDO_?FINAL_MV?86?">STOF!$G$10:$G$29</definedName>
    <definedName name="XDO_?FINAL_MV?87?">STOF!$G$10:$G$35</definedName>
    <definedName name="XDO_?FINAL_MV?88?">STOF!$G$10:$G$72</definedName>
    <definedName name="XDO_?FINAL_MV?89?">STOF!$G$10:$G$77</definedName>
    <definedName name="XDO_?FINAL_MV?9?">#REF!</definedName>
    <definedName name="XDO_?FINAL_MV?90?">SHOF!$G$10:$G$30</definedName>
    <definedName name="XDO_?FINAL_MV?91?">SHOF!$G$10:$G$42</definedName>
    <definedName name="XDO_?FINAL_MV?92?">SHOF!$G$10:$G$73</definedName>
    <definedName name="XDO_?FINAL_MV?93?">SHOF!$G$10:$G$78</definedName>
    <definedName name="XDO_?FINAL_MV?94?">SCF!$G$10:$G$89</definedName>
    <definedName name="XDO_?FINAL_MV?95?">SCF!$G$10:$G$95</definedName>
    <definedName name="XDO_?FINAL_MV?96?">SCF!$G$10:$G$119</definedName>
    <definedName name="XDO_?FINAL_MV?97?">SCF!$G$10:$G$136</definedName>
    <definedName name="XDO_?FINAL_MV?98?">SCF!$G$10:$G$141</definedName>
    <definedName name="XDO_?FINAL_MV?99?">SNIF!$G$10:$G$60</definedName>
    <definedName name="XDO_?FINAL_NAME?">#REF!</definedName>
    <definedName name="XDO_?FINAL_NAME?1?">#REF!</definedName>
    <definedName name="XDO_?FINAL_NAME?10?">#REF!</definedName>
    <definedName name="XDO_?FINAL_NAME?100?">SNIF!$C$10:$C$101</definedName>
    <definedName name="XDO_?FINAL_NAME?101?">SNIF!$C$10:$C$106</definedName>
    <definedName name="XDO_?FINAL_NAME?102?">'SMCBF-SP'!$C$10:$C$27</definedName>
    <definedName name="XDO_?FINAL_NAME?103?">'SMCBF-SP'!$C$10:$C$33</definedName>
    <definedName name="XDO_?FINAL_NAME?104?">'SMCBF-SP'!$C$10:$C$43</definedName>
    <definedName name="XDO_?FINAL_NAME?105?">'SMCBF-SP'!$C$10:$C$51</definedName>
    <definedName name="XDO_?FINAL_NAME?106?">'SMCBF-SP'!$C$10:$C$55</definedName>
    <definedName name="XDO_?FINAL_NAME?107?">'SMCBF-SP'!$C$10:$C$68</definedName>
    <definedName name="XDO_?FINAL_NAME?108?">'SMCBF-SP'!$C$10:$C$81</definedName>
    <definedName name="XDO_?FINAL_NAME?109?">'SMCBF-SP'!$C$10:$C$86</definedName>
    <definedName name="XDO_?FINAL_NAME?11?">SMEEF!$C$10:$C$43</definedName>
    <definedName name="XDO_?FINAL_NAME?110?">SOF!$C$34</definedName>
    <definedName name="XDO_?FINAL_NAME?111?">SOF!$C$34:$C$52</definedName>
    <definedName name="XDO_?FINAL_NAME?112?">SOF!$C$34:$C$57</definedName>
    <definedName name="XDO_?FINAL_NAME?113?">SMMDF!$C$18:$C$51</definedName>
    <definedName name="XDO_?FINAL_NAME?114?">SMMDF!$C$18:$C$63</definedName>
    <definedName name="XDO_?FINAL_NAME?115?">SMMDF!$C$18:$C$69</definedName>
    <definedName name="XDO_?FINAL_NAME?116?">SMMDF!$C$18:$C$94</definedName>
    <definedName name="XDO_?FINAL_NAME?117?">SMMDF!$C$18:$C$99</definedName>
    <definedName name="XDO_?FINAL_NAME?118?">SLF!$C$18:$C$19</definedName>
    <definedName name="XDO_?FINAL_NAME?119?">SLF!$C$18:$C$80</definedName>
    <definedName name="XDO_?FINAL_NAME?12?">SMEEF!$C$10:$C$48</definedName>
    <definedName name="XDO_?FINAL_NAME?120?">SLF!$C$18:$C$108</definedName>
    <definedName name="XDO_?FINAL_NAME?121?">SLF!$C$18:$C$126</definedName>
    <definedName name="XDO_?FINAL_NAME?122?">SLF!$C$18:$C$143</definedName>
    <definedName name="XDO_?FINAL_NAME?123?">SLF!$C$18:$C$148</definedName>
    <definedName name="XDO_?FINAL_NAME?124?">SDBF!$C$18:$C$26</definedName>
    <definedName name="XDO_?FINAL_NAME?125?">SDBF!$C$18:$C$37</definedName>
    <definedName name="XDO_?FINAL_NAME?126?">SDBF!$C$18:$C$41</definedName>
    <definedName name="XDO_?FINAL_NAME?127?">SDBF!$C$18:$C$66</definedName>
    <definedName name="XDO_?FINAL_NAME?128?">SDBF!$C$18:$C$71</definedName>
    <definedName name="XDO_?FINAL_NAME?129?">SSF!$C$24</definedName>
    <definedName name="XDO_?FINAL_NAME?13?">SMEEF!$C$10:$C$52</definedName>
    <definedName name="XDO_?FINAL_NAME?130?">SSF!$C$24:$C$30</definedName>
    <definedName name="XDO_?FINAL_NAME?131?">SSF!$C$24:$C$62</definedName>
    <definedName name="XDO_?FINAL_NAME?132?">SSF!$C$24:$C$101</definedName>
    <definedName name="XDO_?FINAL_NAME?133?">SSF!$C$24:$C$108</definedName>
    <definedName name="XDO_?FINAL_NAME?134?">SSF!$C$24:$C$118</definedName>
    <definedName name="XDO_?FINAL_NAME?135?">SSF!$C$24:$C$120</definedName>
    <definedName name="XDO_?FINAL_NAME?136?">SSF!$C$24:$C$131</definedName>
    <definedName name="XDO_?FINAL_NAME?137?">SSF!$C$24:$C$136</definedName>
    <definedName name="XDO_?FINAL_NAME?138?">SCRF!$C$16</definedName>
    <definedName name="XDO_?FINAL_NAME?139?">SCRF!$C$16:$C$59</definedName>
    <definedName name="XDO_?FINAL_NAME?14?">SMEEF!$C$10:$C$89</definedName>
    <definedName name="XDO_?FINAL_NAME?140?">SCRF!$C$16:$C$68</definedName>
    <definedName name="XDO_?FINAL_NAME?141?">SCRF!$C$16:$C$77</definedName>
    <definedName name="XDO_?FINAL_NAME?142?">SCRF!$C$16:$C$81</definedName>
    <definedName name="XDO_?FINAL_NAME?143?">SCRF!$C$16:$C$85</definedName>
    <definedName name="XDO_?FINAL_NAME?144?">SCRF!$C$16:$C$102</definedName>
    <definedName name="XDO_?FINAL_NAME?145?">SCRF!$C$16:$C$107</definedName>
    <definedName name="XDO_?FINAL_NAME?146?">SFEF!$C$10:$C$32</definedName>
    <definedName name="XDO_?FINAL_NAME?147?">SFEF!$C$10:$C$38</definedName>
    <definedName name="XDO_?FINAL_NAME?148?">SFEF!$C$10:$C$59</definedName>
    <definedName name="XDO_?FINAL_NAME?149?">SFEF!$C$10:$C$76</definedName>
    <definedName name="XDO_?FINAL_NAME?15?">SMEEF!$C$10:$C$94</definedName>
    <definedName name="XDO_?FINAL_NAME?150?">SFEF!$C$10:$C$81</definedName>
    <definedName name="XDO_?FINAL_NAME?151?">SCHF!$C$10:$C$52</definedName>
    <definedName name="XDO_?FINAL_NAME?152?">SCHF!$C$10:$C$60</definedName>
    <definedName name="XDO_?FINAL_NAME?153?">SCHF!$C$10:$C$106</definedName>
    <definedName name="XDO_?FINAL_NAME?154?">SCHF!$C$10:$C$114</definedName>
    <definedName name="XDO_?FINAL_NAME?155?">SCHF!$C$10:$C$124</definedName>
    <definedName name="XDO_?FINAL_NAME?156?">SCHF!$C$10:$C$133</definedName>
    <definedName name="XDO_?FINAL_NAME?157?">SCHF!$C$10:$C$152</definedName>
    <definedName name="XDO_?FINAL_NAME?158?">SCHF!$C$10:$C$157</definedName>
    <definedName name="XDO_?FINAL_NAME?159?">SMUSD!$C$18:$C$49</definedName>
    <definedName name="XDO_?FINAL_NAME?16?">#REF!</definedName>
    <definedName name="XDO_?FINAL_NAME?160?">SMUSD!$C$18:$C$57</definedName>
    <definedName name="XDO_?FINAL_NAME?161?">SMUSD!$C$18:$C$64</definedName>
    <definedName name="XDO_?FINAL_NAME?162?">SMUSD!$C$18:$C$91</definedName>
    <definedName name="XDO_?FINAL_NAME?163?">SMUSD!$C$18:$C$118</definedName>
    <definedName name="XDO_?FINAL_NAME?164?">SMUSD!$C$18:$C$130</definedName>
    <definedName name="XDO_?FINAL_NAME?165?">SMUSD!$C$18:$C$147</definedName>
    <definedName name="XDO_?FINAL_NAME?166?">SMUSD!$C$18:$C$152</definedName>
    <definedName name="XDO_?FINAL_NAME?167?">SMIDCAP!$C$10:$C$71</definedName>
    <definedName name="XDO_?FINAL_NAME?168?">SMIDCAP!$C$10:$C$96</definedName>
    <definedName name="XDO_?FINAL_NAME?169?">SMIDCAP!$C$10:$C$113</definedName>
    <definedName name="XDO_?FINAL_NAME?17?">#REF!</definedName>
    <definedName name="XDO_?FINAL_NAME?170?">SMIDCAP!$C$10:$C$118</definedName>
    <definedName name="XDO_?FINAL_NAME?171?">SMCMF!$C$24:$C$26</definedName>
    <definedName name="XDO_?FINAL_NAME?172?">SMCMF!$C$24:$C$42</definedName>
    <definedName name="XDO_?FINAL_NAME?173?">SMCMF!$C$24:$C$55</definedName>
    <definedName name="XDO_?FINAL_NAME?174?">SMCMF!$C$24:$C$60</definedName>
    <definedName name="XDO_?FINAL_NAME?175?">SMCOMMA!$C$10:$C$31</definedName>
    <definedName name="XDO_?FINAL_NAME?176?">SMCOMMA!$C$10:$C$72</definedName>
    <definedName name="XDO_?FINAL_NAME?177?">SMCOMMA!$C$10:$C$77</definedName>
    <definedName name="XDO_?FINAL_NAME?178?">SMGF!$C$24:$C$28</definedName>
    <definedName name="XDO_?FINAL_NAME?179?">SMGF!$C$24:$C$35</definedName>
    <definedName name="XDO_?FINAL_NAME?18?">#REF!</definedName>
    <definedName name="XDO_?FINAL_NAME?180?">SMGF!$C$24:$C$44</definedName>
    <definedName name="XDO_?FINAL_NAME?181?">SMGF!$C$24:$C$61</definedName>
    <definedName name="XDO_?FINAL_NAME?182?">SMGF!$C$24:$C$66</definedName>
    <definedName name="XDO_?FINAL_NAME?183?">SFLEXI!$C$10:$C$62</definedName>
    <definedName name="XDO_?FINAL_NAME?184?">SFLEXI!$C$10:$C$69</definedName>
    <definedName name="XDO_?FINAL_NAME?185?">SFLEXI!$C$10:$C$90</definedName>
    <definedName name="XDO_?FINAL_NAME?186?">SFLEXI!$C$10:$C$107</definedName>
    <definedName name="XDO_?FINAL_NAME?187?">SFLEXI!$C$10:$C$112</definedName>
    <definedName name="XDO_?FINAL_NAME?188?">SMAAF!$C$10:$C$56</definedName>
    <definedName name="XDO_?FINAL_NAME?189?">SMAAF!$C$10:$C$62</definedName>
    <definedName name="XDO_?FINAL_NAME?19?">#REF!</definedName>
    <definedName name="XDO_?FINAL_NAME?190?">SMAAF!$C$10:$C$66</definedName>
    <definedName name="XDO_?FINAL_NAME?191?">SMAAF!$C$10:$C$78</definedName>
    <definedName name="XDO_?FINAL_NAME?192?">SMAAF!$C$10:$C$89</definedName>
    <definedName name="XDO_?FINAL_NAME?193?">SMAAF!$C$10:$C$97</definedName>
    <definedName name="XDO_?FINAL_NAME?194?">SMAAF!$C$10:$C$110</definedName>
    <definedName name="XDO_?FINAL_NAME?195?">SMAAF!$C$10:$C$120</definedName>
    <definedName name="XDO_?FINAL_NAME?196?">SMAAF!$C$10:$C$125</definedName>
    <definedName name="XDO_?FINAL_NAME?197?">SBLUECHIP!$C$10:$C$57</definedName>
    <definedName name="XDO_?FINAL_NAME?198?">SBLUECHIP!$C$10:$C$82</definedName>
    <definedName name="XDO_?FINAL_NAME?199?">SBLUECHIP!$C$10:$C$99</definedName>
    <definedName name="XDO_?FINAL_NAME?2?">#REF!</definedName>
    <definedName name="XDO_?FINAL_NAME?20?">#REF!</definedName>
    <definedName name="XDO_?FINAL_NAME?200?">SBLUECHIP!$C$10:$C$104</definedName>
    <definedName name="XDO_?FINAL_NAME?201?">SAOF!$C$10:$C$178</definedName>
    <definedName name="XDO_?FINAL_NAME?202?">SAOF!$C$10:$C$208</definedName>
    <definedName name="XDO_?FINAL_NAME?203?">SAOF!$C$10:$C$220</definedName>
    <definedName name="XDO_?FINAL_NAME?204?">SAOF!$C$10:$C$230</definedName>
    <definedName name="XDO_?FINAL_NAME?205?">SAOF!$C$10:$C$240</definedName>
    <definedName name="XDO_?FINAL_NAME?206?">SAOF!$C$10:$C$245</definedName>
    <definedName name="XDO_?FINAL_NAME?207?">SIF!$C$10:$C$42</definedName>
    <definedName name="XDO_?FINAL_NAME?208?">SIF!$C$10:$C$46</definedName>
    <definedName name="XDO_?FINAL_NAME?209?">SIF!$C$10:$C$87</definedName>
    <definedName name="XDO_?FINAL_NAME?21?">#REF!</definedName>
    <definedName name="XDO_?FINAL_NAME?210?">SIF!$C$10:$C$92</definedName>
    <definedName name="XDO_?FINAL_NAME?211?">SMLDF!$C$18:$C$56</definedName>
    <definedName name="XDO_?FINAL_NAME?212?">SMLDF!$C$18:$C$67</definedName>
    <definedName name="XDO_?FINAL_NAME?213?">SMLDF!$C$18:$C$73</definedName>
    <definedName name="XDO_?FINAL_NAME?214?">SMLDF!$C$18:$C$95</definedName>
    <definedName name="XDO_?FINAL_NAME?215?">SMLDF!$C$18:$C$113</definedName>
    <definedName name="XDO_?FINAL_NAME?216?">SMLDF!$C$18:$C$121</definedName>
    <definedName name="XDO_?FINAL_NAME?217?">SMLDF!$C$18:$C$131</definedName>
    <definedName name="XDO_?FINAL_NAME?218?">SMLDF!$C$18:$C$137</definedName>
    <definedName name="XDO_?FINAL_NAME?219?">SMLDF!$C$18:$C$137</definedName>
    <definedName name="XDO_?FINAL_NAME?22?">#REF!</definedName>
    <definedName name="XDO_?FINAL_NAME?220?">SMLDF!$C$18:$C$148</definedName>
    <definedName name="XDO_?FINAL_NAME?221?">SMLDF!$C$18:$C$153</definedName>
    <definedName name="XDO_?FINAL_NAME?222?">SSTDF!$C$18:$C$83</definedName>
    <definedName name="XDO_?FINAL_NAME?223?">SSTDF!$C$18:$C$97</definedName>
    <definedName name="XDO_?FINAL_NAME?224?">SSTDF!$C$18:$C$106</definedName>
    <definedName name="XDO_?FINAL_NAME?225?">SSTDF!$C$18:$C$112</definedName>
    <definedName name="XDO_?FINAL_NAME?226?">SSTDF!$C$18:$C$118</definedName>
    <definedName name="XDO_?FINAL_NAME?227?">SSTDF!$C$18:$C$127</definedName>
    <definedName name="XDO_?FINAL_NAME?228?">SSTDF!$C$18:$C$140</definedName>
    <definedName name="XDO_?FINAL_NAME?229?">SSTDF!$C$18:$C$145</definedName>
    <definedName name="XDO_?FINAL_NAME?23?">#REF!</definedName>
    <definedName name="XDO_?FINAL_NAME?230?">SETFGOLD!$C$44</definedName>
    <definedName name="XDO_?FINAL_NAME?231?">SETFGOLD!$C$44:$C$52</definedName>
    <definedName name="XDO_?FINAL_NAME?232?">SETFGOLD!$C$44:$C$57</definedName>
    <definedName name="XDO_?FINAL_NAME?233?">SPSU!$C$10:$C$33</definedName>
    <definedName name="XDO_?FINAL_NAME?234?">SPSU!$C$10:$C$74</definedName>
    <definedName name="XDO_?FINAL_NAME?235?">SPSU!$C$10:$C$79</definedName>
    <definedName name="XDO_?FINAL_NAME?236?">SGF!$C$42</definedName>
    <definedName name="XDO_?FINAL_NAME?237?">SGF!$C$42:$C$52</definedName>
    <definedName name="XDO_?FINAL_NAME?238?">SGF!$C$42:$C$57</definedName>
    <definedName name="XDO_?FINAL_NAME?239?">SBISENSEX!$C$10:$C$40</definedName>
    <definedName name="XDO_?FINAL_NAME?24?">#REF!</definedName>
    <definedName name="XDO_?FINAL_NAME?240?">SBISENSEX!$C$10:$C$81</definedName>
    <definedName name="XDO_?FINAL_NAME?241?">SBISENSEX!$C$10:$C$86</definedName>
    <definedName name="XDO_?FINAL_NAME?242?">SSCF!$C$10:$C$63</definedName>
    <definedName name="XDO_?FINAL_NAME?243?">SSCF!$C$10:$C$75</definedName>
    <definedName name="XDO_?FINAL_NAME?244?">SSCF!$C$10:$C$106</definedName>
    <definedName name="XDO_?FINAL_NAME?245?">SSCF!$C$10:$C$111</definedName>
    <definedName name="XDO_?FINAL_NAME?246?">SBPF!$C$18:$C$66</definedName>
    <definedName name="XDO_?FINAL_NAME?247?">SBPF!$C$18:$C$76</definedName>
    <definedName name="XDO_?FINAL_NAME?248?">SBPF!$C$18:$C$82</definedName>
    <definedName name="XDO_?FINAL_NAME?249?">SBPF!$C$18:$C$88</definedName>
    <definedName name="XDO_?FINAL_NAME?25?">#REF!</definedName>
    <definedName name="XDO_?FINAL_NAME?250?">SBPF!$C$18:$C$95</definedName>
    <definedName name="XDO_?FINAL_NAME?251?">SBPF!$C$18:$C$114</definedName>
    <definedName name="XDO_?FINAL_NAME?252?">SBPF!$C$18:$C$119</definedName>
    <definedName name="XDO_?FINAL_NAME?253?">'STAF-III'!$C$10:$C$31</definedName>
    <definedName name="XDO_?FINAL_NAME?254?">'STAF-III'!$C$10:$C$72</definedName>
    <definedName name="XDO_?FINAL_NAME?255?">'STAF-III'!$C$10:$C$77</definedName>
    <definedName name="XDO_?FINAL_NAME?256?">'SLTAF-I'!$C$10:$C$35</definedName>
    <definedName name="XDO_?FINAL_NAME?257?">'SLTAF-I'!$C$10:$C$76</definedName>
    <definedName name="XDO_?FINAL_NAME?258?">'SLTAF-I'!$C$10:$C$81</definedName>
    <definedName name="XDO_?FINAL_NAME?259?">'SLTAF-II'!$C$10:$C$35</definedName>
    <definedName name="XDO_?FINAL_NAME?26?">#REF!</definedName>
    <definedName name="XDO_?FINAL_NAME?260?">'SLTAF-II'!$C$10:$C$76</definedName>
    <definedName name="XDO_?FINAL_NAME?261?">'SLTAF-II'!$C$10:$C$81</definedName>
    <definedName name="XDO_?FINAL_NAME?262?">SBFS!$C$10:$C$27</definedName>
    <definedName name="XDO_?FINAL_NAME?263?">SBFS!$C$10:$C$68</definedName>
    <definedName name="XDO_?FINAL_NAME?264?">SBFS!$C$10:$C$73</definedName>
    <definedName name="XDO_?FINAL_NAME?265?">SETFNN50!$C$10:$C$59</definedName>
    <definedName name="XDO_?FINAL_NAME?266?">SETFNN50!$C$10:$C$100</definedName>
    <definedName name="XDO_?FINAL_NAME?267?">SETFNN50!$C$10:$C$105</definedName>
    <definedName name="XDO_?FINAL_NAME?268?">SETFNIFBK!$C$10:$C$21</definedName>
    <definedName name="XDO_?FINAL_NAME?269?">SETFNIFBK!$C$10:$C$62</definedName>
    <definedName name="XDO_?FINAL_NAME?27?">#REF!</definedName>
    <definedName name="XDO_?FINAL_NAME?270?">SETFNIFBK!$C$10:$C$67</definedName>
    <definedName name="XDO_?FINAL_NAME?271?">SETFBSE100!$C$10:$C$111</definedName>
    <definedName name="XDO_?FINAL_NAME?272?">SETFBSE100!$C$10:$C$152</definedName>
    <definedName name="XDO_?FINAL_NAME?273?">SETFBSE100!$C$10:$C$157</definedName>
    <definedName name="XDO_?FINAL_NAME?274?">SESF!$C$10:$C$96</definedName>
    <definedName name="XDO_?FINAL_NAME?275?">SESF!$C$10:$C$104</definedName>
    <definedName name="XDO_?FINAL_NAME?276?">SESF!$C$10:$C$121</definedName>
    <definedName name="XDO_?FINAL_NAME?277?">SESF!$C$10:$C$129</definedName>
    <definedName name="XDO_?FINAL_NAME?278?">SESF!$C$10:$C$140</definedName>
    <definedName name="XDO_?FINAL_NAME?279?">SESF!$C$10:$C$146</definedName>
    <definedName name="XDO_?FINAL_NAME?28?">#REF!</definedName>
    <definedName name="XDO_?FINAL_NAME?280?">SESF!$C$10:$C$163</definedName>
    <definedName name="XDO_?FINAL_NAME?281?">SESF!$C$10:$C$168</definedName>
    <definedName name="XDO_?FINAL_NAME?282?">SETFNIF50!$C$10:$C$60</definedName>
    <definedName name="XDO_?FINAL_NAME?283?">SETFNIF50!$C$10:$C$101</definedName>
    <definedName name="XDO_?FINAL_NAME?284?">SETFNIF50!$C$10:$C$106</definedName>
    <definedName name="XDO_?FINAL_NAME?285?">'SLTAF-III'!$C$10:$C$35</definedName>
    <definedName name="XDO_?FINAL_NAME?286?">'SLTAF-III'!$C$10:$C$76</definedName>
    <definedName name="XDO_?FINAL_NAME?287?">'SLTAF-III'!$C$10:$C$81</definedName>
    <definedName name="XDO_?FINAL_NAME?288?">SETF10GILT!$C$24</definedName>
    <definedName name="XDO_?FINAL_NAME?289?">SETF10GILT!$C$24:$C$51</definedName>
    <definedName name="XDO_?FINAL_NAME?29?">#REF!</definedName>
    <definedName name="XDO_?FINAL_NAME?290?">SETF10GILT!$C$24:$C$56</definedName>
    <definedName name="XDO_?FINAL_NAME?291?">'SLTAF-IV'!$C$10:$C$33</definedName>
    <definedName name="XDO_?FINAL_NAME?292?">'SLTAF-IV'!$C$10:$C$45</definedName>
    <definedName name="XDO_?FINAL_NAME?293?">'SLTAF-IV'!$C$10:$C$76</definedName>
    <definedName name="XDO_?FINAL_NAME?294?">'SLTAF-IV'!$C$10:$C$81</definedName>
    <definedName name="XDO_?FINAL_NAME?295?">'SLTAF-V'!$C$10:$C$31</definedName>
    <definedName name="XDO_?FINAL_NAME?296?">'SLTAF-V'!$C$10:$C$72</definedName>
    <definedName name="XDO_?FINAL_NAME?297?">'SLTAF-V'!$C$10:$C$77</definedName>
    <definedName name="XDO_?FINAL_NAME?298?">'SLTAF-VI'!$C$10:$C$51</definedName>
    <definedName name="XDO_?FINAL_NAME?299?">'SLTAF-VI'!$C$10:$C$92</definedName>
    <definedName name="XDO_?FINAL_NAME?3?">#REF!</definedName>
    <definedName name="XDO_?FINAL_NAME?30?">#REF!</definedName>
    <definedName name="XDO_?FINAL_NAME?300?">'SLTAF-VI'!$C$10:$C$97</definedName>
    <definedName name="XDO_?FINAL_NAME?301?">SETFSN50!$C$10:$C$59</definedName>
    <definedName name="XDO_?FINAL_NAME?302?">SETFSN50!$C$10:$C$100</definedName>
    <definedName name="XDO_?FINAL_NAME?303?">SETFSN50!$C$10:$C$105</definedName>
    <definedName name="XDO_?FINAL_NAME?304?">SBIETFQLTY!$C$10:$C$39</definedName>
    <definedName name="XDO_?FINAL_NAME?305?">SBIETFQLTY!$C$10:$C$80</definedName>
    <definedName name="XDO_?FINAL_NAME?306?">SBIETFQLTY!$C$10:$C$85</definedName>
    <definedName name="XDO_?FINAL_NAME?307?">SCBF!$C$18:$C$109</definedName>
    <definedName name="XDO_?FINAL_NAME?308?">SCBF!$C$18:$C$120</definedName>
    <definedName name="XDO_?FINAL_NAME?309?">SCBF!$C$18:$C$131</definedName>
    <definedName name="XDO_?FINAL_NAME?31?">#REF!</definedName>
    <definedName name="XDO_?FINAL_NAME?310?">SCBF!$C$18:$C$149</definedName>
    <definedName name="XDO_?FINAL_NAME?311?">SCBF!$C$18:$C$162</definedName>
    <definedName name="XDO_?FINAL_NAME?312?">SCBF!$C$18:$C$167</definedName>
    <definedName name="XDO_?FINAL_NAME?313?">SEMVF!$C$10:$C$60</definedName>
    <definedName name="XDO_?FINAL_NAME?314?">SEMVF!$C$10:$C$101</definedName>
    <definedName name="XDO_?FINAL_NAME?315?">SEMVF!$C$10:$C$106</definedName>
    <definedName name="XDO_?FINAL_NAME?316?">'SFMP- Series 1'!$C$26:$C$31</definedName>
    <definedName name="XDO_?FINAL_NAME?317?">'SFMP- Series 1'!$C$26:$C$47</definedName>
    <definedName name="XDO_?FINAL_NAME?318?">'SFMP- Series 1'!$C$26:$C$60</definedName>
    <definedName name="XDO_?FINAL_NAME?319?">'SFMP- Series 1'!$C$26:$C$65</definedName>
    <definedName name="XDO_?FINAL_NAME?32?">#REF!</definedName>
    <definedName name="XDO_?FINAL_NAME?320?">'SFMP- Series 6'!$C$26:$C$29</definedName>
    <definedName name="XDO_?FINAL_NAME?321?">'SFMP- Series 6'!$C$26:$C$46</definedName>
    <definedName name="XDO_?FINAL_NAME?322?">'SFMP- Series 6'!$C$26:$C$59</definedName>
    <definedName name="XDO_?FINAL_NAME?323?">'SFMP- Series 6'!$C$26:$C$64</definedName>
    <definedName name="XDO_?FINAL_NAME?324?">'SFMP- Series 14'!$C$34</definedName>
    <definedName name="XDO_?FINAL_NAME?325?">'SFMP- Series 14'!$C$34:$C$51</definedName>
    <definedName name="XDO_?FINAL_NAME?326?">'SFMP- Series 14'!$C$34:$C$56</definedName>
    <definedName name="XDO_?FINAL_NAME?327?">'SFMP- Series 34'!$C$26</definedName>
    <definedName name="XDO_?FINAL_NAME?328?">'SFMP- Series 34'!$C$26:$C$41</definedName>
    <definedName name="XDO_?FINAL_NAME?329?">'SFMP- Series 34'!$C$26:$C$54</definedName>
    <definedName name="XDO_?FINAL_NAME?33?">SLMF!$C$10:$C$81</definedName>
    <definedName name="XDO_?FINAL_NAME?330?">'SFMP- Series 34'!$C$26:$C$59</definedName>
    <definedName name="XDO_?FINAL_NAME?331?">'SMCBF-IP'!$C$10:$C$37</definedName>
    <definedName name="XDO_?FINAL_NAME?332?">'SMCBF-IP'!$C$10:$C$44</definedName>
    <definedName name="XDO_?FINAL_NAME?333?">'SMCBF-IP'!$C$10:$C$48</definedName>
    <definedName name="XDO_?FINAL_NAME?334?">'SMCBF-IP'!$C$10:$C$60</definedName>
    <definedName name="XDO_?FINAL_NAME?335?">'SMCBF-IP'!$C$10:$C$87</definedName>
    <definedName name="XDO_?FINAL_NAME?336?">'SMCBF-IP'!$C$10:$C$92</definedName>
    <definedName name="XDO_?FINAL_NAME?337?">SFRDF!$C$18:$C$28</definedName>
    <definedName name="XDO_?FINAL_NAME?338?">SFRDF!$C$18:$C$37</definedName>
    <definedName name="XDO_?FINAL_NAME?339?">SFRDF!$C$18:$C$41</definedName>
    <definedName name="XDO_?FINAL_NAME?34?">SLMF!$C$10:$C$87</definedName>
    <definedName name="XDO_?FINAL_NAME?340?">SFRDF!$C$18:$C$49</definedName>
    <definedName name="XDO_?FINAL_NAME?341?">SFRDF!$C$18:$C$53</definedName>
    <definedName name="XDO_?FINAL_NAME?342?">SFRDF!$C$18:$C$70</definedName>
    <definedName name="XDO_?FINAL_NAME?343?">SFRDF!$C$18:$C$75</definedName>
    <definedName name="XDO_?FINAL_NAME?344?">SBIETFIT!$C$10:$C$19</definedName>
    <definedName name="XDO_?FINAL_NAME?345?">SBIETFIT!$C$10:$C$60</definedName>
    <definedName name="XDO_?FINAL_NAME?346?">SBIETFIT!$C$10:$C$65</definedName>
    <definedName name="XDO_?FINAL_NAME?347?">SBIETFPB!$C$10:$C$19</definedName>
    <definedName name="XDO_?FINAL_NAME?348?">SBIETFPB!$C$10:$C$60</definedName>
    <definedName name="XDO_?FINAL_NAME?349?">SBIETFPB!$C$10:$C$65</definedName>
    <definedName name="XDO_?FINAL_NAME?35?">SLMF!$C$10:$C$126</definedName>
    <definedName name="XDO_?FINAL_NAME?350?">'SRBF-AP'!$C$10:$C$45</definedName>
    <definedName name="XDO_?FINAL_NAME?351?">'SRBF-AP'!$C$10:$C$61</definedName>
    <definedName name="XDO_?FINAL_NAME?352?">'SRBF-AP'!$C$10:$C$65</definedName>
    <definedName name="XDO_?FINAL_NAME?353?">'SRBF-AP'!$C$10:$C$75</definedName>
    <definedName name="XDO_?FINAL_NAME?354?">'SRBF-AP'!$C$10:$C$94</definedName>
    <definedName name="XDO_?FINAL_NAME?355?">'SRBF-AP'!$C$10:$C$99</definedName>
    <definedName name="XDO_?FINAL_NAME?356?">'SRBF-AHP'!$C$10:$C$45</definedName>
    <definedName name="XDO_?FINAL_NAME?357?">'SRBF-AHP'!$C$10:$C$49</definedName>
    <definedName name="XDO_?FINAL_NAME?358?">'SRBF-AHP'!$C$10:$C$58</definedName>
    <definedName name="XDO_?FINAL_NAME?359?">'SRBF-AHP'!$C$10:$C$68</definedName>
    <definedName name="XDO_?FINAL_NAME?36?">SLMF!$C$10:$C$131</definedName>
    <definedName name="XDO_?FINAL_NAME?360?">'SRBF-AHP'!$C$10:$C$73</definedName>
    <definedName name="XDO_?FINAL_NAME?361?">'SRBF-AHP'!$C$10:$C$85</definedName>
    <definedName name="XDO_?FINAL_NAME?362?">'SRBF-AHP'!$C$10:$C$104</definedName>
    <definedName name="XDO_?FINAL_NAME?363?">'SRBF-AHP'!$C$10:$C$109</definedName>
    <definedName name="XDO_?FINAL_NAME?364?">'SRBF-CHP'!$C$10:$C$45</definedName>
    <definedName name="XDO_?FINAL_NAME?365?">'SRBF-CHP'!$C$10:$C$68</definedName>
    <definedName name="XDO_?FINAL_NAME?366?">'SRBF-CHP'!$C$10:$C$76</definedName>
    <definedName name="XDO_?FINAL_NAME?367?">'SRBF-CHP'!$C$10:$C$103</definedName>
    <definedName name="XDO_?FINAL_NAME?368?">'SRBF-CHP'!$C$10:$C$108</definedName>
    <definedName name="XDO_?FINAL_NAME?369?">'SRBF-CP'!$C$10:$C$45</definedName>
    <definedName name="XDO_?FINAL_NAME?37?">SLTEF!$C$10:$C$75</definedName>
    <definedName name="XDO_?FINAL_NAME?370?">'SRBF-CP'!$C$10:$C$68</definedName>
    <definedName name="XDO_?FINAL_NAME?371?">'SRBF-CP'!$C$10:$C$76</definedName>
    <definedName name="XDO_?FINAL_NAME?372?">'SRBF-CP'!$C$10:$C$103</definedName>
    <definedName name="XDO_?FINAL_NAME?373?">'SRBF-CP'!$C$10:$C$108</definedName>
    <definedName name="XDO_?FINAL_NAME?374?">'SIA-US EQUITY FOF'!$C$14</definedName>
    <definedName name="XDO_?FINAL_NAME?375?">'SIA-US EQUITY FOF'!$C$14:$C$51</definedName>
    <definedName name="XDO_?FINAL_NAME?376?">'SIA-US EQUITY FOF'!$C$14:$C$56</definedName>
    <definedName name="XDO_?FINAL_NAME?377?">'SFMP- Series 41'!$C$18:$C$19</definedName>
    <definedName name="XDO_?FINAL_NAME?378?">'SFMP- Series 41'!$C$18:$C$27</definedName>
    <definedName name="XDO_?FINAL_NAME?379?">'SFMP- Series 41'!$C$18:$C$34</definedName>
    <definedName name="XDO_?FINAL_NAME?38?">SLTEF!$C$10:$C$116</definedName>
    <definedName name="XDO_?FINAL_NAME?380?">'SFMP- Series 41'!$C$18:$C$51</definedName>
    <definedName name="XDO_?FINAL_NAME?381?">'SFMP- Series 41'!$C$18:$C$64</definedName>
    <definedName name="XDO_?FINAL_NAME?382?">'SFMP- Series 41'!$C$18:$C$69</definedName>
    <definedName name="XDO_?FINAL_NAME?383?">'SFMP- Series 42'!$C$18</definedName>
    <definedName name="XDO_?FINAL_NAME?384?">'SFMP- Series 42'!$C$18:$C$40</definedName>
    <definedName name="XDO_?FINAL_NAME?385?">'SFMP- Series 42'!$C$18:$C$59</definedName>
    <definedName name="XDO_?FINAL_NAME?386?">'SFMP- Series 42'!$C$18:$C$72</definedName>
    <definedName name="XDO_?FINAL_NAME?387?">'SFMP- Series 42'!$C$18:$C$77</definedName>
    <definedName name="XDO_?FINAL_NAME?388?">'SFMP- Series 43'!$C$26:$C$34</definedName>
    <definedName name="XDO_?FINAL_NAME?389?">'SFMP- Series 43'!$C$26:$C$50</definedName>
    <definedName name="XDO_?FINAL_NAME?39?">SLTEF!$C$10:$C$121</definedName>
    <definedName name="XDO_?FINAL_NAME?390?">'SFMP- Series 43'!$C$26:$C$63</definedName>
    <definedName name="XDO_?FINAL_NAME?391?">'SFMP- Series 43'!$C$26:$C$68</definedName>
    <definedName name="XDO_?FINAL_NAME?392?">'SNN50'!$C$10:$C$59</definedName>
    <definedName name="XDO_?FINAL_NAME?393?">'SNN50'!$C$10:$C$100</definedName>
    <definedName name="XDO_?FINAL_NAME?394?">'SNN50'!$C$10:$C$105</definedName>
    <definedName name="XDO_?FINAL_NAME?395?">'SFMP- Series 44'!$C$26:$C$31</definedName>
    <definedName name="XDO_?FINAL_NAME?396?">'SFMP- Series 44'!$C$26:$C$51</definedName>
    <definedName name="XDO_?FINAL_NAME?397?">'SFMP- Series 44'!$C$26:$C$64</definedName>
    <definedName name="XDO_?FINAL_NAME?398?">'SFMP- Series 44'!$C$26:$C$69</definedName>
    <definedName name="XDO_?FINAL_NAME?399?">'SFMP- Series 45'!$C$26:$C$33</definedName>
    <definedName name="XDO_?FINAL_NAME?4?">#REF!</definedName>
    <definedName name="XDO_?FINAL_NAME?40?">#REF!</definedName>
    <definedName name="XDO_?FINAL_NAME?400?">'SFMP- Series 45'!$C$26:$C$54</definedName>
    <definedName name="XDO_?FINAL_NAME?401?">'SFMP- Series 45'!$C$26:$C$67</definedName>
    <definedName name="XDO_?FINAL_NAME?402?">'SFMP- Series 45'!$C$26:$C$72</definedName>
    <definedName name="XDO_?FINAL_NAME?403?">SBIETFCON!$C$10:$C$39</definedName>
    <definedName name="XDO_?FINAL_NAME?404?">SBIETFCON!$C$10:$C$80</definedName>
    <definedName name="XDO_?FINAL_NAME?405?">SBIETFCON!$C$10:$C$85</definedName>
    <definedName name="XDO_?FINAL_NAME?406?">'SFMP- Series 46'!$C$26:$C$29</definedName>
    <definedName name="XDO_?FINAL_NAME?407?">'SFMP- Series 46'!$C$26:$C$47</definedName>
    <definedName name="XDO_?FINAL_NAME?408?">'SFMP- Series 46'!$C$26:$C$60</definedName>
    <definedName name="XDO_?FINAL_NAME?409?">'SFMP- Series 46'!$C$26:$C$65</definedName>
    <definedName name="XDO_?FINAL_NAME?41?">#REF!</definedName>
    <definedName name="XDO_?FINAL_NAME?410?">'SFMP- Series 47'!$C$26:$C$27</definedName>
    <definedName name="XDO_?FINAL_NAME?411?">'SFMP- Series 47'!$C$26:$C$45</definedName>
    <definedName name="XDO_?FINAL_NAME?412?">'SFMP- Series 47'!$C$26:$C$58</definedName>
    <definedName name="XDO_?FINAL_NAME?413?">'SFMP- Series 47'!$C$26:$C$63</definedName>
    <definedName name="XDO_?FINAL_NAME?414?">'SFMP- Series 48'!$C$26:$C$28</definedName>
    <definedName name="XDO_?FINAL_NAME?415?">'SFMP- Series 48'!$C$26:$C$43</definedName>
    <definedName name="XDO_?FINAL_NAME?416?">'SFMP- Series 48'!$C$26:$C$56</definedName>
    <definedName name="XDO_?FINAL_NAME?417?">'SFMP- Series 48'!$C$26:$C$61</definedName>
    <definedName name="XDO_?FINAL_NAME?418?">SBAF!$C$10:$C$71</definedName>
    <definedName name="XDO_?FINAL_NAME?419?">SBAF!$C$10:$C$78</definedName>
    <definedName name="XDO_?FINAL_NAME?42?">#REF!</definedName>
    <definedName name="XDO_?FINAL_NAME?420?">SBAF!$C$10:$C$82</definedName>
    <definedName name="XDO_?FINAL_NAME?421?">SBAF!$C$10:$C$98</definedName>
    <definedName name="XDO_?FINAL_NAME?422?">SBAF!$C$10:$C$114</definedName>
    <definedName name="XDO_?FINAL_NAME?423?">SBAF!$C$10:$C$118</definedName>
    <definedName name="XDO_?FINAL_NAME?424?">SBAF!$C$10:$C$143</definedName>
    <definedName name="XDO_?FINAL_NAME?425?">SBAF!$C$10:$C$148</definedName>
    <definedName name="XDO_?FINAL_NAME?426?">'SFMP- Series 49'!$C$26:$C$33</definedName>
    <definedName name="XDO_?FINAL_NAME?427?">'SFMP- Series 49'!$C$26:$C$52</definedName>
    <definedName name="XDO_?FINAL_NAME?428?">'SFMP- Series 49'!$C$26:$C$65</definedName>
    <definedName name="XDO_?FINAL_NAME?429?">'SFMP- Series 49'!$C$26:$C$70</definedName>
    <definedName name="XDO_?FINAL_NAME?43?">#REF!</definedName>
    <definedName name="XDO_?FINAL_NAME?430?">'SFMP- Series 50'!$C$26:$C$30</definedName>
    <definedName name="XDO_?FINAL_NAME?431?">'SFMP- Series 50'!$C$26:$C$47</definedName>
    <definedName name="XDO_?FINAL_NAME?432?">'SFMP- Series 50'!$C$26:$C$60</definedName>
    <definedName name="XDO_?FINAL_NAME?433?">'SFMP- Series 50'!$C$26:$C$65</definedName>
    <definedName name="XDO_?FINAL_NAME?434?">'SFMP- Series 51'!$C$26:$C$36</definedName>
    <definedName name="XDO_?FINAL_NAME?435?">'SFMP- Series 51'!$C$26:$C$55</definedName>
    <definedName name="XDO_?FINAL_NAME?436?">'SFMP- Series 51'!$C$26:$C$68</definedName>
    <definedName name="XDO_?FINAL_NAME?437?">'SFMP- Series 51'!$C$26:$C$73</definedName>
    <definedName name="XDO_?FINAL_NAME?438?">'SFMP- Series 52'!$C$26:$C$30</definedName>
    <definedName name="XDO_?FINAL_NAME?439?">'SFMP- Series 52'!$C$26:$C$49</definedName>
    <definedName name="XDO_?FINAL_NAME?44?">#REF!</definedName>
    <definedName name="XDO_?FINAL_NAME?440?">'SFMP- Series 52'!$C$26:$C$62</definedName>
    <definedName name="XDO_?FINAL_NAME?441?">'SFMP- Series 52'!$C$26:$C$67</definedName>
    <definedName name="XDO_?FINAL_NAME?442?">'SFMP- Series 53'!$C$26:$C$34</definedName>
    <definedName name="XDO_?FINAL_NAME?443?">'SFMP- Series 53'!$C$26:$C$52</definedName>
    <definedName name="XDO_?FINAL_NAME?444?">'SFMP- Series 53'!$C$26:$C$65</definedName>
    <definedName name="XDO_?FINAL_NAME?445?">'SFMP- Series 53'!$C$26:$C$70</definedName>
    <definedName name="XDO_?FINAL_NAME?446?">'SFMP- Series 54'!$C$26:$C$28</definedName>
    <definedName name="XDO_?FINAL_NAME?447?">'SFMP- Series 54'!$C$26:$C$42</definedName>
    <definedName name="XDO_?FINAL_NAME?448?">'SFMP- Series 54'!$C$26:$C$55</definedName>
    <definedName name="XDO_?FINAL_NAME?449?">'SFMP- Series 54'!$C$26:$C$60</definedName>
    <definedName name="XDO_?FINAL_NAME?45?">#REF!</definedName>
    <definedName name="XDO_?FINAL_NAME?450?">'SFMP- Series 55'!$C$26:$C$32</definedName>
    <definedName name="XDO_?FINAL_NAME?451?">'SFMP- Series 55'!$C$26:$C$50</definedName>
    <definedName name="XDO_?FINAL_NAME?452?">'SFMP- Series 55'!$C$26:$C$63</definedName>
    <definedName name="XDO_?FINAL_NAME?453?">'SFMP- Series 55'!$C$26:$C$68</definedName>
    <definedName name="XDO_?FINAL_NAME?454?">'SFMP- Series 56'!$C$26:$C$28</definedName>
    <definedName name="XDO_?FINAL_NAME?455?">'SFMP- Series 56'!$C$26:$C$43</definedName>
    <definedName name="XDO_?FINAL_NAME?456?">'SFMP- Series 56'!$C$26:$C$56</definedName>
    <definedName name="XDO_?FINAL_NAME?457?">'SFMP- Series 56'!$C$26:$C$61</definedName>
    <definedName name="XDO_?FINAL_NAME?458?">'SFMP- Series 57'!$C$26:$C$29</definedName>
    <definedName name="XDO_?FINAL_NAME?459?">'SFMP- Series 57'!$C$26:$C$49</definedName>
    <definedName name="XDO_?FINAL_NAME?46?">SMGLF!$C$10:$C$30</definedName>
    <definedName name="XDO_?FINAL_NAME?460?">'SFMP- Series 57'!$C$26:$C$62</definedName>
    <definedName name="XDO_?FINAL_NAME?461?">'SFMP- Series 57'!$C$26:$C$67</definedName>
    <definedName name="XDO_?FINAL_NAME?462?">'SFMP- Series 58'!$C$26:$C$31</definedName>
    <definedName name="XDO_?FINAL_NAME?463?">'SFMP- Series 58'!$C$26:$C$48</definedName>
    <definedName name="XDO_?FINAL_NAME?464?">'SFMP- Series 58'!$C$26:$C$61</definedName>
    <definedName name="XDO_?FINAL_NAME?465?">'SFMP- Series 58'!$C$26:$C$66</definedName>
    <definedName name="XDO_?FINAL_NAME?466?">SCPSE!$C$18:$C$47</definedName>
    <definedName name="XDO_?FINAL_NAME?467?">SCPSE!$C$18:$C$56</definedName>
    <definedName name="XDO_?FINAL_NAME?468?">SCPSE!$C$18:$C$138</definedName>
    <definedName name="XDO_?FINAL_NAME?469?">SCPSE!$C$18:$C$163</definedName>
    <definedName name="XDO_?FINAL_NAME?47?">SMGLF!$C$10:$C$37</definedName>
    <definedName name="XDO_?FINAL_NAME?470?">SCPSE!$C$18:$C$168</definedName>
    <definedName name="XDO_?FINAL_NAME?471?">'SFMP- Series 59'!$C$38:$C$40</definedName>
    <definedName name="XDO_?FINAL_NAME?472?">'SFMP- Series 59'!$C$38:$C$53</definedName>
    <definedName name="XDO_?FINAL_NAME?473?">'SFMP- Series 59'!$C$38:$C$58</definedName>
    <definedName name="XDO_?FINAL_NAME?474?">'SFMP- Series 60'!$C$26:$C$30</definedName>
    <definedName name="XDO_?FINAL_NAME?475?">'SFMP- Series 60'!$C$26:$C$48</definedName>
    <definedName name="XDO_?FINAL_NAME?476?">'SFMP- Series 60'!$C$26:$C$61</definedName>
    <definedName name="XDO_?FINAL_NAME?477?">'SFMP- Series 60'!$C$26:$C$66</definedName>
    <definedName name="XDO_?FINAL_NAME?478?">SMCF!$C$10:$C$46</definedName>
    <definedName name="XDO_?FINAL_NAME?479?">SMCF!$C$10:$C$61</definedName>
    <definedName name="XDO_?FINAL_NAME?48?">SMGLF!$C$10:$C$74</definedName>
    <definedName name="XDO_?FINAL_NAME?480?">SMCF!$C$10:$C$72</definedName>
    <definedName name="XDO_?FINAL_NAME?481?">SMCF!$C$10:$C$89</definedName>
    <definedName name="XDO_?FINAL_NAME?482?">SMCF!$C$10:$C$94</definedName>
    <definedName name="XDO_?FINAL_NAME?483?">'SFMP- Series 61'!$C$26:$C$36</definedName>
    <definedName name="XDO_?FINAL_NAME?484?">'SFMP- Series 61'!$C$26:$C$55</definedName>
    <definedName name="XDO_?FINAL_NAME?485?">'SFMP- Series 61'!$C$26:$C$68</definedName>
    <definedName name="XDO_?FINAL_NAME?486?">'SFMP- Series 61'!$C$26:$C$73</definedName>
    <definedName name="XDO_?FINAL_NAME?487?">'SFMP- Series 66'!$C$26:$C$34</definedName>
    <definedName name="XDO_?FINAL_NAME?488?">'SFMP- Series 66'!$C$26:$C$51</definedName>
    <definedName name="XDO_?FINAL_NAME?489?">'SFMP- Series 66'!$C$26:$C$64</definedName>
    <definedName name="XDO_?FINAL_NAME?49?">SMGLF!$C$10:$C$79</definedName>
    <definedName name="XDO_?FINAL_NAME?490?">'SFMP- Series 66'!$C$26:$C$69</definedName>
    <definedName name="XDO_?FINAL_NAME?491?">'SFMP- Series 67'!$C$26:$C$34</definedName>
    <definedName name="XDO_?FINAL_NAME?492?">'SFMP- Series 67'!$C$26:$C$53</definedName>
    <definedName name="XDO_?FINAL_NAME?493?">'SFMP- Series 67'!$C$26:$C$66</definedName>
    <definedName name="XDO_?FINAL_NAME?494?">'SFMP- Series 67'!$C$26:$C$71</definedName>
    <definedName name="XDO_?FINAL_NAME?495?">'SFMP- Series 63'!$C$18</definedName>
    <definedName name="XDO_?FINAL_NAME?496?">'SFMP- Series 63'!$C$18:$C$34</definedName>
    <definedName name="XDO_?FINAL_NAME?497?">'SFMP- Series 63'!$C$18:$C$38</definedName>
    <definedName name="XDO_?FINAL_NAME?498?">'SFMP- Series 63'!$C$18:$C$42</definedName>
    <definedName name="XDO_?FINAL_NAME?499?">'SFMP- Series 63'!$C$18:$C$59</definedName>
    <definedName name="XDO_?FINAL_NAME?5?">#REF!</definedName>
    <definedName name="XDO_?FINAL_NAME?50?">#REF!</definedName>
    <definedName name="XDO_?FINAL_NAME?500?">'SFMP- Series 63'!$C$18:$C$64</definedName>
    <definedName name="XDO_?FINAL_NAME?501?">'SFMP- Series 64'!$C$24</definedName>
    <definedName name="XDO_?FINAL_NAME?502?">'SFMP- Series 64'!$C$24:$C$32</definedName>
    <definedName name="XDO_?FINAL_NAME?503?">'SFMP- Series 64'!$C$24:$C$49</definedName>
    <definedName name="XDO_?FINAL_NAME?504?">'SFMP- Series 64'!$C$24:$C$62</definedName>
    <definedName name="XDO_?FINAL_NAME?505?">'SFMP- Series 64'!$C$24:$C$67</definedName>
    <definedName name="XDO_?FINAL_NAME?506?">'SFMP- Series 65'!$C$18:$C$19</definedName>
    <definedName name="XDO_?FINAL_NAME?507?">'SFMP- Series 65'!$C$18:$C$37</definedName>
    <definedName name="XDO_?FINAL_NAME?508?">'SFMP- Series 65'!$C$18:$C$45</definedName>
    <definedName name="XDO_?FINAL_NAME?509?">'SFMP- Series 65'!$C$18:$C$49</definedName>
    <definedName name="XDO_?FINAL_NAME?51?">#REF!</definedName>
    <definedName name="XDO_?FINAL_NAME?510?">'SFMP- Series 65'!$C$18:$C$66</definedName>
    <definedName name="XDO_?FINAL_NAME?511?">'SFMP- Series 65'!$C$18:$C$71</definedName>
    <definedName name="XDO_?FINAL_NAME?512?">'SFMP- Series 68'!$C$24</definedName>
    <definedName name="XDO_?FINAL_NAME?513?">'SFMP- Series 68'!$C$24:$C$41</definedName>
    <definedName name="XDO_?FINAL_NAME?514?">'SFMP- Series 68'!$C$24:$C$54</definedName>
    <definedName name="XDO_?FINAL_NAME?515?">'SFMP- Series 68'!$C$24:$C$59</definedName>
    <definedName name="XDO_?FINAL_NAME?516?">SNM150IF!$C$10:$C$159</definedName>
    <definedName name="XDO_?FINAL_NAME?517?">SNM150IF!$C$10:$C$200</definedName>
    <definedName name="XDO_?FINAL_NAME?518?">SNM150IF!$C$10:$C$205</definedName>
    <definedName name="XDO_?FINAL_NAME?519?">SNS250IF!$C$10:$C$259</definedName>
    <definedName name="XDO_?FINAL_NAME?52?">#REF!</definedName>
    <definedName name="XDO_?FINAL_NAME?520?">SNS250IF!$C$10:$C$300</definedName>
    <definedName name="XDO_?FINAL_NAME?521?">SNS250IF!$C$10:$C$305</definedName>
    <definedName name="XDO_?FINAL_NAME?522?">'SCIGI-JUN 2036'!$C$24:$C$25</definedName>
    <definedName name="XDO_?FINAL_NAME?523?">'SCIGI-JUN 2036'!$C$24:$C$52</definedName>
    <definedName name="XDO_?FINAL_NAME?524?">'SCIGI-JUN 2036'!$C$24:$C$57</definedName>
    <definedName name="XDO_?FINAL_NAME?525?">'SCIGI-APR 2029'!$C$24</definedName>
    <definedName name="XDO_?FINAL_NAME?526?">'SCIGI-APR 2029'!$C$24:$C$51</definedName>
    <definedName name="XDO_?FINAL_NAME?527?">'SCIGI-APR 2029'!$C$24:$C$56</definedName>
    <definedName name="XDO_?FINAL_NAME?528?">'SCISI-SEP 2027'!$C$24</definedName>
    <definedName name="XDO_?FINAL_NAME?529?">'SCISI-SEP 2027'!$C$24:$C$44</definedName>
    <definedName name="XDO_?FINAL_NAME?53?">#REF!</definedName>
    <definedName name="XDO_?FINAL_NAME?530?">'SCISI-SEP 2027'!$C$24:$C$69</definedName>
    <definedName name="XDO_?FINAL_NAME?531?">'SCISI-SEP 2027'!$C$24:$C$74</definedName>
    <definedName name="XDO_?FINAL_NAME?532?">'SFMP- Series 69'!$C$18</definedName>
    <definedName name="XDO_?FINAL_NAME?533?">'SFMP- Series 69'!$C$18:$C$36</definedName>
    <definedName name="XDO_?FINAL_NAME?534?">'SFMP- Series 69'!$C$18:$C$46</definedName>
    <definedName name="XDO_?FINAL_NAME?535?">'SFMP- Series 69'!$C$18:$C$55</definedName>
    <definedName name="XDO_?FINAL_NAME?536?">'SFMP- Series 69'!$C$18:$C$68</definedName>
    <definedName name="XDO_?FINAL_NAME?537?">'SFMP- Series 69'!$C$18:$C$73</definedName>
    <definedName name="XDO_?FINAL_NAME?538?">'SFMP- Series 71'!$C$18</definedName>
    <definedName name="XDO_?FINAL_NAME?539?">'SFMP- Series 71'!$C$18:$C$36</definedName>
    <definedName name="XDO_?FINAL_NAME?54?">#REF!</definedName>
    <definedName name="XDO_?FINAL_NAME?540?">'SFMP- Series 71'!$C$18:$C$46</definedName>
    <definedName name="XDO_?FINAL_NAME?541?">'SFMP- Series 71'!$C$18:$C$50</definedName>
    <definedName name="XDO_?FINAL_NAME?542?">'SFMP- Series 71'!$C$18:$C$67</definedName>
    <definedName name="XDO_?FINAL_NAME?543?">'SFMP- Series 71'!$C$18:$C$72</definedName>
    <definedName name="XDO_?FINAL_NAME?544?">'SFMP- Series 72'!$C$38:$C$41</definedName>
    <definedName name="XDO_?FINAL_NAME?545?">'SFMP- Series 72'!$C$38:$C$54</definedName>
    <definedName name="XDO_?FINAL_NAME?546?">'SFMP- Series 72'!$C$38:$C$59</definedName>
    <definedName name="XDO_?FINAL_NAME?547?">'SFMP- Series 73'!$C$38:$C$41</definedName>
    <definedName name="XDO_?FINAL_NAME?548?">'SFMP- Series 73'!$C$38:$C$54</definedName>
    <definedName name="XDO_?FINAL_NAME?549?">'SFMP- Series 73'!$C$38:$C$59</definedName>
    <definedName name="XDO_?FINAL_NAME?55?">SEHF!$C$10:$C$44</definedName>
    <definedName name="XDO_?FINAL_NAME?550?">SLDF!$C$24:$C$30</definedName>
    <definedName name="XDO_?FINAL_NAME?551?">SLDF!$C$24:$C$57</definedName>
    <definedName name="XDO_?FINAL_NAME?552?">SLDF!$C$24:$C$62</definedName>
    <definedName name="XDO_?FINAL_NAME?553?">'SFMP- Series 74'!$C$26:$C$33</definedName>
    <definedName name="XDO_?FINAL_NAME?554?">'SFMP- Series 74'!$C$26:$C$46</definedName>
    <definedName name="XDO_?FINAL_NAME?555?">'SFMP- Series 74'!$C$26:$C$59</definedName>
    <definedName name="XDO_?FINAL_NAME?556?">'SFMP- Series 74'!$C$26:$C$64</definedName>
    <definedName name="XDO_?FINAL_NAME?557?">'SFMP- Series 75'!$C$18</definedName>
    <definedName name="XDO_?FINAL_NAME?558?">'SFMP- Series 75'!$C$18:$C$34</definedName>
    <definedName name="XDO_?FINAL_NAME?559?">'SFMP- Series 75'!$C$18:$C$46</definedName>
    <definedName name="XDO_?FINAL_NAME?56?">SEHF!$C$10:$C$49</definedName>
    <definedName name="XDO_?FINAL_NAME?560?">'SFMP- Series 75'!$C$18:$C$50</definedName>
    <definedName name="XDO_?FINAL_NAME?561?">'SFMP- Series 75'!$C$18:$C$67</definedName>
    <definedName name="XDO_?FINAL_NAME?562?">'SFMP- Series 75'!$C$18:$C$72</definedName>
    <definedName name="XDO_?FINAL_NAME?563?">'SFMP- Series 76'!$C$18:$C$20</definedName>
    <definedName name="XDO_?FINAL_NAME?564?">'SFMP- Series 76'!$C$18:$C$30</definedName>
    <definedName name="XDO_?FINAL_NAME?565?">'SFMP- Series 76'!$C$18:$C$46</definedName>
    <definedName name="XDO_?FINAL_NAME?566?">'SFMP- Series 76'!$C$18:$C$59</definedName>
    <definedName name="XDO_?FINAL_NAME?567?">'SFMP- Series 76'!$C$18:$C$64</definedName>
    <definedName name="XDO_?FINAL_NAME?568?">'SFMP- Series 77'!$C$18:$C$19</definedName>
    <definedName name="XDO_?FINAL_NAME?569?">'SFMP- Series 77'!$C$18:$C$35</definedName>
    <definedName name="XDO_?FINAL_NAME?57?">SEHF!$C$10:$C$55</definedName>
    <definedName name="XDO_?FINAL_NAME?570?">'SFMP- Series 77'!$C$18:$C$45</definedName>
    <definedName name="XDO_?FINAL_NAME?571?">'SFMP- Series 77'!$C$18:$C$64</definedName>
    <definedName name="XDO_?FINAL_NAME?572?">'SFMP- Series 77'!$C$18:$C$69</definedName>
    <definedName name="XDO_?FINAL_NAME?573?">'SFMP- Series 78'!$C$18:$C$21</definedName>
    <definedName name="XDO_?FINAL_NAME?574?">'SFMP- Series 78'!$C$18:$C$33</definedName>
    <definedName name="XDO_?FINAL_NAME?575?">'SFMP- Series 78'!$C$18:$C$47</definedName>
    <definedName name="XDO_?FINAL_NAME?576?">'SFMP- Series 78'!$C$18:$C$60</definedName>
    <definedName name="XDO_?FINAL_NAME?577?">'SFMP- Series 78'!$C$18:$C$65</definedName>
    <definedName name="XDO_?FINAL_NAME?578?">SDYF!$C$10:$C$42</definedName>
    <definedName name="XDO_?FINAL_NAME?579?">SDYF!$C$10:$C$54</definedName>
    <definedName name="XDO_?FINAL_NAME?58?">SEHF!$C$10:$C$84</definedName>
    <definedName name="XDO_?FINAL_NAME?580?">SDYF!$C$10:$C$50</definedName>
    <definedName name="XDO_?FINAL_NAME?581?">SDYF!$C$10:$C$91</definedName>
    <definedName name="XDO_?FINAL_NAME?582?">SDYF!$C$10:$C$96</definedName>
    <definedName name="XDO_?FINAL_NAME?583?">'SFMP- Series 79'!$C$18:$C$21</definedName>
    <definedName name="XDO_?FINAL_NAME?584?">'SFMP- Series 79'!$C$18:$C$44</definedName>
    <definedName name="XDO_?FINAL_NAME?585?">'SFMP- Series 79'!$C$18:$C$57</definedName>
    <definedName name="XDO_?FINAL_NAME?586?">'SFMP- Series 79'!$C$18:$C$62</definedName>
    <definedName name="XDO_?FINAL_NAME?587?">'SFMP- Series 80'!$C$18:$C$19</definedName>
    <definedName name="XDO_?FINAL_NAME?588?">'SFMP- Series 80'!$C$18:$C$36</definedName>
    <definedName name="XDO_?FINAL_NAME?589?">'SFMP- Series 80'!$C$18:$C$47</definedName>
    <definedName name="XDO_?FINAL_NAME?59?">SEHF!$C$10:$C$107</definedName>
    <definedName name="XDO_?FINAL_NAME?590?">'SFMP- Series 80'!$C$18:$C$66</definedName>
    <definedName name="XDO_?FINAL_NAME?591?">'SFMP- Series 80'!$C$18:$C$71</definedName>
    <definedName name="XDO_?FINAL_NAME?592?">'SFMP- Series 81'!$C$18:$C$25</definedName>
    <definedName name="XDO_?FINAL_NAME?593?">'SFMP- Series 81'!$C$18:$C$41</definedName>
    <definedName name="XDO_?FINAL_NAME?594?">'SFMP- Series 81'!$C$18:$C$54</definedName>
    <definedName name="XDO_?FINAL_NAME?595?">'SFMP- Series 81'!$C$18:$C$67</definedName>
    <definedName name="XDO_?FINAL_NAME?596?">'SFMP- Series 81'!$C$18:$C$72</definedName>
    <definedName name="XDO_?FINAL_NAME?597?">'SFMP- Series 82'!$C$30:$C$36</definedName>
    <definedName name="XDO_?FINAL_NAME?598?">'SFMP- Series 82'!$C$30:$C$46</definedName>
    <definedName name="XDO_?FINAL_NAME?599?">'SFMP- Series 82'!$C$30:$C$65</definedName>
    <definedName name="XDO_?FINAL_NAME?6?">#REF!</definedName>
    <definedName name="XDO_?FINAL_NAME?60?">SEHF!$C$10:$C$116</definedName>
    <definedName name="XDO_?FINAL_NAME?600?">'SFMP- Series 82'!$C$30:$C$70</definedName>
    <definedName name="XDO_?FINAL_NAME?601?">'SBI-BSE-SENSEX-IF'!$C$10:$C$40</definedName>
    <definedName name="XDO_?FINAL_NAME?602?">'SBI-BSE-SENSEX-IF'!$C$10:$C$81</definedName>
    <definedName name="XDO_?FINAL_NAME?603?">'SBI-BSE-SENSEX-IF'!$C$10:$C$86</definedName>
    <definedName name="XDO_?FINAL_NAME?604?">SBIRIOS!$C$10:$C$44</definedName>
    <definedName name="XDO_?FINAL_NAME?605?">SBIRIOS!$C$10:$C$85</definedName>
    <definedName name="XDO_?FINAL_NAME?606?">SBIRIOS!$C$10:$C$90</definedName>
    <definedName name="XDO_?FINAL_NAME?607?">#REF!</definedName>
    <definedName name="XDO_?FINAL_NAME?608?">#REF!</definedName>
    <definedName name="XDO_?FINAL_NAME?609?">#REF!</definedName>
    <definedName name="XDO_?FINAL_NAME?61?">SEHF!$C$10:$C$125</definedName>
    <definedName name="XDO_?FINAL_NAME?610?">#REF!</definedName>
    <definedName name="XDO_?FINAL_NAME?611?">#REF!</definedName>
    <definedName name="XDO_?FINAL_NAME?612?">#REF!</definedName>
    <definedName name="XDO_?FINAL_NAME?613?">#REF!</definedName>
    <definedName name="XDO_?FINAL_NAME?614?">#REF!</definedName>
    <definedName name="XDO_?FINAL_NAME?62?">SEHF!$C$10:$C$133</definedName>
    <definedName name="XDO_?FINAL_NAME?63?">SEHF!$C$10:$C$146</definedName>
    <definedName name="XDO_?FINAL_NAME?64?">SEHF!$C$10:$C$151</definedName>
    <definedName name="XDO_?FINAL_NAME?65?">#REF!</definedName>
    <definedName name="XDO_?FINAL_NAME?66?">#REF!</definedName>
    <definedName name="XDO_?FINAL_NAME?67?">#REF!</definedName>
    <definedName name="XDO_?FINAL_NAME?68?">#REF!</definedName>
    <definedName name="XDO_?FINAL_NAME?69?">#REF!</definedName>
    <definedName name="XDO_?FINAL_NAME?7?">#REF!</definedName>
    <definedName name="XDO_?FINAL_NAME?70?">#REF!</definedName>
    <definedName name="XDO_?FINAL_NAME?71?">#REF!</definedName>
    <definedName name="XDO_?FINAL_NAME?72?">SMIF!$C$18:$C$34</definedName>
    <definedName name="XDO_?FINAL_NAME?73?">SMIF!$C$18:$C$48</definedName>
    <definedName name="XDO_?FINAL_NAME?74?">SMIF!$C$18:$C$52</definedName>
    <definedName name="XDO_?FINAL_NAME?75?">SMIF!$C$18:$C$77</definedName>
    <definedName name="XDO_?FINAL_NAME?76?">SMIF!$C$18:$C$82</definedName>
    <definedName name="XDO_?FINAL_NAME?77?">#REF!</definedName>
    <definedName name="XDO_?FINAL_NAME?78?">#REF!</definedName>
    <definedName name="XDO_?FINAL_NAME?79?">#REF!</definedName>
    <definedName name="XDO_?FINAL_NAME?8?">#REF!</definedName>
    <definedName name="XDO_?FINAL_NAME?80?">#REF!</definedName>
    <definedName name="XDO_?FINAL_NAME?81?">SCOF!$C$10:$C$44</definedName>
    <definedName name="XDO_?FINAL_NAME?82?">SCOF!$C$10:$C$50</definedName>
    <definedName name="XDO_?FINAL_NAME?83?">SCOF!$C$10:$C$87</definedName>
    <definedName name="XDO_?FINAL_NAME?84?">SCOF!$C$10:$C$92</definedName>
    <definedName name="XDO_?FINAL_NAME?85?">STOF!$C$10:$C$24</definedName>
    <definedName name="XDO_?FINAL_NAME?86?">STOF!$C$10:$C$29</definedName>
    <definedName name="XDO_?FINAL_NAME?87?">STOF!$C$10:$C$35</definedName>
    <definedName name="XDO_?FINAL_NAME?88?">STOF!$C$10:$C$72</definedName>
    <definedName name="XDO_?FINAL_NAME?89?">STOF!$C$10:$C$77</definedName>
    <definedName name="XDO_?FINAL_NAME?9?">#REF!</definedName>
    <definedName name="XDO_?FINAL_NAME?90?">SHOF!$C$10:$C$30</definedName>
    <definedName name="XDO_?FINAL_NAME?91?">SHOF!$C$10:$C$42</definedName>
    <definedName name="XDO_?FINAL_NAME?92?">SHOF!$C$10:$C$73</definedName>
    <definedName name="XDO_?FINAL_NAME?93?">SHOF!$C$10:$C$78</definedName>
    <definedName name="XDO_?FINAL_NAME?94?">SCF!$C$10:$C$89</definedName>
    <definedName name="XDO_?FINAL_NAME?95?">SCF!$C$10:$C$95</definedName>
    <definedName name="XDO_?FINAL_NAME?96?">SCF!$C$10:$C$119</definedName>
    <definedName name="XDO_?FINAL_NAME?97?">SCF!$C$10:$C$136</definedName>
    <definedName name="XDO_?FINAL_NAME?98?">SCF!$C$10:$C$141</definedName>
    <definedName name="XDO_?FINAL_NAME?99?">SNIF!$C$10:$C$60</definedName>
    <definedName name="XDO_?FINAL_PER_NET?">#REF!</definedName>
    <definedName name="XDO_?FINAL_PER_NET?1?">#REF!</definedName>
    <definedName name="XDO_?FINAL_PER_NET?10?">#REF!</definedName>
    <definedName name="XDO_?FINAL_PER_NET?100?">SNIF!$H$10:$H$101</definedName>
    <definedName name="XDO_?FINAL_PER_NET?101?">SNIF!$H$10:$H$106</definedName>
    <definedName name="XDO_?FINAL_PER_NET?102?">'SMCBF-SP'!$H$10:$H$27</definedName>
    <definedName name="XDO_?FINAL_PER_NET?103?">'SMCBF-SP'!$H$10:$H$33</definedName>
    <definedName name="XDO_?FINAL_PER_NET?104?">'SMCBF-SP'!$H$10:$H$43</definedName>
    <definedName name="XDO_?FINAL_PER_NET?105?">'SMCBF-SP'!$H$10:$H$51</definedName>
    <definedName name="XDO_?FINAL_PER_NET?106?">'SMCBF-SP'!$H$10:$H$55</definedName>
    <definedName name="XDO_?FINAL_PER_NET?107?">'SMCBF-SP'!$H$10:$H$68</definedName>
    <definedName name="XDO_?FINAL_PER_NET?108?">'SMCBF-SP'!$H$10:$H$81</definedName>
    <definedName name="XDO_?FINAL_PER_NET?109?">'SMCBF-SP'!$H$10:$H$86</definedName>
    <definedName name="XDO_?FINAL_PER_NET?11?">SMEEF!$H$10:$H$43</definedName>
    <definedName name="XDO_?FINAL_PER_NET?110?">SOF!$H$34</definedName>
    <definedName name="XDO_?FINAL_PER_NET?111?">SOF!$H$34:$H$52</definedName>
    <definedName name="XDO_?FINAL_PER_NET?112?">SOF!$H$34:$H$57</definedName>
    <definedName name="XDO_?FINAL_PER_NET?113?">SMMDF!$H$18:$H$51</definedName>
    <definedName name="XDO_?FINAL_PER_NET?114?">SMMDF!$H$18:$H$63</definedName>
    <definedName name="XDO_?FINAL_PER_NET?115?">SMMDF!$H$18:$H$69</definedName>
    <definedName name="XDO_?FINAL_PER_NET?116?">SMMDF!$H$18:$H$94</definedName>
    <definedName name="XDO_?FINAL_PER_NET?117?">SMMDF!$H$18:$H$99</definedName>
    <definedName name="XDO_?FINAL_PER_NET?118?">SLF!$H$18:$H$19</definedName>
    <definedName name="XDO_?FINAL_PER_NET?119?">SLF!$H$18:$H$80</definedName>
    <definedName name="XDO_?FINAL_PER_NET?12?">SMEEF!$H$10:$H$48</definedName>
    <definedName name="XDO_?FINAL_PER_NET?120?">SLF!$H$18:$H$108</definedName>
    <definedName name="XDO_?FINAL_PER_NET?121?">SLF!$H$18:$H$126</definedName>
    <definedName name="XDO_?FINAL_PER_NET?122?">SLF!$H$18:$H$143</definedName>
    <definedName name="XDO_?FINAL_PER_NET?123?">SLF!$H$18:$H$148</definedName>
    <definedName name="XDO_?FINAL_PER_NET?124?">SDBF!$H$18:$H$26</definedName>
    <definedName name="XDO_?FINAL_PER_NET?125?">SDBF!$H$18:$H$37</definedName>
    <definedName name="XDO_?FINAL_PER_NET?126?">SDBF!$H$18:$H$41</definedName>
    <definedName name="XDO_?FINAL_PER_NET?127?">SDBF!$H$18:$H$66</definedName>
    <definedName name="XDO_?FINAL_PER_NET?128?">SDBF!$H$18:$H$71</definedName>
    <definedName name="XDO_?FINAL_PER_NET?129?">SSF!$H$24</definedName>
    <definedName name="XDO_?FINAL_PER_NET?13?">SMEEF!$H$10:$H$52</definedName>
    <definedName name="XDO_?FINAL_PER_NET?130?">SSF!$H$24:$H$30</definedName>
    <definedName name="XDO_?FINAL_PER_NET?131?">SSF!$H$24:$H$62</definedName>
    <definedName name="XDO_?FINAL_PER_NET?132?">SSF!$H$24:$H$101</definedName>
    <definedName name="XDO_?FINAL_PER_NET?133?">SSF!$H$24:$H$108</definedName>
    <definedName name="XDO_?FINAL_PER_NET?134?">SSF!$H$24:$H$118</definedName>
    <definedName name="XDO_?FINAL_PER_NET?135?">SSF!$H$24:$H$120</definedName>
    <definedName name="XDO_?FINAL_PER_NET?136?">SSF!$H$24:$H$131</definedName>
    <definedName name="XDO_?FINAL_PER_NET?137?">SSF!$H$24:$H$136</definedName>
    <definedName name="XDO_?FINAL_PER_NET?138?">SCRF!$H$16</definedName>
    <definedName name="XDO_?FINAL_PER_NET?139?">SCRF!$H$16:$H$59</definedName>
    <definedName name="XDO_?FINAL_PER_NET?14?">SMEEF!$H$10:$H$89</definedName>
    <definedName name="XDO_?FINAL_PER_NET?140?">SCRF!$H$16:$H$68</definedName>
    <definedName name="XDO_?FINAL_PER_NET?141?">SCRF!$H$16:$H$77</definedName>
    <definedName name="XDO_?FINAL_PER_NET?142?">SCRF!$H$16:$H$81</definedName>
    <definedName name="XDO_?FINAL_PER_NET?143?">SCRF!$H$16:$H$85</definedName>
    <definedName name="XDO_?FINAL_PER_NET?144?">SCRF!$H$16:$H$102</definedName>
    <definedName name="XDO_?FINAL_PER_NET?145?">SCRF!$H$16:$H$107</definedName>
    <definedName name="XDO_?FINAL_PER_NET?146?">SFEF!$H$10:$H$32</definedName>
    <definedName name="XDO_?FINAL_PER_NET?147?">SFEF!$H$10:$H$38</definedName>
    <definedName name="XDO_?FINAL_PER_NET?148?">SFEF!$H$10:$H$59</definedName>
    <definedName name="XDO_?FINAL_PER_NET?149?">SFEF!$H$10:$H$76</definedName>
    <definedName name="XDO_?FINAL_PER_NET?15?">SMEEF!$H$10:$H$94</definedName>
    <definedName name="XDO_?FINAL_PER_NET?150?">SFEF!$H$10:$H$81</definedName>
    <definedName name="XDO_?FINAL_PER_NET?151?">SCHF!$H$10:$H$52</definedName>
    <definedName name="XDO_?FINAL_PER_NET?152?">SCHF!$H$10:$H$60</definedName>
    <definedName name="XDO_?FINAL_PER_NET?153?">SCHF!$H$10:$H$106</definedName>
    <definedName name="XDO_?FINAL_PER_NET?154?">SCHF!$H$10:$H$114</definedName>
    <definedName name="XDO_?FINAL_PER_NET?155?">SCHF!$H$10:$H$124</definedName>
    <definedName name="XDO_?FINAL_PER_NET?156?">SCHF!$H$10:$H$133</definedName>
    <definedName name="XDO_?FINAL_PER_NET?157?">SCHF!$H$10:$H$152</definedName>
    <definedName name="XDO_?FINAL_PER_NET?158?">SCHF!$H$10:$H$157</definedName>
    <definedName name="XDO_?FINAL_PER_NET?159?">SMUSD!$H$18:$H$49</definedName>
    <definedName name="XDO_?FINAL_PER_NET?16?">#REF!</definedName>
    <definedName name="XDO_?FINAL_PER_NET?160?">SMUSD!$H$18:$H$57</definedName>
    <definedName name="XDO_?FINAL_PER_NET?161?">SMUSD!$H$18:$H$64</definedName>
    <definedName name="XDO_?FINAL_PER_NET?162?">SMUSD!$H$18:$H$91</definedName>
    <definedName name="XDO_?FINAL_PER_NET?163?">SMUSD!$H$18:$H$118</definedName>
    <definedName name="XDO_?FINAL_PER_NET?164?">SMUSD!$H$18:$H$130</definedName>
    <definedName name="XDO_?FINAL_PER_NET?165?">SMUSD!$H$18:$H$147</definedName>
    <definedName name="XDO_?FINAL_PER_NET?166?">SMUSD!$H$18:$H$152</definedName>
    <definedName name="XDO_?FINAL_PER_NET?167?">SMIDCAP!$H$10:$H$71</definedName>
    <definedName name="XDO_?FINAL_PER_NET?168?">SMIDCAP!$H$10:$H$96</definedName>
    <definedName name="XDO_?FINAL_PER_NET?169?">SMIDCAP!$H$10:$H$113</definedName>
    <definedName name="XDO_?FINAL_PER_NET?17?">#REF!</definedName>
    <definedName name="XDO_?FINAL_PER_NET?170?">SMIDCAP!$H$10:$H$118</definedName>
    <definedName name="XDO_?FINAL_PER_NET?171?">SMCMF!$H$24:$H$26</definedName>
    <definedName name="XDO_?FINAL_PER_NET?172?">SMCMF!$H$24:$H$42</definedName>
    <definedName name="XDO_?FINAL_PER_NET?173?">SMCMF!$H$24:$H$55</definedName>
    <definedName name="XDO_?FINAL_PER_NET?174?">SMCMF!$H$24:$H$60</definedName>
    <definedName name="XDO_?FINAL_PER_NET?175?">SMCOMMA!$H$10:$H$31</definedName>
    <definedName name="XDO_?FINAL_PER_NET?176?">SMCOMMA!$H$10:$H$72</definedName>
    <definedName name="XDO_?FINAL_PER_NET?177?">SMCOMMA!$H$10:$H$77</definedName>
    <definedName name="XDO_?FINAL_PER_NET?178?">SMGF!$H$24:$H$28</definedName>
    <definedName name="XDO_?FINAL_PER_NET?179?">SMGF!$H$24:$H$35</definedName>
    <definedName name="XDO_?FINAL_PER_NET?18?">#REF!</definedName>
    <definedName name="XDO_?FINAL_PER_NET?180?">SMGF!$H$24:$H$44</definedName>
    <definedName name="XDO_?FINAL_PER_NET?181?">SMGF!$H$24:$H$61</definedName>
    <definedName name="XDO_?FINAL_PER_NET?182?">SMGF!$H$24:$H$66</definedName>
    <definedName name="XDO_?FINAL_PER_NET?183?">SFLEXI!$H$10:$H$62</definedName>
    <definedName name="XDO_?FINAL_PER_NET?184?">SFLEXI!$H$10:$H$69</definedName>
    <definedName name="XDO_?FINAL_PER_NET?185?">SFLEXI!$H$10:$H$90</definedName>
    <definedName name="XDO_?FINAL_PER_NET?186?">SFLEXI!$H$10:$H$107</definedName>
    <definedName name="XDO_?FINAL_PER_NET?187?">SFLEXI!$H$10:$H$112</definedName>
    <definedName name="XDO_?FINAL_PER_NET?188?">SMAAF!$H$10:$H$56</definedName>
    <definedName name="XDO_?FINAL_PER_NET?189?">SMAAF!$H$10:$H$62</definedName>
    <definedName name="XDO_?FINAL_PER_NET?19?">#REF!</definedName>
    <definedName name="XDO_?FINAL_PER_NET?190?">SMAAF!$H$10:$H$66</definedName>
    <definedName name="XDO_?FINAL_PER_NET?191?">SMAAF!$H$10:$H$78</definedName>
    <definedName name="XDO_?FINAL_PER_NET?192?">SMAAF!$H$10:$H$89</definedName>
    <definedName name="XDO_?FINAL_PER_NET?193?">SMAAF!$H$10:$H$97</definedName>
    <definedName name="XDO_?FINAL_PER_NET?194?">SMAAF!$H$10:$H$110</definedName>
    <definedName name="XDO_?FINAL_PER_NET?195?">SMAAF!$H$10:$H$120</definedName>
    <definedName name="XDO_?FINAL_PER_NET?196?">SMAAF!$H$10:$H$125</definedName>
    <definedName name="XDO_?FINAL_PER_NET?197?">SBLUECHIP!$H$10:$H$57</definedName>
    <definedName name="XDO_?FINAL_PER_NET?198?">SBLUECHIP!$H$10:$H$82</definedName>
    <definedName name="XDO_?FINAL_PER_NET?199?">SBLUECHIP!$H$10:$H$99</definedName>
    <definedName name="XDO_?FINAL_PER_NET?2?">#REF!</definedName>
    <definedName name="XDO_?FINAL_PER_NET?20?">#REF!</definedName>
    <definedName name="XDO_?FINAL_PER_NET?200?">SBLUECHIP!$H$10:$H$104</definedName>
    <definedName name="XDO_?FINAL_PER_NET?201?">SAOF!$H$10:$H$178</definedName>
    <definedName name="XDO_?FINAL_PER_NET?202?">SAOF!$H$10:$H$208</definedName>
    <definedName name="XDO_?FINAL_PER_NET?203?">SAOF!$H$10:$H$220</definedName>
    <definedName name="XDO_?FINAL_PER_NET?204?">SAOF!$H$10:$H$230</definedName>
    <definedName name="XDO_?FINAL_PER_NET?205?">SAOF!$H$10:$H$240</definedName>
    <definedName name="XDO_?FINAL_PER_NET?206?">SAOF!$H$10:$H$245</definedName>
    <definedName name="XDO_?FINAL_PER_NET?207?">SIF!$H$10:$H$42</definedName>
    <definedName name="XDO_?FINAL_PER_NET?208?">SIF!$H$10:$H$46</definedName>
    <definedName name="XDO_?FINAL_PER_NET?209?">SIF!$H$10:$H$87</definedName>
    <definedName name="XDO_?FINAL_PER_NET?21?">#REF!</definedName>
    <definedName name="XDO_?FINAL_PER_NET?210?">SIF!$H$10:$H$92</definedName>
    <definedName name="XDO_?FINAL_PER_NET?211?">SMLDF!$H$18:$H$56</definedName>
    <definedName name="XDO_?FINAL_PER_NET?212?">SMLDF!$H$18:$H$67</definedName>
    <definedName name="XDO_?FINAL_PER_NET?213?">SMLDF!$H$18:$H$73</definedName>
    <definedName name="XDO_?FINAL_PER_NET?214?">SMLDF!$H$18:$H$95</definedName>
    <definedName name="XDO_?FINAL_PER_NET?215?">SMLDF!$H$18:$H$113</definedName>
    <definedName name="XDO_?FINAL_PER_NET?216?">SMLDF!$H$18:$H$121</definedName>
    <definedName name="XDO_?FINAL_PER_NET?217?">SMLDF!$H$18:$H$131</definedName>
    <definedName name="XDO_?FINAL_PER_NET?218?">SMLDF!$H$18:$H$137</definedName>
    <definedName name="XDO_?FINAL_PER_NET?219?">SMLDF!$H$18:$H$137</definedName>
    <definedName name="XDO_?FINAL_PER_NET?22?">#REF!</definedName>
    <definedName name="XDO_?FINAL_PER_NET?220?">SMLDF!$H$18:$H$148</definedName>
    <definedName name="XDO_?FINAL_PER_NET?221?">SMLDF!$H$18:$H$153</definedName>
    <definedName name="XDO_?FINAL_PER_NET?222?">SSTDF!$H$18:$H$83</definedName>
    <definedName name="XDO_?FINAL_PER_NET?223?">SSTDF!$H$18:$H$97</definedName>
    <definedName name="XDO_?FINAL_PER_NET?224?">SSTDF!$H$18:$H$106</definedName>
    <definedName name="XDO_?FINAL_PER_NET?225?">SSTDF!$H$18:$H$112</definedName>
    <definedName name="XDO_?FINAL_PER_NET?226?">SSTDF!$H$18:$H$118</definedName>
    <definedName name="XDO_?FINAL_PER_NET?227?">SSTDF!$H$18:$H$127</definedName>
    <definedName name="XDO_?FINAL_PER_NET?228?">SSTDF!$H$18:$H$140</definedName>
    <definedName name="XDO_?FINAL_PER_NET?229?">SSTDF!$H$18:$H$145</definedName>
    <definedName name="XDO_?FINAL_PER_NET?23?">#REF!</definedName>
    <definedName name="XDO_?FINAL_PER_NET?230?">SETFGOLD!$H$44</definedName>
    <definedName name="XDO_?FINAL_PER_NET?231?">SETFGOLD!$H$44:$H$52</definedName>
    <definedName name="XDO_?FINAL_PER_NET?232?">SETFGOLD!$H$44:$H$57</definedName>
    <definedName name="XDO_?FINAL_PER_NET?233?">SPSU!$H$10:$H$33</definedName>
    <definedName name="XDO_?FINAL_PER_NET?234?">SPSU!$H$10:$H$74</definedName>
    <definedName name="XDO_?FINAL_PER_NET?235?">SPSU!$H$10:$H$79</definedName>
    <definedName name="XDO_?FINAL_PER_NET?236?">SGF!$H$42</definedName>
    <definedName name="XDO_?FINAL_PER_NET?237?">SGF!$H$42:$H$52</definedName>
    <definedName name="XDO_?FINAL_PER_NET?238?">SGF!$H$42:$H$57</definedName>
    <definedName name="XDO_?FINAL_PER_NET?239?">SBISENSEX!$H$10:$H$40</definedName>
    <definedName name="XDO_?FINAL_PER_NET?24?">#REF!</definedName>
    <definedName name="XDO_?FINAL_PER_NET?240?">SBISENSEX!$H$10:$H$81</definedName>
    <definedName name="XDO_?FINAL_PER_NET?241?">SBISENSEX!$H$10:$H$86</definedName>
    <definedName name="XDO_?FINAL_PER_NET?242?">SSCF!$H$10:$H$63</definedName>
    <definedName name="XDO_?FINAL_PER_NET?243?">SSCF!$H$10:$H$75</definedName>
    <definedName name="XDO_?FINAL_PER_NET?244?">SSCF!$H$10:$H$106</definedName>
    <definedName name="XDO_?FINAL_PER_NET?245?">SSCF!$H$10:$H$111</definedName>
    <definedName name="XDO_?FINAL_PER_NET?246?">SBPF!$H$18:$H$66</definedName>
    <definedName name="XDO_?FINAL_PER_NET?247?">SBPF!$H$18:$H$76</definedName>
    <definedName name="XDO_?FINAL_PER_NET?248?">SBPF!$H$18:$H$82</definedName>
    <definedName name="XDO_?FINAL_PER_NET?249?">SBPF!$H$18:$H$88</definedName>
    <definedName name="XDO_?FINAL_PER_NET?25?">#REF!</definedName>
    <definedName name="XDO_?FINAL_PER_NET?250?">SBPF!$H$18:$H$95</definedName>
    <definedName name="XDO_?FINAL_PER_NET?251?">SBPF!$H$18:$H$114</definedName>
    <definedName name="XDO_?FINAL_PER_NET?252?">SBPF!$H$18:$H$119</definedName>
    <definedName name="XDO_?FINAL_PER_NET?253?">'STAF-III'!$H$10:$H$31</definedName>
    <definedName name="XDO_?FINAL_PER_NET?254?">'STAF-III'!$H$10:$H$72</definedName>
    <definedName name="XDO_?FINAL_PER_NET?255?">'STAF-III'!$H$10:$H$77</definedName>
    <definedName name="XDO_?FINAL_PER_NET?256?">'SLTAF-I'!$H$10:$H$35</definedName>
    <definedName name="XDO_?FINAL_PER_NET?257?">'SLTAF-I'!$H$10:$H$76</definedName>
    <definedName name="XDO_?FINAL_PER_NET?258?">'SLTAF-I'!$H$10:$H$81</definedName>
    <definedName name="XDO_?FINAL_PER_NET?259?">'SLTAF-II'!$H$10:$H$35</definedName>
    <definedName name="XDO_?FINAL_PER_NET?26?">#REF!</definedName>
    <definedName name="XDO_?FINAL_PER_NET?260?">'SLTAF-II'!$H$10:$H$76</definedName>
    <definedName name="XDO_?FINAL_PER_NET?261?">'SLTAF-II'!$H$10:$H$81</definedName>
    <definedName name="XDO_?FINAL_PER_NET?262?">SBFS!$H$10:$H$27</definedName>
    <definedName name="XDO_?FINAL_PER_NET?263?">SBFS!$H$10:$H$68</definedName>
    <definedName name="XDO_?FINAL_PER_NET?264?">SBFS!$H$10:$H$73</definedName>
    <definedName name="XDO_?FINAL_PER_NET?265?">SETFNN50!$H$10:$H$59</definedName>
    <definedName name="XDO_?FINAL_PER_NET?266?">SETFNN50!$H$10:$H$100</definedName>
    <definedName name="XDO_?FINAL_PER_NET?267?">SETFNN50!$H$10:$H$105</definedName>
    <definedName name="XDO_?FINAL_PER_NET?268?">SETFNIFBK!$H$10:$H$21</definedName>
    <definedName name="XDO_?FINAL_PER_NET?269?">SETFNIFBK!$H$10:$H$62</definedName>
    <definedName name="XDO_?FINAL_PER_NET?27?">#REF!</definedName>
    <definedName name="XDO_?FINAL_PER_NET?270?">SETFNIFBK!$H$10:$H$67</definedName>
    <definedName name="XDO_?FINAL_PER_NET?271?">SETFBSE100!$H$10:$H$111</definedName>
    <definedName name="XDO_?FINAL_PER_NET?272?">SETFBSE100!$H$10:$H$152</definedName>
    <definedName name="XDO_?FINAL_PER_NET?273?">SETFBSE100!$H$10:$H$157</definedName>
    <definedName name="XDO_?FINAL_PER_NET?274?">SESF!$H$10:$H$96</definedName>
    <definedName name="XDO_?FINAL_PER_NET?275?">SESF!$H$10:$H$104</definedName>
    <definedName name="XDO_?FINAL_PER_NET?276?">SESF!$H$10:$H$121</definedName>
    <definedName name="XDO_?FINAL_PER_NET?277?">SESF!$H$10:$H$129</definedName>
    <definedName name="XDO_?FINAL_PER_NET?278?">SESF!$H$10:$H$140</definedName>
    <definedName name="XDO_?FINAL_PER_NET?279?">SESF!$H$10:$H$146</definedName>
    <definedName name="XDO_?FINAL_PER_NET?28?">#REF!</definedName>
    <definedName name="XDO_?FINAL_PER_NET?280?">SESF!$H$10:$H$163</definedName>
    <definedName name="XDO_?FINAL_PER_NET?281?">SESF!$H$10:$H$168</definedName>
    <definedName name="XDO_?FINAL_PER_NET?282?">SETFNIF50!$H$10:$H$60</definedName>
    <definedName name="XDO_?FINAL_PER_NET?283?">SETFNIF50!$H$10:$H$101</definedName>
    <definedName name="XDO_?FINAL_PER_NET?284?">SETFNIF50!$H$10:$H$106</definedName>
    <definedName name="XDO_?FINAL_PER_NET?285?">'SLTAF-III'!$H$10:$H$35</definedName>
    <definedName name="XDO_?FINAL_PER_NET?286?">'SLTAF-III'!$H$10:$H$76</definedName>
    <definedName name="XDO_?FINAL_PER_NET?287?">'SLTAF-III'!$H$10:$H$81</definedName>
    <definedName name="XDO_?FINAL_PER_NET?288?">SETF10GILT!$H$24</definedName>
    <definedName name="XDO_?FINAL_PER_NET?289?">SETF10GILT!$H$24:$H$51</definedName>
    <definedName name="XDO_?FINAL_PER_NET?29?">#REF!</definedName>
    <definedName name="XDO_?FINAL_PER_NET?290?">SETF10GILT!$H$24:$H$56</definedName>
    <definedName name="XDO_?FINAL_PER_NET?291?">'SLTAF-IV'!$H$10:$H$33</definedName>
    <definedName name="XDO_?FINAL_PER_NET?292?">'SLTAF-IV'!$H$10:$H$45</definedName>
    <definedName name="XDO_?FINAL_PER_NET?293?">'SLTAF-IV'!$H$10:$H$76</definedName>
    <definedName name="XDO_?FINAL_PER_NET?294?">'SLTAF-IV'!$H$10:$H$81</definedName>
    <definedName name="XDO_?FINAL_PER_NET?295?">'SLTAF-V'!$H$10:$H$31</definedName>
    <definedName name="XDO_?FINAL_PER_NET?296?">'SLTAF-V'!$H$10:$H$72</definedName>
    <definedName name="XDO_?FINAL_PER_NET?297?">'SLTAF-V'!$H$10:$H$77</definedName>
    <definedName name="XDO_?FINAL_PER_NET?298?">'SLTAF-VI'!$H$10:$H$51</definedName>
    <definedName name="XDO_?FINAL_PER_NET?299?">'SLTAF-VI'!$H$10:$H$92</definedName>
    <definedName name="XDO_?FINAL_PER_NET?3?">#REF!</definedName>
    <definedName name="XDO_?FINAL_PER_NET?30?">#REF!</definedName>
    <definedName name="XDO_?FINAL_PER_NET?300?">'SLTAF-VI'!$H$10:$H$97</definedName>
    <definedName name="XDO_?FINAL_PER_NET?301?">SETFSN50!$H$10:$H$59</definedName>
    <definedName name="XDO_?FINAL_PER_NET?302?">SETFSN50!$H$10:$H$100</definedName>
    <definedName name="XDO_?FINAL_PER_NET?303?">SETFSN50!$H$10:$H$105</definedName>
    <definedName name="XDO_?FINAL_PER_NET?304?">SBIETFQLTY!$H$10:$H$39</definedName>
    <definedName name="XDO_?FINAL_PER_NET?305?">SBIETFQLTY!$H$10:$H$80</definedName>
    <definedName name="XDO_?FINAL_PER_NET?306?">SBIETFQLTY!$H$10:$H$85</definedName>
    <definedName name="XDO_?FINAL_PER_NET?307?">SCBF!$H$18:$H$109</definedName>
    <definedName name="XDO_?FINAL_PER_NET?308?">SCBF!$H$18:$H$120</definedName>
    <definedName name="XDO_?FINAL_PER_NET?309?">SCBF!$H$18:$H$131</definedName>
    <definedName name="XDO_?FINAL_PER_NET?31?">#REF!</definedName>
    <definedName name="XDO_?FINAL_PER_NET?310?">SCBF!$H$18:$H$149</definedName>
    <definedName name="XDO_?FINAL_PER_NET?311?">SCBF!$H$18:$H$162</definedName>
    <definedName name="XDO_?FINAL_PER_NET?312?">SCBF!$H$18:$H$167</definedName>
    <definedName name="XDO_?FINAL_PER_NET?313?">SEMVF!$H$10:$H$60</definedName>
    <definedName name="XDO_?FINAL_PER_NET?314?">SEMVF!$H$10:$H$101</definedName>
    <definedName name="XDO_?FINAL_PER_NET?315?">SEMVF!$H$10:$H$106</definedName>
    <definedName name="XDO_?FINAL_PER_NET?316?">'SFMP- Series 1'!$H$26:$H$31</definedName>
    <definedName name="XDO_?FINAL_PER_NET?317?">'SFMP- Series 1'!$H$26:$H$47</definedName>
    <definedName name="XDO_?FINAL_PER_NET?318?">'SFMP- Series 1'!$H$26:$H$60</definedName>
    <definedName name="XDO_?FINAL_PER_NET?319?">'SFMP- Series 1'!$H$26:$H$65</definedName>
    <definedName name="XDO_?FINAL_PER_NET?32?">#REF!</definedName>
    <definedName name="XDO_?FINAL_PER_NET?320?">'SFMP- Series 6'!$H$26:$H$29</definedName>
    <definedName name="XDO_?FINAL_PER_NET?321?">'SFMP- Series 6'!$H$26:$H$46</definedName>
    <definedName name="XDO_?FINAL_PER_NET?322?">'SFMP- Series 6'!$H$26:$H$59</definedName>
    <definedName name="XDO_?FINAL_PER_NET?323?">'SFMP- Series 6'!$H$26:$H$64</definedName>
    <definedName name="XDO_?FINAL_PER_NET?324?">'SFMP- Series 14'!$H$34</definedName>
    <definedName name="XDO_?FINAL_PER_NET?325?">'SFMP- Series 14'!$H$34:$H$51</definedName>
    <definedName name="XDO_?FINAL_PER_NET?326?">'SFMP- Series 14'!$H$34:$H$56</definedName>
    <definedName name="XDO_?FINAL_PER_NET?327?">'SFMP- Series 34'!$H$26</definedName>
    <definedName name="XDO_?FINAL_PER_NET?328?">'SFMP- Series 34'!$H$26:$H$41</definedName>
    <definedName name="XDO_?FINAL_PER_NET?329?">'SFMP- Series 34'!$H$26:$H$54</definedName>
    <definedName name="XDO_?FINAL_PER_NET?33?">SLMF!$H$10:$H$81</definedName>
    <definedName name="XDO_?FINAL_PER_NET?330?">'SFMP- Series 34'!$H$26:$H$59</definedName>
    <definedName name="XDO_?FINAL_PER_NET?331?">'SMCBF-IP'!$H$10:$H$37</definedName>
    <definedName name="XDO_?FINAL_PER_NET?332?">'SMCBF-IP'!$H$10:$H$44</definedName>
    <definedName name="XDO_?FINAL_PER_NET?333?">'SMCBF-IP'!$H$10:$H$48</definedName>
    <definedName name="XDO_?FINAL_PER_NET?334?">'SMCBF-IP'!$H$10:$H$60</definedName>
    <definedName name="XDO_?FINAL_PER_NET?335?">'SMCBF-IP'!$H$10:$H$87</definedName>
    <definedName name="XDO_?FINAL_PER_NET?336?">'SMCBF-IP'!$H$10:$H$92</definedName>
    <definedName name="XDO_?FINAL_PER_NET?337?">SFRDF!$H$18:$H$28</definedName>
    <definedName name="XDO_?FINAL_PER_NET?338?">SFRDF!$H$18:$H$37</definedName>
    <definedName name="XDO_?FINAL_PER_NET?339?">SFRDF!$H$18:$H$41</definedName>
    <definedName name="XDO_?FINAL_PER_NET?34?">SLMF!$H$10:$H$87</definedName>
    <definedName name="XDO_?FINAL_PER_NET?340?">SFRDF!$H$18:$H$49</definedName>
    <definedName name="XDO_?FINAL_PER_NET?341?">SFRDF!$H$18:$H$53</definedName>
    <definedName name="XDO_?FINAL_PER_NET?342?">SFRDF!$H$18:$H$70</definedName>
    <definedName name="XDO_?FINAL_PER_NET?343?">SFRDF!$H$18:$H$75</definedName>
    <definedName name="XDO_?FINAL_PER_NET?344?">SBIETFIT!$H$10:$H$19</definedName>
    <definedName name="XDO_?FINAL_PER_NET?345?">SBIETFIT!$H$10:$H$60</definedName>
    <definedName name="XDO_?FINAL_PER_NET?346?">SBIETFIT!$H$10:$H$65</definedName>
    <definedName name="XDO_?FINAL_PER_NET?347?">SBIETFPB!$H$10:$H$19</definedName>
    <definedName name="XDO_?FINAL_PER_NET?348?">SBIETFPB!$H$10:$H$60</definedName>
    <definedName name="XDO_?FINAL_PER_NET?349?">SBIETFPB!$H$10:$H$65</definedName>
    <definedName name="XDO_?FINAL_PER_NET?35?">SLMF!$H$10:$H$126</definedName>
    <definedName name="XDO_?FINAL_PER_NET?350?">'SRBF-AP'!$H$10:$H$45</definedName>
    <definedName name="XDO_?FINAL_PER_NET?351?">'SRBF-AP'!$H$10:$H$61</definedName>
    <definedName name="XDO_?FINAL_PER_NET?352?">'SRBF-AP'!$H$10:$H$65</definedName>
    <definedName name="XDO_?FINAL_PER_NET?353?">'SRBF-AP'!$H$10:$H$75</definedName>
    <definedName name="XDO_?FINAL_PER_NET?354?">'SRBF-AP'!$H$10:$H$94</definedName>
    <definedName name="XDO_?FINAL_PER_NET?355?">'SRBF-AP'!$H$10:$H$99</definedName>
    <definedName name="XDO_?FINAL_PER_NET?356?">'SRBF-AHP'!$H$10:$H$45</definedName>
    <definedName name="XDO_?FINAL_PER_NET?357?">'SRBF-AHP'!$H$10:$H$49</definedName>
    <definedName name="XDO_?FINAL_PER_NET?358?">'SRBF-AHP'!$H$10:$H$58</definedName>
    <definedName name="XDO_?FINAL_PER_NET?359?">'SRBF-AHP'!$H$10:$H$68</definedName>
    <definedName name="XDO_?FINAL_PER_NET?36?">SLMF!$H$10:$H$131</definedName>
    <definedName name="XDO_?FINAL_PER_NET?360?">'SRBF-AHP'!$H$10:$H$73</definedName>
    <definedName name="XDO_?FINAL_PER_NET?361?">'SRBF-AHP'!$H$10:$H$85</definedName>
    <definedName name="XDO_?FINAL_PER_NET?362?">'SRBF-AHP'!$H$10:$H$104</definedName>
    <definedName name="XDO_?FINAL_PER_NET?363?">'SRBF-AHP'!$H$10:$H$109</definedName>
    <definedName name="XDO_?FINAL_PER_NET?364?">'SRBF-CHP'!$H$10:$H$45</definedName>
    <definedName name="XDO_?FINAL_PER_NET?365?">'SRBF-CHP'!$H$10:$H$68</definedName>
    <definedName name="XDO_?FINAL_PER_NET?366?">'SRBF-CHP'!$H$10:$H$76</definedName>
    <definedName name="XDO_?FINAL_PER_NET?367?">'SRBF-CHP'!$H$10:$H$103</definedName>
    <definedName name="XDO_?FINAL_PER_NET?368?">'SRBF-CHP'!$H$10:$H$108</definedName>
    <definedName name="XDO_?FINAL_PER_NET?369?">'SRBF-CP'!$H$10:$H$45</definedName>
    <definedName name="XDO_?FINAL_PER_NET?37?">SLTEF!$H$10:$H$75</definedName>
    <definedName name="XDO_?FINAL_PER_NET?370?">'SRBF-CP'!$H$10:$H$68</definedName>
    <definedName name="XDO_?FINAL_PER_NET?371?">'SRBF-CP'!$H$10:$H$76</definedName>
    <definedName name="XDO_?FINAL_PER_NET?372?">'SRBF-CP'!$H$10:$H$103</definedName>
    <definedName name="XDO_?FINAL_PER_NET?373?">'SRBF-CP'!$H$10:$H$108</definedName>
    <definedName name="XDO_?FINAL_PER_NET?374?">'SIA-US EQUITY FOF'!$H$14</definedName>
    <definedName name="XDO_?FINAL_PER_NET?375?">'SIA-US EQUITY FOF'!$H$14:$H$51</definedName>
    <definedName name="XDO_?FINAL_PER_NET?376?">'SIA-US EQUITY FOF'!$H$14:$H$56</definedName>
    <definedName name="XDO_?FINAL_PER_NET?377?">'SFMP- Series 41'!$H$18:$H$19</definedName>
    <definedName name="XDO_?FINAL_PER_NET?378?">'SFMP- Series 41'!$H$18:$H$27</definedName>
    <definedName name="XDO_?FINAL_PER_NET?379?">'SFMP- Series 41'!$H$18:$H$34</definedName>
    <definedName name="XDO_?FINAL_PER_NET?38?">SLTEF!$H$10:$H$116</definedName>
    <definedName name="XDO_?FINAL_PER_NET?380?">'SFMP- Series 41'!$H$18:$H$51</definedName>
    <definedName name="XDO_?FINAL_PER_NET?381?">'SFMP- Series 41'!$H$18:$H$64</definedName>
    <definedName name="XDO_?FINAL_PER_NET?382?">'SFMP- Series 41'!$H$18:$H$69</definedName>
    <definedName name="XDO_?FINAL_PER_NET?383?">'SFMP- Series 42'!$H$18</definedName>
    <definedName name="XDO_?FINAL_PER_NET?384?">'SFMP- Series 42'!$H$18:$H$40</definedName>
    <definedName name="XDO_?FINAL_PER_NET?385?">'SFMP- Series 42'!$H$18:$H$59</definedName>
    <definedName name="XDO_?FINAL_PER_NET?386?">'SFMP- Series 42'!$H$18:$H$72</definedName>
    <definedName name="XDO_?FINAL_PER_NET?387?">'SFMP- Series 42'!$H$18:$H$77</definedName>
    <definedName name="XDO_?FINAL_PER_NET?388?">'SFMP- Series 43'!$H$26:$H$34</definedName>
    <definedName name="XDO_?FINAL_PER_NET?389?">'SFMP- Series 43'!$H$26:$H$50</definedName>
    <definedName name="XDO_?FINAL_PER_NET?39?">SLTEF!$H$10:$H$121</definedName>
    <definedName name="XDO_?FINAL_PER_NET?390?">'SFMP- Series 43'!$H$26:$H$63</definedName>
    <definedName name="XDO_?FINAL_PER_NET?391?">'SFMP- Series 43'!$H$26:$H$68</definedName>
    <definedName name="XDO_?FINAL_PER_NET?392?">'SNN50'!$H$10:$H$59</definedName>
    <definedName name="XDO_?FINAL_PER_NET?393?">'SNN50'!$H$10:$H$100</definedName>
    <definedName name="XDO_?FINAL_PER_NET?394?">'SNN50'!$H$10:$H$105</definedName>
    <definedName name="XDO_?FINAL_PER_NET?395?">'SFMP- Series 44'!$H$26:$H$31</definedName>
    <definedName name="XDO_?FINAL_PER_NET?396?">'SFMP- Series 44'!$H$26:$H$51</definedName>
    <definedName name="XDO_?FINAL_PER_NET?397?">'SFMP- Series 44'!$H$26:$H$64</definedName>
    <definedName name="XDO_?FINAL_PER_NET?398?">'SFMP- Series 44'!$H$26:$H$69</definedName>
    <definedName name="XDO_?FINAL_PER_NET?399?">'SFMP- Series 45'!$H$26:$H$33</definedName>
    <definedName name="XDO_?FINAL_PER_NET?4?">#REF!</definedName>
    <definedName name="XDO_?FINAL_PER_NET?40?">#REF!</definedName>
    <definedName name="XDO_?FINAL_PER_NET?400?">'SFMP- Series 45'!$H$26:$H$54</definedName>
    <definedName name="XDO_?FINAL_PER_NET?401?">'SFMP- Series 45'!$H$26:$H$67</definedName>
    <definedName name="XDO_?FINAL_PER_NET?402?">'SFMP- Series 45'!$H$26:$H$72</definedName>
    <definedName name="XDO_?FINAL_PER_NET?403?">SBIETFCON!$H$10:$H$39</definedName>
    <definedName name="XDO_?FINAL_PER_NET?404?">SBIETFCON!$H$10:$H$80</definedName>
    <definedName name="XDO_?FINAL_PER_NET?405?">SBIETFCON!$H$10:$H$85</definedName>
    <definedName name="XDO_?FINAL_PER_NET?406?">'SFMP- Series 46'!$H$26:$H$29</definedName>
    <definedName name="XDO_?FINAL_PER_NET?407?">'SFMP- Series 46'!$H$26:$H$47</definedName>
    <definedName name="XDO_?FINAL_PER_NET?408?">'SFMP- Series 46'!$H$26:$H$60</definedName>
    <definedName name="XDO_?FINAL_PER_NET?409?">'SFMP- Series 46'!$H$26:$H$65</definedName>
    <definedName name="XDO_?FINAL_PER_NET?41?">#REF!</definedName>
    <definedName name="XDO_?FINAL_PER_NET?410?">'SFMP- Series 47'!$H$26:$H$27</definedName>
    <definedName name="XDO_?FINAL_PER_NET?411?">'SFMP- Series 47'!$H$26:$H$45</definedName>
    <definedName name="XDO_?FINAL_PER_NET?412?">'SFMP- Series 47'!$H$26:$H$58</definedName>
    <definedName name="XDO_?FINAL_PER_NET?413?">'SFMP- Series 47'!$H$26:$H$63</definedName>
    <definedName name="XDO_?FINAL_PER_NET?414?">'SFMP- Series 48'!$H$26:$H$28</definedName>
    <definedName name="XDO_?FINAL_PER_NET?415?">'SFMP- Series 48'!$H$26:$H$43</definedName>
    <definedName name="XDO_?FINAL_PER_NET?416?">'SFMP- Series 48'!$H$26:$H$56</definedName>
    <definedName name="XDO_?FINAL_PER_NET?417?">'SFMP- Series 48'!$H$26:$H$61</definedName>
    <definedName name="XDO_?FINAL_PER_NET?418?">SBAF!$H$10:$H$71</definedName>
    <definedName name="XDO_?FINAL_PER_NET?419?">SBAF!$H$10:$H$78</definedName>
    <definedName name="XDO_?FINAL_PER_NET?42?">#REF!</definedName>
    <definedName name="XDO_?FINAL_PER_NET?420?">SBAF!$H$10:$H$82</definedName>
    <definedName name="XDO_?FINAL_PER_NET?421?">SBAF!$H$10:$H$98</definedName>
    <definedName name="XDO_?FINAL_PER_NET?422?">SBAF!$H$10:$H$114</definedName>
    <definedName name="XDO_?FINAL_PER_NET?423?">SBAF!$H$10:$H$118</definedName>
    <definedName name="XDO_?FINAL_PER_NET?424?">SBAF!$H$10:$H$143</definedName>
    <definedName name="XDO_?FINAL_PER_NET?425?">SBAF!$H$10:$H$148</definedName>
    <definedName name="XDO_?FINAL_PER_NET?426?">'SFMP- Series 49'!$H$26:$H$33</definedName>
    <definedName name="XDO_?FINAL_PER_NET?427?">'SFMP- Series 49'!$H$26:$H$52</definedName>
    <definedName name="XDO_?FINAL_PER_NET?428?">'SFMP- Series 49'!$H$26:$H$65</definedName>
    <definedName name="XDO_?FINAL_PER_NET?429?">'SFMP- Series 49'!$H$26:$H$70</definedName>
    <definedName name="XDO_?FINAL_PER_NET?43?">#REF!</definedName>
    <definedName name="XDO_?FINAL_PER_NET?430?">'SFMP- Series 50'!$H$26:$H$30</definedName>
    <definedName name="XDO_?FINAL_PER_NET?431?">'SFMP- Series 50'!$H$26:$H$47</definedName>
    <definedName name="XDO_?FINAL_PER_NET?432?">'SFMP- Series 50'!$H$26:$H$60</definedName>
    <definedName name="XDO_?FINAL_PER_NET?433?">'SFMP- Series 50'!$H$26:$H$65</definedName>
    <definedName name="XDO_?FINAL_PER_NET?434?">'SFMP- Series 51'!$H$26:$H$36</definedName>
    <definedName name="XDO_?FINAL_PER_NET?435?">'SFMP- Series 51'!$H$26:$H$55</definedName>
    <definedName name="XDO_?FINAL_PER_NET?436?">'SFMP- Series 51'!$H$26:$H$68</definedName>
    <definedName name="XDO_?FINAL_PER_NET?437?">'SFMP- Series 51'!$H$26:$H$73</definedName>
    <definedName name="XDO_?FINAL_PER_NET?438?">'SFMP- Series 52'!$H$26:$H$30</definedName>
    <definedName name="XDO_?FINAL_PER_NET?439?">'SFMP- Series 52'!$H$26:$H$49</definedName>
    <definedName name="XDO_?FINAL_PER_NET?44?">#REF!</definedName>
    <definedName name="XDO_?FINAL_PER_NET?440?">'SFMP- Series 52'!$H$26:$H$62</definedName>
    <definedName name="XDO_?FINAL_PER_NET?441?">'SFMP- Series 52'!$H$26:$H$67</definedName>
    <definedName name="XDO_?FINAL_PER_NET?442?">'SFMP- Series 53'!$H$26:$H$34</definedName>
    <definedName name="XDO_?FINAL_PER_NET?443?">'SFMP- Series 53'!$H$26:$H$52</definedName>
    <definedName name="XDO_?FINAL_PER_NET?444?">'SFMP- Series 53'!$H$26:$H$65</definedName>
    <definedName name="XDO_?FINAL_PER_NET?445?">'SFMP- Series 53'!$H$26:$H$70</definedName>
    <definedName name="XDO_?FINAL_PER_NET?446?">'SFMP- Series 54'!$H$26:$H$28</definedName>
    <definedName name="XDO_?FINAL_PER_NET?447?">'SFMP- Series 54'!$H$26:$H$42</definedName>
    <definedName name="XDO_?FINAL_PER_NET?448?">'SFMP- Series 54'!$H$26:$H$55</definedName>
    <definedName name="XDO_?FINAL_PER_NET?449?">'SFMP- Series 54'!$H$26:$H$60</definedName>
    <definedName name="XDO_?FINAL_PER_NET?45?">#REF!</definedName>
    <definedName name="XDO_?FINAL_PER_NET?450?">'SFMP- Series 55'!$H$26:$H$32</definedName>
    <definedName name="XDO_?FINAL_PER_NET?451?">'SFMP- Series 55'!$H$26:$H$50</definedName>
    <definedName name="XDO_?FINAL_PER_NET?452?">'SFMP- Series 55'!$H$26:$H$63</definedName>
    <definedName name="XDO_?FINAL_PER_NET?453?">'SFMP- Series 55'!$H$26:$H$68</definedName>
    <definedName name="XDO_?FINAL_PER_NET?454?">'SFMP- Series 56'!$H$26:$H$28</definedName>
    <definedName name="XDO_?FINAL_PER_NET?455?">'SFMP- Series 56'!$H$26:$H$43</definedName>
    <definedName name="XDO_?FINAL_PER_NET?456?">'SFMP- Series 56'!$H$26:$H$56</definedName>
    <definedName name="XDO_?FINAL_PER_NET?457?">'SFMP- Series 56'!$H$26:$H$61</definedName>
    <definedName name="XDO_?FINAL_PER_NET?458?">'SFMP- Series 57'!$H$26:$H$29</definedName>
    <definedName name="XDO_?FINAL_PER_NET?459?">'SFMP- Series 57'!$H$26:$H$49</definedName>
    <definedName name="XDO_?FINAL_PER_NET?46?">SMGLF!$H$10:$H$30</definedName>
    <definedName name="XDO_?FINAL_PER_NET?460?">'SFMP- Series 57'!$H$26:$H$62</definedName>
    <definedName name="XDO_?FINAL_PER_NET?461?">'SFMP- Series 57'!$H$26:$H$67</definedName>
    <definedName name="XDO_?FINAL_PER_NET?462?">'SFMP- Series 58'!$H$26:$H$31</definedName>
    <definedName name="XDO_?FINAL_PER_NET?463?">'SFMP- Series 58'!$H$26:$H$48</definedName>
    <definedName name="XDO_?FINAL_PER_NET?464?">'SFMP- Series 58'!$H$26:$H$61</definedName>
    <definedName name="XDO_?FINAL_PER_NET?465?">'SFMP- Series 58'!$H$26:$H$66</definedName>
    <definedName name="XDO_?FINAL_PER_NET?466?">SCPSE!$H$18:$H$47</definedName>
    <definedName name="XDO_?FINAL_PER_NET?467?">SCPSE!$H$18:$H$56</definedName>
    <definedName name="XDO_?FINAL_PER_NET?468?">SCPSE!$H$18:$H$138</definedName>
    <definedName name="XDO_?FINAL_PER_NET?469?">SCPSE!$H$18:$H$163</definedName>
    <definedName name="XDO_?FINAL_PER_NET?47?">SMGLF!$H$10:$H$37</definedName>
    <definedName name="XDO_?FINAL_PER_NET?470?">SCPSE!$H$18:$H$168</definedName>
    <definedName name="XDO_?FINAL_PER_NET?471?">'SFMP- Series 59'!$H$38:$H$40</definedName>
    <definedName name="XDO_?FINAL_PER_NET?472?">'SFMP- Series 59'!$H$38:$H$53</definedName>
    <definedName name="XDO_?FINAL_PER_NET?473?">'SFMP- Series 59'!$H$38:$H$58</definedName>
    <definedName name="XDO_?FINAL_PER_NET?474?">'SFMP- Series 60'!$H$26:$H$30</definedName>
    <definedName name="XDO_?FINAL_PER_NET?475?">'SFMP- Series 60'!$H$26:$H$48</definedName>
    <definedName name="XDO_?FINAL_PER_NET?476?">'SFMP- Series 60'!$H$26:$H$61</definedName>
    <definedName name="XDO_?FINAL_PER_NET?477?">'SFMP- Series 60'!$H$26:$H$66</definedName>
    <definedName name="XDO_?FINAL_PER_NET?478?">SMCF!$H$10:$H$46</definedName>
    <definedName name="XDO_?FINAL_PER_NET?479?">SMCF!$H$10:$H$61</definedName>
    <definedName name="XDO_?FINAL_PER_NET?48?">SMGLF!$H$10:$H$74</definedName>
    <definedName name="XDO_?FINAL_PER_NET?480?">SMCF!$H$10:$H$72</definedName>
    <definedName name="XDO_?FINAL_PER_NET?481?">SMCF!$H$10:$H$89</definedName>
    <definedName name="XDO_?FINAL_PER_NET?482?">SMCF!$H$10:$H$94</definedName>
    <definedName name="XDO_?FINAL_PER_NET?483?">'SFMP- Series 61'!$H$26:$H$36</definedName>
    <definedName name="XDO_?FINAL_PER_NET?484?">'SFMP- Series 61'!$H$26:$H$55</definedName>
    <definedName name="XDO_?FINAL_PER_NET?485?">'SFMP- Series 61'!$H$26:$H$68</definedName>
    <definedName name="XDO_?FINAL_PER_NET?486?">'SFMP- Series 61'!$H$26:$H$73</definedName>
    <definedName name="XDO_?FINAL_PER_NET?487?">'SFMP- Series 66'!$H$26:$H$34</definedName>
    <definedName name="XDO_?FINAL_PER_NET?488?">'SFMP- Series 66'!$H$26:$H$51</definedName>
    <definedName name="XDO_?FINAL_PER_NET?489?">'SFMP- Series 66'!$H$26:$H$64</definedName>
    <definedName name="XDO_?FINAL_PER_NET?49?">SMGLF!$H$10:$H$79</definedName>
    <definedName name="XDO_?FINAL_PER_NET?490?">'SFMP- Series 66'!$H$26:$H$69</definedName>
    <definedName name="XDO_?FINAL_PER_NET?491?">'SFMP- Series 67'!$H$26:$H$34</definedName>
    <definedName name="XDO_?FINAL_PER_NET?492?">'SFMP- Series 67'!$H$26:$H$53</definedName>
    <definedName name="XDO_?FINAL_PER_NET?493?">'SFMP- Series 67'!$H$26:$H$66</definedName>
    <definedName name="XDO_?FINAL_PER_NET?494?">'SFMP- Series 67'!$H$26:$H$71</definedName>
    <definedName name="XDO_?FINAL_PER_NET?495?">'SFMP- Series 63'!$H$18</definedName>
    <definedName name="XDO_?FINAL_PER_NET?496?">'SFMP- Series 63'!$H$18:$H$34</definedName>
    <definedName name="XDO_?FINAL_PER_NET?497?">'SFMP- Series 63'!$H$18:$H$38</definedName>
    <definedName name="XDO_?FINAL_PER_NET?498?">'SFMP- Series 63'!$H$18:$H$42</definedName>
    <definedName name="XDO_?FINAL_PER_NET?499?">'SFMP- Series 63'!$H$18:$H$59</definedName>
    <definedName name="XDO_?FINAL_PER_NET?5?">#REF!</definedName>
    <definedName name="XDO_?FINAL_PER_NET?50?">#REF!</definedName>
    <definedName name="XDO_?FINAL_PER_NET?500?">'SFMP- Series 63'!$H$18:$H$64</definedName>
    <definedName name="XDO_?FINAL_PER_NET?501?">'SFMP- Series 64'!$H$24</definedName>
    <definedName name="XDO_?FINAL_PER_NET?502?">'SFMP- Series 64'!$H$24:$H$32</definedName>
    <definedName name="XDO_?FINAL_PER_NET?503?">'SFMP- Series 64'!$H$24:$H$49</definedName>
    <definedName name="XDO_?FINAL_PER_NET?504?">'SFMP- Series 64'!$H$24:$H$62</definedName>
    <definedName name="XDO_?FINAL_PER_NET?505?">'SFMP- Series 64'!$H$24:$H$67</definedName>
    <definedName name="XDO_?FINAL_PER_NET?506?">'SFMP- Series 65'!$H$18:$H$19</definedName>
    <definedName name="XDO_?FINAL_PER_NET?507?">'SFMP- Series 65'!$H$18:$H$37</definedName>
    <definedName name="XDO_?FINAL_PER_NET?508?">'SFMP- Series 65'!$H$18:$H$45</definedName>
    <definedName name="XDO_?FINAL_PER_NET?509?">'SFMP- Series 65'!$H$18:$H$49</definedName>
    <definedName name="XDO_?FINAL_PER_NET?51?">#REF!</definedName>
    <definedName name="XDO_?FINAL_PER_NET?510?">'SFMP- Series 65'!$H$18:$H$66</definedName>
    <definedName name="XDO_?FINAL_PER_NET?511?">'SFMP- Series 65'!$H$18:$H$71</definedName>
    <definedName name="XDO_?FINAL_PER_NET?512?">'SFMP- Series 68'!$H$24</definedName>
    <definedName name="XDO_?FINAL_PER_NET?513?">'SFMP- Series 68'!$H$24:$H$41</definedName>
    <definedName name="XDO_?FINAL_PER_NET?514?">'SFMP- Series 68'!$H$24:$H$54</definedName>
    <definedName name="XDO_?FINAL_PER_NET?515?">'SFMP- Series 68'!$H$24:$H$59</definedName>
    <definedName name="XDO_?FINAL_PER_NET?516?">SNM150IF!$H$10:$H$159</definedName>
    <definedName name="XDO_?FINAL_PER_NET?517?">SNM150IF!$H$10:$H$200</definedName>
    <definedName name="XDO_?FINAL_PER_NET?518?">SNM150IF!$H$10:$H$205</definedName>
    <definedName name="XDO_?FINAL_PER_NET?519?">SNS250IF!$H$10:$H$259</definedName>
    <definedName name="XDO_?FINAL_PER_NET?52?">#REF!</definedName>
    <definedName name="XDO_?FINAL_PER_NET?520?">SNS250IF!$H$10:$H$300</definedName>
    <definedName name="XDO_?FINAL_PER_NET?521?">SNS250IF!$H$10:$H$305</definedName>
    <definedName name="XDO_?FINAL_PER_NET?522?">'SCIGI-JUN 2036'!$H$24:$H$25</definedName>
    <definedName name="XDO_?FINAL_PER_NET?523?">'SCIGI-JUN 2036'!$H$24:$H$52</definedName>
    <definedName name="XDO_?FINAL_PER_NET?524?">'SCIGI-JUN 2036'!$H$24:$H$57</definedName>
    <definedName name="XDO_?FINAL_PER_NET?525?">'SCIGI-APR 2029'!$H$24</definedName>
    <definedName name="XDO_?FINAL_PER_NET?526?">'SCIGI-APR 2029'!$H$24:$H$51</definedName>
    <definedName name="XDO_?FINAL_PER_NET?527?">'SCIGI-APR 2029'!$H$24:$H$56</definedName>
    <definedName name="XDO_?FINAL_PER_NET?528?">'SCISI-SEP 2027'!$H$24</definedName>
    <definedName name="XDO_?FINAL_PER_NET?529?">'SCISI-SEP 2027'!$H$24:$H$44</definedName>
    <definedName name="XDO_?FINAL_PER_NET?53?">#REF!</definedName>
    <definedName name="XDO_?FINAL_PER_NET?530?">'SCISI-SEP 2027'!$H$24:$H$69</definedName>
    <definedName name="XDO_?FINAL_PER_NET?531?">'SCISI-SEP 2027'!$H$24:$H$74</definedName>
    <definedName name="XDO_?FINAL_PER_NET?532?">'SFMP- Series 69'!$H$18</definedName>
    <definedName name="XDO_?FINAL_PER_NET?533?">'SFMP- Series 69'!$H$18:$H$36</definedName>
    <definedName name="XDO_?FINAL_PER_NET?534?">'SFMP- Series 69'!$H$18:$H$46</definedName>
    <definedName name="XDO_?FINAL_PER_NET?535?">'SFMP- Series 69'!$H$18:$H$55</definedName>
    <definedName name="XDO_?FINAL_PER_NET?536?">'SFMP- Series 69'!$H$18:$H$68</definedName>
    <definedName name="XDO_?FINAL_PER_NET?537?">'SFMP- Series 69'!$H$18:$H$73</definedName>
    <definedName name="XDO_?FINAL_PER_NET?538?">'SFMP- Series 71'!$H$18</definedName>
    <definedName name="XDO_?FINAL_PER_NET?539?">'SFMP- Series 71'!$H$18:$H$36</definedName>
    <definedName name="XDO_?FINAL_PER_NET?54?">#REF!</definedName>
    <definedName name="XDO_?FINAL_PER_NET?540?">'SFMP- Series 71'!$H$18:$H$46</definedName>
    <definedName name="XDO_?FINAL_PER_NET?541?">'SFMP- Series 71'!$H$18:$H$50</definedName>
    <definedName name="XDO_?FINAL_PER_NET?542?">'SFMP- Series 71'!$H$18:$H$67</definedName>
    <definedName name="XDO_?FINAL_PER_NET?543?">'SFMP- Series 71'!$H$18:$H$72</definedName>
    <definedName name="XDO_?FINAL_PER_NET?544?">'SFMP- Series 72'!$H$38:$H$41</definedName>
    <definedName name="XDO_?FINAL_PER_NET?545?">'SFMP- Series 72'!$H$38:$H$54</definedName>
    <definedName name="XDO_?FINAL_PER_NET?546?">'SFMP- Series 72'!$H$38:$H$59</definedName>
    <definedName name="XDO_?FINAL_PER_NET?547?">'SFMP- Series 73'!$H$38:$H$41</definedName>
    <definedName name="XDO_?FINAL_PER_NET?548?">'SFMP- Series 73'!$H$38:$H$54</definedName>
    <definedName name="XDO_?FINAL_PER_NET?549?">'SFMP- Series 73'!$H$38:$H$59</definedName>
    <definedName name="XDO_?FINAL_PER_NET?55?">SEHF!$H$10:$H$44</definedName>
    <definedName name="XDO_?FINAL_PER_NET?550?">SLDF!$H$24:$H$30</definedName>
    <definedName name="XDO_?FINAL_PER_NET?551?">SLDF!$H$24:$H$57</definedName>
    <definedName name="XDO_?FINAL_PER_NET?552?">SLDF!$H$24:$H$62</definedName>
    <definedName name="XDO_?FINAL_PER_NET?553?">'SFMP- Series 74'!$H$26:$H$33</definedName>
    <definedName name="XDO_?FINAL_PER_NET?554?">'SFMP- Series 74'!$H$26:$H$46</definedName>
    <definedName name="XDO_?FINAL_PER_NET?555?">'SFMP- Series 74'!$H$26:$H$59</definedName>
    <definedName name="XDO_?FINAL_PER_NET?556?">'SFMP- Series 74'!$H$26:$H$64</definedName>
    <definedName name="XDO_?FINAL_PER_NET?557?">'SFMP- Series 75'!$H$18</definedName>
    <definedName name="XDO_?FINAL_PER_NET?558?">'SFMP- Series 75'!$H$18:$H$34</definedName>
    <definedName name="XDO_?FINAL_PER_NET?559?">'SFMP- Series 75'!$H$18:$H$46</definedName>
    <definedName name="XDO_?FINAL_PER_NET?56?">SEHF!$H$10:$H$49</definedName>
    <definedName name="XDO_?FINAL_PER_NET?560?">'SFMP- Series 75'!$H$18:$H$50</definedName>
    <definedName name="XDO_?FINAL_PER_NET?561?">'SFMP- Series 75'!$H$18:$H$67</definedName>
    <definedName name="XDO_?FINAL_PER_NET?562?">'SFMP- Series 75'!$H$18:$H$72</definedName>
    <definedName name="XDO_?FINAL_PER_NET?563?">'SFMP- Series 76'!$H$18:$H$20</definedName>
    <definedName name="XDO_?FINAL_PER_NET?564?">'SFMP- Series 76'!$H$18:$H$30</definedName>
    <definedName name="XDO_?FINAL_PER_NET?565?">'SFMP- Series 76'!$H$18:$H$46</definedName>
    <definedName name="XDO_?FINAL_PER_NET?566?">'SFMP- Series 76'!$H$18:$H$59</definedName>
    <definedName name="XDO_?FINAL_PER_NET?567?">'SFMP- Series 76'!$H$18:$H$64</definedName>
    <definedName name="XDO_?FINAL_PER_NET?568?">'SFMP- Series 77'!$H$18:$H$19</definedName>
    <definedName name="XDO_?FINAL_PER_NET?569?">'SFMP- Series 77'!$H$18:$H$35</definedName>
    <definedName name="XDO_?FINAL_PER_NET?57?">SEHF!$H$10:$H$55</definedName>
    <definedName name="XDO_?FINAL_PER_NET?570?">'SFMP- Series 77'!$H$18:$H$45</definedName>
    <definedName name="XDO_?FINAL_PER_NET?571?">'SFMP- Series 77'!$H$18:$H$64</definedName>
    <definedName name="XDO_?FINAL_PER_NET?572?">'SFMP- Series 77'!$H$18:$H$69</definedName>
    <definedName name="XDO_?FINAL_PER_NET?573?">'SFMP- Series 78'!$H$18:$H$21</definedName>
    <definedName name="XDO_?FINAL_PER_NET?574?">'SFMP- Series 78'!$H$18:$H$33</definedName>
    <definedName name="XDO_?FINAL_PER_NET?575?">'SFMP- Series 78'!$H$18:$H$47</definedName>
    <definedName name="XDO_?FINAL_PER_NET?576?">'SFMP- Series 78'!$H$18:$H$60</definedName>
    <definedName name="XDO_?FINAL_PER_NET?577?">'SFMP- Series 78'!$H$18:$H$65</definedName>
    <definedName name="XDO_?FINAL_PER_NET?578?">SDYF!$H$10:$H$42</definedName>
    <definedName name="XDO_?FINAL_PER_NET?579?">SDYF!$H$10:$H$54</definedName>
    <definedName name="XDO_?FINAL_PER_NET?58?">SEHF!$H$10:$H$84</definedName>
    <definedName name="XDO_?FINAL_PER_NET?580?">SDYF!$H$10:$H$50</definedName>
    <definedName name="XDO_?FINAL_PER_NET?581?">SDYF!$H$10:$H$91</definedName>
    <definedName name="XDO_?FINAL_PER_NET?582?">SDYF!$H$10:$H$96</definedName>
    <definedName name="XDO_?FINAL_PER_NET?583?">'SFMP- Series 79'!$H$18:$H$21</definedName>
    <definedName name="XDO_?FINAL_PER_NET?584?">'SFMP- Series 79'!$H$18:$H$44</definedName>
    <definedName name="XDO_?FINAL_PER_NET?585?">'SFMP- Series 79'!$H$18:$H$57</definedName>
    <definedName name="XDO_?FINAL_PER_NET?586?">'SFMP- Series 79'!$H$18:$H$62</definedName>
    <definedName name="XDO_?FINAL_PER_NET?587?">'SFMP- Series 80'!$H$18:$H$19</definedName>
    <definedName name="XDO_?FINAL_PER_NET?588?">'SFMP- Series 80'!$H$18:$H$36</definedName>
    <definedName name="XDO_?FINAL_PER_NET?589?">'SFMP- Series 80'!$H$18:$H$47</definedName>
    <definedName name="XDO_?FINAL_PER_NET?59?">SEHF!$H$10:$H$107</definedName>
    <definedName name="XDO_?FINAL_PER_NET?590?">'SFMP- Series 80'!$H$18:$H$66</definedName>
    <definedName name="XDO_?FINAL_PER_NET?591?">'SFMP- Series 80'!$H$18:$H$71</definedName>
    <definedName name="XDO_?FINAL_PER_NET?592?">'SFMP- Series 81'!$H$18:$H$25</definedName>
    <definedName name="XDO_?FINAL_PER_NET?593?">'SFMP- Series 81'!$H$18:$H$41</definedName>
    <definedName name="XDO_?FINAL_PER_NET?594?">'SFMP- Series 81'!$H$18:$H$54</definedName>
    <definedName name="XDO_?FINAL_PER_NET?595?">'SFMP- Series 81'!$H$18:$H$67</definedName>
    <definedName name="XDO_?FINAL_PER_NET?596?">'SFMP- Series 81'!$H$18:$H$72</definedName>
    <definedName name="XDO_?FINAL_PER_NET?597?">'SFMP- Series 82'!$H$30:$H$36</definedName>
    <definedName name="XDO_?FINAL_PER_NET?598?">'SFMP- Series 82'!$H$30:$H$46</definedName>
    <definedName name="XDO_?FINAL_PER_NET?599?">'SFMP- Series 82'!$H$30:$H$65</definedName>
    <definedName name="XDO_?FINAL_PER_NET?6?">#REF!</definedName>
    <definedName name="XDO_?FINAL_PER_NET?60?">SEHF!$H$10:$H$116</definedName>
    <definedName name="XDO_?FINAL_PER_NET?600?">'SFMP- Series 82'!$H$30:$H$70</definedName>
    <definedName name="XDO_?FINAL_PER_NET?601?">'SBI-BSE-SENSEX-IF'!$H$10:$H$40</definedName>
    <definedName name="XDO_?FINAL_PER_NET?602?">'SBI-BSE-SENSEX-IF'!$H$10:$H$81</definedName>
    <definedName name="XDO_?FINAL_PER_NET?603?">'SBI-BSE-SENSEX-IF'!$H$10:$H$86</definedName>
    <definedName name="XDO_?FINAL_PER_NET?604?">SBIRIOS!$H$10:$H$44</definedName>
    <definedName name="XDO_?FINAL_PER_NET?605?">SBIRIOS!$H$10:$H$85</definedName>
    <definedName name="XDO_?FINAL_PER_NET?606?">SBIRIOS!$H$10:$H$90</definedName>
    <definedName name="XDO_?FINAL_PER_NET?607?">#REF!</definedName>
    <definedName name="XDO_?FINAL_PER_NET?608?">#REF!</definedName>
    <definedName name="XDO_?FINAL_PER_NET?609?">#REF!</definedName>
    <definedName name="XDO_?FINAL_PER_NET?61?">SEHF!$H$10:$H$125</definedName>
    <definedName name="XDO_?FINAL_PER_NET?610?">#REF!</definedName>
    <definedName name="XDO_?FINAL_PER_NET?611?">#REF!</definedName>
    <definedName name="XDO_?FINAL_PER_NET?612?">#REF!</definedName>
    <definedName name="XDO_?FINAL_PER_NET?613?">#REF!</definedName>
    <definedName name="XDO_?FINAL_PER_NET?614?">#REF!</definedName>
    <definedName name="XDO_?FINAL_PER_NET?62?">SEHF!$H$10:$H$133</definedName>
    <definedName name="XDO_?FINAL_PER_NET?63?">SEHF!$H$10:$H$146</definedName>
    <definedName name="XDO_?FINAL_PER_NET?64?">SEHF!$H$10:$H$151</definedName>
    <definedName name="XDO_?FINAL_PER_NET?65?">#REF!</definedName>
    <definedName name="XDO_?FINAL_PER_NET?66?">#REF!</definedName>
    <definedName name="XDO_?FINAL_PER_NET?67?">#REF!</definedName>
    <definedName name="XDO_?FINAL_PER_NET?68?">#REF!</definedName>
    <definedName name="XDO_?FINAL_PER_NET?69?">#REF!</definedName>
    <definedName name="XDO_?FINAL_PER_NET?7?">#REF!</definedName>
    <definedName name="XDO_?FINAL_PER_NET?70?">#REF!</definedName>
    <definedName name="XDO_?FINAL_PER_NET?71?">#REF!</definedName>
    <definedName name="XDO_?FINAL_PER_NET?72?">SMIF!$H$18:$H$34</definedName>
    <definedName name="XDO_?FINAL_PER_NET?73?">SMIF!$H$18:$H$48</definedName>
    <definedName name="XDO_?FINAL_PER_NET?74?">SMIF!$H$18:$H$52</definedName>
    <definedName name="XDO_?FINAL_PER_NET?75?">SMIF!$H$18:$H$77</definedName>
    <definedName name="XDO_?FINAL_PER_NET?76?">SMIF!$H$18:$H$82</definedName>
    <definedName name="XDO_?FINAL_PER_NET?77?">#REF!</definedName>
    <definedName name="XDO_?FINAL_PER_NET?78?">#REF!</definedName>
    <definedName name="XDO_?FINAL_PER_NET?79?">#REF!</definedName>
    <definedName name="XDO_?FINAL_PER_NET?8?">#REF!</definedName>
    <definedName name="XDO_?FINAL_PER_NET?80?">#REF!</definedName>
    <definedName name="XDO_?FINAL_PER_NET?81?">SCOF!$H$10:$H$44</definedName>
    <definedName name="XDO_?FINAL_PER_NET?82?">SCOF!$H$10:$H$50</definedName>
    <definedName name="XDO_?FINAL_PER_NET?83?">SCOF!$H$10:$H$87</definedName>
    <definedName name="XDO_?FINAL_PER_NET?84?">SCOF!$H$10:$H$92</definedName>
    <definedName name="XDO_?FINAL_PER_NET?85?">STOF!$H$10:$H$24</definedName>
    <definedName name="XDO_?FINAL_PER_NET?86?">STOF!$H$10:$H$29</definedName>
    <definedName name="XDO_?FINAL_PER_NET?87?">STOF!$H$10:$H$35</definedName>
    <definedName name="XDO_?FINAL_PER_NET?88?">STOF!$H$10:$H$72</definedName>
    <definedName name="XDO_?FINAL_PER_NET?89?">STOF!$H$10:$H$77</definedName>
    <definedName name="XDO_?FINAL_PER_NET?9?">#REF!</definedName>
    <definedName name="XDO_?FINAL_PER_NET?90?">SHOF!$H$10:$H$30</definedName>
    <definedName name="XDO_?FINAL_PER_NET?91?">SHOF!$H$10:$H$42</definedName>
    <definedName name="XDO_?FINAL_PER_NET?92?">SHOF!$H$10:$H$73</definedName>
    <definedName name="XDO_?FINAL_PER_NET?93?">SHOF!$H$10:$H$78</definedName>
    <definedName name="XDO_?FINAL_PER_NET?94?">SCF!$H$10:$H$89</definedName>
    <definedName name="XDO_?FINAL_PER_NET?95?">SCF!$H$10:$H$95</definedName>
    <definedName name="XDO_?FINAL_PER_NET?96?">SCF!$H$10:$H$119</definedName>
    <definedName name="XDO_?FINAL_PER_NET?97?">SCF!$H$10:$H$136</definedName>
    <definedName name="XDO_?FINAL_PER_NET?98?">SCF!$H$10:$H$141</definedName>
    <definedName name="XDO_?FINAL_PER_NET?99?">SNIF!$H$10:$H$60</definedName>
    <definedName name="XDO_?FINAL_QUANTITE?">#REF!</definedName>
    <definedName name="XDO_?FINAL_QUANTITE?1?">#REF!</definedName>
    <definedName name="XDO_?FINAL_QUANTITE?10?">#REF!</definedName>
    <definedName name="XDO_?FINAL_QUANTITE?100?">SNIF!$F$10:$F$101</definedName>
    <definedName name="XDO_?FINAL_QUANTITE?101?">SNIF!$F$10:$F$106</definedName>
    <definedName name="XDO_?FINAL_QUANTITE?102?">'SMCBF-SP'!$F$10:$F$27</definedName>
    <definedName name="XDO_?FINAL_QUANTITE?103?">'SMCBF-SP'!$F$10:$F$33</definedName>
    <definedName name="XDO_?FINAL_QUANTITE?104?">'SMCBF-SP'!$F$10:$F$43</definedName>
    <definedName name="XDO_?FINAL_QUANTITE?105?">'SMCBF-SP'!$F$10:$F$51</definedName>
    <definedName name="XDO_?FINAL_QUANTITE?106?">'SMCBF-SP'!$F$10:$F$55</definedName>
    <definedName name="XDO_?FINAL_QUANTITE?107?">'SMCBF-SP'!$F$10:$F$68</definedName>
    <definedName name="XDO_?FINAL_QUANTITE?108?">'SMCBF-SP'!$F$10:$F$81</definedName>
    <definedName name="XDO_?FINAL_QUANTITE?109?">'SMCBF-SP'!$F$10:$F$86</definedName>
    <definedName name="XDO_?FINAL_QUANTITE?11?">SMEEF!$F$10:$F$43</definedName>
    <definedName name="XDO_?FINAL_QUANTITE?110?">SOF!$F$34</definedName>
    <definedName name="XDO_?FINAL_QUANTITE?111?">SOF!$F$34:$F$52</definedName>
    <definedName name="XDO_?FINAL_QUANTITE?112?">SOF!$F$34:$F$57</definedName>
    <definedName name="XDO_?FINAL_QUANTITE?113?">SMMDF!$F$18:$F$51</definedName>
    <definedName name="XDO_?FINAL_QUANTITE?114?">SMMDF!$F$18:$F$63</definedName>
    <definedName name="XDO_?FINAL_QUANTITE?115?">SMMDF!$F$18:$F$69</definedName>
    <definedName name="XDO_?FINAL_QUANTITE?116?">SMMDF!$F$18:$F$94</definedName>
    <definedName name="XDO_?FINAL_QUANTITE?117?">SMMDF!$F$18:$F$99</definedName>
    <definedName name="XDO_?FINAL_QUANTITE?118?">SLF!$F$18:$F$19</definedName>
    <definedName name="XDO_?FINAL_QUANTITE?119?">SLF!$F$18:$F$80</definedName>
    <definedName name="XDO_?FINAL_QUANTITE?12?">SMEEF!$F$10:$F$48</definedName>
    <definedName name="XDO_?FINAL_QUANTITE?120?">SLF!$F$18:$F$108</definedName>
    <definedName name="XDO_?FINAL_QUANTITE?121?">SLF!$F$18:$F$126</definedName>
    <definedName name="XDO_?FINAL_QUANTITE?122?">SLF!$F$18:$F$143</definedName>
    <definedName name="XDO_?FINAL_QUANTITE?123?">SLF!$F$18:$F$148</definedName>
    <definedName name="XDO_?FINAL_QUANTITE?124?">SDBF!$F$18:$F$26</definedName>
    <definedName name="XDO_?FINAL_QUANTITE?125?">SDBF!$F$18:$F$37</definedName>
    <definedName name="XDO_?FINAL_QUANTITE?126?">SDBF!$F$18:$F$41</definedName>
    <definedName name="XDO_?FINAL_QUANTITE?127?">SDBF!$F$18:$F$66</definedName>
    <definedName name="XDO_?FINAL_QUANTITE?128?">SDBF!$F$18:$F$71</definedName>
    <definedName name="XDO_?FINAL_QUANTITE?129?">SSF!$F$24</definedName>
    <definedName name="XDO_?FINAL_QUANTITE?13?">SMEEF!$F$10:$F$52</definedName>
    <definedName name="XDO_?FINAL_QUANTITE?130?">SSF!$F$24:$F$30</definedName>
    <definedName name="XDO_?FINAL_QUANTITE?131?">SSF!$F$24:$F$62</definedName>
    <definedName name="XDO_?FINAL_QUANTITE?132?">SSF!$F$24:$F$101</definedName>
    <definedName name="XDO_?FINAL_QUANTITE?133?">SSF!$F$24:$F$108</definedName>
    <definedName name="XDO_?FINAL_QUANTITE?134?">SSF!$F$24:$F$118</definedName>
    <definedName name="XDO_?FINAL_QUANTITE?135?">SSF!$F$24:$F$120</definedName>
    <definedName name="XDO_?FINAL_QUANTITE?136?">SSF!$F$24:$F$131</definedName>
    <definedName name="XDO_?FINAL_QUANTITE?137?">SSF!$F$24:$F$136</definedName>
    <definedName name="XDO_?FINAL_QUANTITE?138?">SCRF!$F$16</definedName>
    <definedName name="XDO_?FINAL_QUANTITE?139?">SCRF!$F$16:$F$59</definedName>
    <definedName name="XDO_?FINAL_QUANTITE?14?">SMEEF!$F$10:$F$89</definedName>
    <definedName name="XDO_?FINAL_QUANTITE?140?">SCRF!$F$16:$F$68</definedName>
    <definedName name="XDO_?FINAL_QUANTITE?141?">SCRF!$F$16:$F$77</definedName>
    <definedName name="XDO_?FINAL_QUANTITE?142?">SCRF!$F$16:$F$81</definedName>
    <definedName name="XDO_?FINAL_QUANTITE?143?">SCRF!$F$16:$F$85</definedName>
    <definedName name="XDO_?FINAL_QUANTITE?144?">SCRF!$F$16:$F$102</definedName>
    <definedName name="XDO_?FINAL_QUANTITE?145?">SCRF!$F$16:$F$107</definedName>
    <definedName name="XDO_?FINAL_QUANTITE?146?">SFEF!$F$10:$F$32</definedName>
    <definedName name="XDO_?FINAL_QUANTITE?147?">SFEF!$F$10:$F$38</definedName>
    <definedName name="XDO_?FINAL_QUANTITE?148?">SFEF!$F$10:$F$59</definedName>
    <definedName name="XDO_?FINAL_QUANTITE?149?">SFEF!$F$10:$F$76</definedName>
    <definedName name="XDO_?FINAL_QUANTITE?15?">SMEEF!$F$10:$F$94</definedName>
    <definedName name="XDO_?FINAL_QUANTITE?150?">SFEF!$F$10:$F$81</definedName>
    <definedName name="XDO_?FINAL_QUANTITE?151?">SCHF!$F$10:$F$52</definedName>
    <definedName name="XDO_?FINAL_QUANTITE?152?">SCHF!$F$10:$F$60</definedName>
    <definedName name="XDO_?FINAL_QUANTITE?153?">SCHF!$F$10:$F$106</definedName>
    <definedName name="XDO_?FINAL_QUANTITE?154?">SCHF!$F$10:$F$114</definedName>
    <definedName name="XDO_?FINAL_QUANTITE?155?">SCHF!$F$10:$F$124</definedName>
    <definedName name="XDO_?FINAL_QUANTITE?156?">SCHF!$F$10:$F$133</definedName>
    <definedName name="XDO_?FINAL_QUANTITE?157?">SCHF!$F$10:$F$152</definedName>
    <definedName name="XDO_?FINAL_QUANTITE?158?">SCHF!$F$10:$F$157</definedName>
    <definedName name="XDO_?FINAL_QUANTITE?159?">SMUSD!$F$18:$F$49</definedName>
    <definedName name="XDO_?FINAL_QUANTITE?16?">#REF!</definedName>
    <definedName name="XDO_?FINAL_QUANTITE?160?">SMUSD!$F$18:$F$57</definedName>
    <definedName name="XDO_?FINAL_QUANTITE?161?">SMUSD!$F$18:$F$64</definedName>
    <definedName name="XDO_?FINAL_QUANTITE?162?">SMUSD!$F$18:$F$91</definedName>
    <definedName name="XDO_?FINAL_QUANTITE?163?">SMUSD!$F$18:$F$118</definedName>
    <definedName name="XDO_?FINAL_QUANTITE?164?">SMUSD!$F$18:$F$130</definedName>
    <definedName name="XDO_?FINAL_QUANTITE?165?">SMUSD!$F$18:$F$147</definedName>
    <definedName name="XDO_?FINAL_QUANTITE?166?">SMUSD!$F$18:$F$152</definedName>
    <definedName name="XDO_?FINAL_QUANTITE?167?">SMIDCAP!$F$10:$F$71</definedName>
    <definedName name="XDO_?FINAL_QUANTITE?168?">SMIDCAP!$F$10:$F$96</definedName>
    <definedName name="XDO_?FINAL_QUANTITE?169?">SMIDCAP!$F$10:$F$113</definedName>
    <definedName name="XDO_?FINAL_QUANTITE?17?">#REF!</definedName>
    <definedName name="XDO_?FINAL_QUANTITE?170?">SMIDCAP!$F$10:$F$118</definedName>
    <definedName name="XDO_?FINAL_QUANTITE?171?">SMCMF!$F$24:$F$26</definedName>
    <definedName name="XDO_?FINAL_QUANTITE?172?">SMCMF!$F$24:$F$42</definedName>
    <definedName name="XDO_?FINAL_QUANTITE?173?">SMCMF!$F$24:$F$55</definedName>
    <definedName name="XDO_?FINAL_QUANTITE?174?">SMCMF!$F$24:$F$60</definedName>
    <definedName name="XDO_?FINAL_QUANTITE?175?">SMCOMMA!$F$10:$F$31</definedName>
    <definedName name="XDO_?FINAL_QUANTITE?176?">SMCOMMA!$F$10:$F$72</definedName>
    <definedName name="XDO_?FINAL_QUANTITE?177?">SMCOMMA!$F$10:$F$77</definedName>
    <definedName name="XDO_?FINAL_QUANTITE?178?">SMGF!$F$24:$F$28</definedName>
    <definedName name="XDO_?FINAL_QUANTITE?179?">SMGF!$F$24:$F$35</definedName>
    <definedName name="XDO_?FINAL_QUANTITE?18?">#REF!</definedName>
    <definedName name="XDO_?FINAL_QUANTITE?180?">SMGF!$F$24:$F$44</definedName>
    <definedName name="XDO_?FINAL_QUANTITE?181?">SMGF!$F$24:$F$61</definedName>
    <definedName name="XDO_?FINAL_QUANTITE?182?">SMGF!$F$24:$F$66</definedName>
    <definedName name="XDO_?FINAL_QUANTITE?183?">SFLEXI!$F$10:$F$62</definedName>
    <definedName name="XDO_?FINAL_QUANTITE?184?">SFLEXI!$F$10:$F$69</definedName>
    <definedName name="XDO_?FINAL_QUANTITE?185?">SFLEXI!$F$10:$F$90</definedName>
    <definedName name="XDO_?FINAL_QUANTITE?186?">SFLEXI!$F$10:$F$107</definedName>
    <definedName name="XDO_?FINAL_QUANTITE?187?">SFLEXI!$F$10:$F$112</definedName>
    <definedName name="XDO_?FINAL_QUANTITE?188?">SMAAF!$F$10:$F$56</definedName>
    <definedName name="XDO_?FINAL_QUANTITE?189?">SMAAF!$F$10:$F$62</definedName>
    <definedName name="XDO_?FINAL_QUANTITE?19?">#REF!</definedName>
    <definedName name="XDO_?FINAL_QUANTITE?190?">SMAAF!$F$10:$F$66</definedName>
    <definedName name="XDO_?FINAL_QUANTITE?191?">SMAAF!$F$10:$F$78</definedName>
    <definedName name="XDO_?FINAL_QUANTITE?192?">SMAAF!$F$10:$F$89</definedName>
    <definedName name="XDO_?FINAL_QUANTITE?193?">SMAAF!$F$10:$F$97</definedName>
    <definedName name="XDO_?FINAL_QUANTITE?194?">SMAAF!$F$10:$F$110</definedName>
    <definedName name="XDO_?FINAL_QUANTITE?195?">SMAAF!$F$10:$F$120</definedName>
    <definedName name="XDO_?FINAL_QUANTITE?196?">SMAAF!$F$10:$F$125</definedName>
    <definedName name="XDO_?FINAL_QUANTITE?197?">SBLUECHIP!$F$10:$F$57</definedName>
    <definedName name="XDO_?FINAL_QUANTITE?198?">SBLUECHIP!$F$10:$F$82</definedName>
    <definedName name="XDO_?FINAL_QUANTITE?199?">SBLUECHIP!$F$10:$F$99</definedName>
    <definedName name="XDO_?FINAL_QUANTITE?2?">#REF!</definedName>
    <definedName name="XDO_?FINAL_QUANTITE?20?">#REF!</definedName>
    <definedName name="XDO_?FINAL_QUANTITE?200?">SBLUECHIP!$F$10:$F$104</definedName>
    <definedName name="XDO_?FINAL_QUANTITE?201?">SAOF!$F$10:$F$178</definedName>
    <definedName name="XDO_?FINAL_QUANTITE?202?">SAOF!$F$10:$F$208</definedName>
    <definedName name="XDO_?FINAL_QUANTITE?203?">SAOF!$F$10:$F$220</definedName>
    <definedName name="XDO_?FINAL_QUANTITE?204?">SAOF!$F$10:$F$230</definedName>
    <definedName name="XDO_?FINAL_QUANTITE?205?">SAOF!$F$10:$F$240</definedName>
    <definedName name="XDO_?FINAL_QUANTITE?206?">SAOF!$F$10:$F$245</definedName>
    <definedName name="XDO_?FINAL_QUANTITE?207?">SIF!$F$10:$F$42</definedName>
    <definedName name="XDO_?FINAL_QUANTITE?208?">SIF!$F$10:$F$46</definedName>
    <definedName name="XDO_?FINAL_QUANTITE?209?">SIF!$F$10:$F$87</definedName>
    <definedName name="XDO_?FINAL_QUANTITE?21?">#REF!</definedName>
    <definedName name="XDO_?FINAL_QUANTITE?210?">SIF!$F$10:$F$92</definedName>
    <definedName name="XDO_?FINAL_QUANTITE?211?">SMLDF!$F$18:$F$56</definedName>
    <definedName name="XDO_?FINAL_QUANTITE?212?">SMLDF!$F$18:$F$67</definedName>
    <definedName name="XDO_?FINAL_QUANTITE?213?">SMLDF!$F$18:$F$73</definedName>
    <definedName name="XDO_?FINAL_QUANTITE?214?">SMLDF!$F$18:$F$95</definedName>
    <definedName name="XDO_?FINAL_QUANTITE?215?">SMLDF!$F$18:$F$113</definedName>
    <definedName name="XDO_?FINAL_QUANTITE?216?">SMLDF!$F$18:$F$121</definedName>
    <definedName name="XDO_?FINAL_QUANTITE?217?">SMLDF!$F$18:$F$131</definedName>
    <definedName name="XDO_?FINAL_QUANTITE?218?">SMLDF!$F$18:$F$137</definedName>
    <definedName name="XDO_?FINAL_QUANTITE?219?">SMLDF!$F$18:$F$137</definedName>
    <definedName name="XDO_?FINAL_QUANTITE?22?">#REF!</definedName>
    <definedName name="XDO_?FINAL_QUANTITE?220?">SMLDF!$F$18:$F$148</definedName>
    <definedName name="XDO_?FINAL_QUANTITE?221?">SMLDF!$F$18:$F$153</definedName>
    <definedName name="XDO_?FINAL_QUANTITE?222?">SSTDF!$F$18:$F$83</definedName>
    <definedName name="XDO_?FINAL_QUANTITE?223?">SSTDF!$F$18:$F$97</definedName>
    <definedName name="XDO_?FINAL_QUANTITE?224?">SSTDF!$F$18:$F$106</definedName>
    <definedName name="XDO_?FINAL_QUANTITE?225?">SSTDF!$F$18:$F$112</definedName>
    <definedName name="XDO_?FINAL_QUANTITE?226?">SSTDF!$F$18:$F$118</definedName>
    <definedName name="XDO_?FINAL_QUANTITE?227?">SSTDF!$F$18:$F$127</definedName>
    <definedName name="XDO_?FINAL_QUANTITE?228?">SSTDF!$F$18:$F$140</definedName>
    <definedName name="XDO_?FINAL_QUANTITE?229?">SSTDF!$F$18:$F$145</definedName>
    <definedName name="XDO_?FINAL_QUANTITE?23?">#REF!</definedName>
    <definedName name="XDO_?FINAL_QUANTITE?230?">SETFGOLD!$F$44</definedName>
    <definedName name="XDO_?FINAL_QUANTITE?231?">SETFGOLD!$F$44:$F$52</definedName>
    <definedName name="XDO_?FINAL_QUANTITE?232?">SETFGOLD!$F$44:$F$57</definedName>
    <definedName name="XDO_?FINAL_QUANTITE?233?">SPSU!$F$10:$F$33</definedName>
    <definedName name="XDO_?FINAL_QUANTITE?234?">SPSU!$F$10:$F$74</definedName>
    <definedName name="XDO_?FINAL_QUANTITE?235?">SPSU!$F$10:$F$79</definedName>
    <definedName name="XDO_?FINAL_QUANTITE?236?">SGF!$F$42</definedName>
    <definedName name="XDO_?FINAL_QUANTITE?237?">SGF!$F$42:$F$52</definedName>
    <definedName name="XDO_?FINAL_QUANTITE?238?">SGF!$F$42:$F$57</definedName>
    <definedName name="XDO_?FINAL_QUANTITE?239?">SBISENSEX!$F$10:$F$40</definedName>
    <definedName name="XDO_?FINAL_QUANTITE?24?">#REF!</definedName>
    <definedName name="XDO_?FINAL_QUANTITE?240?">SBISENSEX!$F$10:$F$81</definedName>
    <definedName name="XDO_?FINAL_QUANTITE?241?">SBISENSEX!$F$10:$F$86</definedName>
    <definedName name="XDO_?FINAL_QUANTITE?242?">SSCF!$F$10:$F$63</definedName>
    <definedName name="XDO_?FINAL_QUANTITE?243?">SSCF!$F$10:$F$75</definedName>
    <definedName name="XDO_?FINAL_QUANTITE?244?">SSCF!$F$10:$F$106</definedName>
    <definedName name="XDO_?FINAL_QUANTITE?245?">SSCF!$F$10:$F$111</definedName>
    <definedName name="XDO_?FINAL_QUANTITE?246?">SBPF!$F$18:$F$66</definedName>
    <definedName name="XDO_?FINAL_QUANTITE?247?">SBPF!$F$18:$F$76</definedName>
    <definedName name="XDO_?FINAL_QUANTITE?248?">SBPF!$F$18:$F$82</definedName>
    <definedName name="XDO_?FINAL_QUANTITE?249?">SBPF!$F$18:$F$88</definedName>
    <definedName name="XDO_?FINAL_QUANTITE?25?">#REF!</definedName>
    <definedName name="XDO_?FINAL_QUANTITE?250?">SBPF!$F$18:$F$95</definedName>
    <definedName name="XDO_?FINAL_QUANTITE?251?">SBPF!$F$18:$F$114</definedName>
    <definedName name="XDO_?FINAL_QUANTITE?252?">SBPF!$F$18:$F$119</definedName>
    <definedName name="XDO_?FINAL_QUANTITE?253?">'STAF-III'!$F$10:$F$31</definedName>
    <definedName name="XDO_?FINAL_QUANTITE?254?">'STAF-III'!$F$10:$F$72</definedName>
    <definedName name="XDO_?FINAL_QUANTITE?255?">'STAF-III'!$F$10:$F$77</definedName>
    <definedName name="XDO_?FINAL_QUANTITE?256?">'SLTAF-I'!$F$10:$F$35</definedName>
    <definedName name="XDO_?FINAL_QUANTITE?257?">'SLTAF-I'!$F$10:$F$76</definedName>
    <definedName name="XDO_?FINAL_QUANTITE?258?">'SLTAF-I'!$F$10:$F$81</definedName>
    <definedName name="XDO_?FINAL_QUANTITE?259?">'SLTAF-II'!$F$10:$F$35</definedName>
    <definedName name="XDO_?FINAL_QUANTITE?26?">#REF!</definedName>
    <definedName name="XDO_?FINAL_QUANTITE?260?">'SLTAF-II'!$F$10:$F$76</definedName>
    <definedName name="XDO_?FINAL_QUANTITE?261?">'SLTAF-II'!$F$10:$F$81</definedName>
    <definedName name="XDO_?FINAL_QUANTITE?262?">SBFS!$F$10:$F$27</definedName>
    <definedName name="XDO_?FINAL_QUANTITE?263?">SBFS!$F$10:$F$68</definedName>
    <definedName name="XDO_?FINAL_QUANTITE?264?">SBFS!$F$10:$F$73</definedName>
    <definedName name="XDO_?FINAL_QUANTITE?265?">SETFNN50!$F$10:$F$59</definedName>
    <definedName name="XDO_?FINAL_QUANTITE?266?">SETFNN50!$F$10:$F$100</definedName>
    <definedName name="XDO_?FINAL_QUANTITE?267?">SETFNN50!$F$10:$F$105</definedName>
    <definedName name="XDO_?FINAL_QUANTITE?268?">SETFNIFBK!$F$10:$F$21</definedName>
    <definedName name="XDO_?FINAL_QUANTITE?269?">SETFNIFBK!$F$10:$F$62</definedName>
    <definedName name="XDO_?FINAL_QUANTITE?27?">#REF!</definedName>
    <definedName name="XDO_?FINAL_QUANTITE?270?">SETFNIFBK!$F$10:$F$67</definedName>
    <definedName name="XDO_?FINAL_QUANTITE?271?">SETFBSE100!$F$10:$F$111</definedName>
    <definedName name="XDO_?FINAL_QUANTITE?272?">SETFBSE100!$F$10:$F$152</definedName>
    <definedName name="XDO_?FINAL_QUANTITE?273?">SETFBSE100!$F$10:$F$157</definedName>
    <definedName name="XDO_?FINAL_QUANTITE?274?">SESF!$F$10:$F$96</definedName>
    <definedName name="XDO_?FINAL_QUANTITE?275?">SESF!$F$10:$F$104</definedName>
    <definedName name="XDO_?FINAL_QUANTITE?276?">SESF!$F$10:$F$121</definedName>
    <definedName name="XDO_?FINAL_QUANTITE?277?">SESF!$F$10:$F$129</definedName>
    <definedName name="XDO_?FINAL_QUANTITE?278?">SESF!$F$10:$F$140</definedName>
    <definedName name="XDO_?FINAL_QUANTITE?279?">SESF!$F$10:$F$146</definedName>
    <definedName name="XDO_?FINAL_QUANTITE?28?">#REF!</definedName>
    <definedName name="XDO_?FINAL_QUANTITE?280?">SESF!$F$10:$F$163</definedName>
    <definedName name="XDO_?FINAL_QUANTITE?281?">SESF!$F$10:$F$168</definedName>
    <definedName name="XDO_?FINAL_QUANTITE?282?">SETFNIF50!$F$10:$F$60</definedName>
    <definedName name="XDO_?FINAL_QUANTITE?283?">SETFNIF50!$F$10:$F$101</definedName>
    <definedName name="XDO_?FINAL_QUANTITE?284?">SETFNIF50!$F$10:$F$106</definedName>
    <definedName name="XDO_?FINAL_QUANTITE?285?">'SLTAF-III'!$F$10:$F$35</definedName>
    <definedName name="XDO_?FINAL_QUANTITE?286?">'SLTAF-III'!$F$10:$F$76</definedName>
    <definedName name="XDO_?FINAL_QUANTITE?287?">'SLTAF-III'!$F$10:$F$81</definedName>
    <definedName name="XDO_?FINAL_QUANTITE?288?">SETF10GILT!$F$24</definedName>
    <definedName name="XDO_?FINAL_QUANTITE?289?">SETF10GILT!$F$24:$F$51</definedName>
    <definedName name="XDO_?FINAL_QUANTITE?29?">#REF!</definedName>
    <definedName name="XDO_?FINAL_QUANTITE?290?">SETF10GILT!$F$24:$F$56</definedName>
    <definedName name="XDO_?FINAL_QUANTITE?291?">'SLTAF-IV'!$F$10:$F$33</definedName>
    <definedName name="XDO_?FINAL_QUANTITE?292?">'SLTAF-IV'!$F$10:$F$45</definedName>
    <definedName name="XDO_?FINAL_QUANTITE?293?">'SLTAF-IV'!$F$10:$F$76</definedName>
    <definedName name="XDO_?FINAL_QUANTITE?294?">'SLTAF-IV'!$F$10:$F$81</definedName>
    <definedName name="XDO_?FINAL_QUANTITE?295?">'SLTAF-V'!$F$10:$F$31</definedName>
    <definedName name="XDO_?FINAL_QUANTITE?296?">'SLTAF-V'!$F$10:$F$72</definedName>
    <definedName name="XDO_?FINAL_QUANTITE?297?">'SLTAF-V'!$F$10:$F$77</definedName>
    <definedName name="XDO_?FINAL_QUANTITE?298?">'SLTAF-VI'!$F$10:$F$51</definedName>
    <definedName name="XDO_?FINAL_QUANTITE?299?">'SLTAF-VI'!$F$10:$F$92</definedName>
    <definedName name="XDO_?FINAL_QUANTITE?3?">#REF!</definedName>
    <definedName name="XDO_?FINAL_QUANTITE?30?">#REF!</definedName>
    <definedName name="XDO_?FINAL_QUANTITE?300?">'SLTAF-VI'!$F$10:$F$97</definedName>
    <definedName name="XDO_?FINAL_QUANTITE?301?">SETFSN50!$F$10:$F$59</definedName>
    <definedName name="XDO_?FINAL_QUANTITE?302?">SETFSN50!$F$10:$F$100</definedName>
    <definedName name="XDO_?FINAL_QUANTITE?303?">SETFSN50!$F$10:$F$105</definedName>
    <definedName name="XDO_?FINAL_QUANTITE?304?">SBIETFQLTY!$F$10:$F$39</definedName>
    <definedName name="XDO_?FINAL_QUANTITE?305?">SBIETFQLTY!$F$10:$F$80</definedName>
    <definedName name="XDO_?FINAL_QUANTITE?306?">SBIETFQLTY!$F$10:$F$85</definedName>
    <definedName name="XDO_?FINAL_QUANTITE?307?">SCBF!$F$18:$F$109</definedName>
    <definedName name="XDO_?FINAL_QUANTITE?308?">SCBF!$F$18:$F$120</definedName>
    <definedName name="XDO_?FINAL_QUANTITE?309?">SCBF!$F$18:$F$131</definedName>
    <definedName name="XDO_?FINAL_QUANTITE?31?">#REF!</definedName>
    <definedName name="XDO_?FINAL_QUANTITE?310?">SCBF!$F$18:$F$149</definedName>
    <definedName name="XDO_?FINAL_QUANTITE?311?">SCBF!$F$18:$F$162</definedName>
    <definedName name="XDO_?FINAL_QUANTITE?312?">SCBF!$F$18:$F$167</definedName>
    <definedName name="XDO_?FINAL_QUANTITE?313?">SEMVF!$F$10:$F$60</definedName>
    <definedName name="XDO_?FINAL_QUANTITE?314?">SEMVF!$F$10:$F$101</definedName>
    <definedName name="XDO_?FINAL_QUANTITE?315?">SEMVF!$F$10:$F$106</definedName>
    <definedName name="XDO_?FINAL_QUANTITE?316?">'SFMP- Series 1'!$F$26:$F$31</definedName>
    <definedName name="XDO_?FINAL_QUANTITE?317?">'SFMP- Series 1'!$F$26:$F$47</definedName>
    <definedName name="XDO_?FINAL_QUANTITE?318?">'SFMP- Series 1'!$F$26:$F$60</definedName>
    <definedName name="XDO_?FINAL_QUANTITE?319?">'SFMP- Series 1'!$F$26:$F$65</definedName>
    <definedName name="XDO_?FINAL_QUANTITE?32?">#REF!</definedName>
    <definedName name="XDO_?FINAL_QUANTITE?320?">'SFMP- Series 6'!$F$26:$F$29</definedName>
    <definedName name="XDO_?FINAL_QUANTITE?321?">'SFMP- Series 6'!$F$26:$F$46</definedName>
    <definedName name="XDO_?FINAL_QUANTITE?322?">'SFMP- Series 6'!$F$26:$F$59</definedName>
    <definedName name="XDO_?FINAL_QUANTITE?323?">'SFMP- Series 6'!$F$26:$F$64</definedName>
    <definedName name="XDO_?FINAL_QUANTITE?324?">'SFMP- Series 14'!$F$34</definedName>
    <definedName name="XDO_?FINAL_QUANTITE?325?">'SFMP- Series 14'!$F$34:$F$51</definedName>
    <definedName name="XDO_?FINAL_QUANTITE?326?">'SFMP- Series 14'!$F$34:$F$56</definedName>
    <definedName name="XDO_?FINAL_QUANTITE?327?">'SFMP- Series 34'!$F$26</definedName>
    <definedName name="XDO_?FINAL_QUANTITE?328?">'SFMP- Series 34'!$F$26:$F$41</definedName>
    <definedName name="XDO_?FINAL_QUANTITE?329?">'SFMP- Series 34'!$F$26:$F$54</definedName>
    <definedName name="XDO_?FINAL_QUANTITE?33?">SLMF!$F$10:$F$81</definedName>
    <definedName name="XDO_?FINAL_QUANTITE?330?">'SFMP- Series 34'!$F$26:$F$59</definedName>
    <definedName name="XDO_?FINAL_QUANTITE?331?">'SMCBF-IP'!$F$10:$F$37</definedName>
    <definedName name="XDO_?FINAL_QUANTITE?332?">'SMCBF-IP'!$F$10:$F$44</definedName>
    <definedName name="XDO_?FINAL_QUANTITE?333?">'SMCBF-IP'!$F$10:$F$48</definedName>
    <definedName name="XDO_?FINAL_QUANTITE?334?">'SMCBF-IP'!$F$10:$F$60</definedName>
    <definedName name="XDO_?FINAL_QUANTITE?335?">'SMCBF-IP'!$F$10:$F$87</definedName>
    <definedName name="XDO_?FINAL_QUANTITE?336?">'SMCBF-IP'!$F$10:$F$92</definedName>
    <definedName name="XDO_?FINAL_QUANTITE?337?">SFRDF!$F$18:$F$28</definedName>
    <definedName name="XDO_?FINAL_QUANTITE?338?">SFRDF!$F$18:$F$37</definedName>
    <definedName name="XDO_?FINAL_QUANTITE?339?">SFRDF!$F$18:$F$41</definedName>
    <definedName name="XDO_?FINAL_QUANTITE?34?">SLMF!$F$10:$F$87</definedName>
    <definedName name="XDO_?FINAL_QUANTITE?340?">SFRDF!$F$18:$F$49</definedName>
    <definedName name="XDO_?FINAL_QUANTITE?341?">SFRDF!$F$18:$F$53</definedName>
    <definedName name="XDO_?FINAL_QUANTITE?342?">SFRDF!$F$18:$F$70</definedName>
    <definedName name="XDO_?FINAL_QUANTITE?343?">SFRDF!$F$18:$F$75</definedName>
    <definedName name="XDO_?FINAL_QUANTITE?344?">SBIETFIT!$F$10:$F$19</definedName>
    <definedName name="XDO_?FINAL_QUANTITE?345?">SBIETFIT!$F$10:$F$60</definedName>
    <definedName name="XDO_?FINAL_QUANTITE?346?">SBIETFIT!$F$10:$F$65</definedName>
    <definedName name="XDO_?FINAL_QUANTITE?347?">SBIETFPB!$F$10:$F$19</definedName>
    <definedName name="XDO_?FINAL_QUANTITE?348?">SBIETFPB!$F$10:$F$60</definedName>
    <definedName name="XDO_?FINAL_QUANTITE?349?">SBIETFPB!$F$10:$F$65</definedName>
    <definedName name="XDO_?FINAL_QUANTITE?35?">SLMF!$F$10:$F$126</definedName>
    <definedName name="XDO_?FINAL_QUANTITE?350?">'SRBF-AP'!$F$10:$F$45</definedName>
    <definedName name="XDO_?FINAL_QUANTITE?351?">'SRBF-AP'!$F$10:$F$61</definedName>
    <definedName name="XDO_?FINAL_QUANTITE?352?">'SRBF-AP'!$F$10:$F$65</definedName>
    <definedName name="XDO_?FINAL_QUANTITE?353?">'SRBF-AP'!$F$10:$F$75</definedName>
    <definedName name="XDO_?FINAL_QUANTITE?354?">'SRBF-AP'!$F$10:$F$94</definedName>
    <definedName name="XDO_?FINAL_QUANTITE?355?">'SRBF-AP'!$F$10:$F$99</definedName>
    <definedName name="XDO_?FINAL_QUANTITE?356?">'SRBF-AHP'!$F$10:$F$45</definedName>
    <definedName name="XDO_?FINAL_QUANTITE?357?">'SRBF-AHP'!$F$10:$F$49</definedName>
    <definedName name="XDO_?FINAL_QUANTITE?358?">'SRBF-AHP'!$F$10:$F$58</definedName>
    <definedName name="XDO_?FINAL_QUANTITE?359?">'SRBF-AHP'!$F$10:$F$68</definedName>
    <definedName name="XDO_?FINAL_QUANTITE?36?">SLMF!$F$10:$F$131</definedName>
    <definedName name="XDO_?FINAL_QUANTITE?360?">'SRBF-AHP'!$F$10:$F$73</definedName>
    <definedName name="XDO_?FINAL_QUANTITE?361?">'SRBF-AHP'!$F$10:$F$85</definedName>
    <definedName name="XDO_?FINAL_QUANTITE?362?">'SRBF-AHP'!$F$10:$F$104</definedName>
    <definedName name="XDO_?FINAL_QUANTITE?363?">'SRBF-AHP'!$F$10:$F$109</definedName>
    <definedName name="XDO_?FINAL_QUANTITE?364?">'SRBF-CHP'!$F$10:$F$45</definedName>
    <definedName name="XDO_?FINAL_QUANTITE?365?">'SRBF-CHP'!$F$10:$F$68</definedName>
    <definedName name="XDO_?FINAL_QUANTITE?366?">'SRBF-CHP'!$F$10:$F$76</definedName>
    <definedName name="XDO_?FINAL_QUANTITE?367?">'SRBF-CHP'!$F$10:$F$103</definedName>
    <definedName name="XDO_?FINAL_QUANTITE?368?">'SRBF-CHP'!$F$10:$F$108</definedName>
    <definedName name="XDO_?FINAL_QUANTITE?369?">'SRBF-CP'!$F$10:$F$45</definedName>
    <definedName name="XDO_?FINAL_QUANTITE?37?">SLTEF!$F$10:$F$75</definedName>
    <definedName name="XDO_?FINAL_QUANTITE?370?">'SRBF-CP'!$F$10:$F$68</definedName>
    <definedName name="XDO_?FINAL_QUANTITE?371?">'SRBF-CP'!$F$10:$F$76</definedName>
    <definedName name="XDO_?FINAL_QUANTITE?372?">'SRBF-CP'!$F$10:$F$103</definedName>
    <definedName name="XDO_?FINAL_QUANTITE?373?">'SRBF-CP'!$F$10:$F$108</definedName>
    <definedName name="XDO_?FINAL_QUANTITE?374?">'SIA-US EQUITY FOF'!$F$14</definedName>
    <definedName name="XDO_?FINAL_QUANTITE?375?">'SIA-US EQUITY FOF'!$F$14:$F$51</definedName>
    <definedName name="XDO_?FINAL_QUANTITE?376?">'SIA-US EQUITY FOF'!$F$14:$F$56</definedName>
    <definedName name="XDO_?FINAL_QUANTITE?377?">'SFMP- Series 41'!$F$18:$F$19</definedName>
    <definedName name="XDO_?FINAL_QUANTITE?378?">'SFMP- Series 41'!$F$18:$F$27</definedName>
    <definedName name="XDO_?FINAL_QUANTITE?379?">'SFMP- Series 41'!$F$18:$F$34</definedName>
    <definedName name="XDO_?FINAL_QUANTITE?38?">SLTEF!$F$10:$F$116</definedName>
    <definedName name="XDO_?FINAL_QUANTITE?380?">'SFMP- Series 41'!$F$18:$F$51</definedName>
    <definedName name="XDO_?FINAL_QUANTITE?381?">'SFMP- Series 41'!$F$18:$F$64</definedName>
    <definedName name="XDO_?FINAL_QUANTITE?382?">'SFMP- Series 41'!$F$18:$F$69</definedName>
    <definedName name="XDO_?FINAL_QUANTITE?383?">'SFMP- Series 42'!$F$18</definedName>
    <definedName name="XDO_?FINAL_QUANTITE?384?">'SFMP- Series 42'!$F$18:$F$40</definedName>
    <definedName name="XDO_?FINAL_QUANTITE?385?">'SFMP- Series 42'!$F$18:$F$59</definedName>
    <definedName name="XDO_?FINAL_QUANTITE?386?">'SFMP- Series 42'!$F$18:$F$72</definedName>
    <definedName name="XDO_?FINAL_QUANTITE?387?">'SFMP- Series 42'!$F$18:$F$77</definedName>
    <definedName name="XDO_?FINAL_QUANTITE?388?">'SFMP- Series 43'!$F$26:$F$34</definedName>
    <definedName name="XDO_?FINAL_QUANTITE?389?">'SFMP- Series 43'!$F$26:$F$50</definedName>
    <definedName name="XDO_?FINAL_QUANTITE?39?">SLTEF!$F$10:$F$121</definedName>
    <definedName name="XDO_?FINAL_QUANTITE?390?">'SFMP- Series 43'!$F$26:$F$63</definedName>
    <definedName name="XDO_?FINAL_QUANTITE?391?">'SFMP- Series 43'!$F$26:$F$68</definedName>
    <definedName name="XDO_?FINAL_QUANTITE?392?">'SNN50'!$F$10:$F$59</definedName>
    <definedName name="XDO_?FINAL_QUANTITE?393?">'SNN50'!$F$10:$F$100</definedName>
    <definedName name="XDO_?FINAL_QUANTITE?394?">'SNN50'!$F$10:$F$105</definedName>
    <definedName name="XDO_?FINAL_QUANTITE?395?">'SFMP- Series 44'!$F$26:$F$31</definedName>
    <definedName name="XDO_?FINAL_QUANTITE?396?">'SFMP- Series 44'!$F$26:$F$51</definedName>
    <definedName name="XDO_?FINAL_QUANTITE?397?">'SFMP- Series 44'!$F$26:$F$64</definedName>
    <definedName name="XDO_?FINAL_QUANTITE?398?">'SFMP- Series 44'!$F$26:$F$69</definedName>
    <definedName name="XDO_?FINAL_QUANTITE?399?">'SFMP- Series 45'!$F$26:$F$33</definedName>
    <definedName name="XDO_?FINAL_QUANTITE?4?">#REF!</definedName>
    <definedName name="XDO_?FINAL_QUANTITE?40?">#REF!</definedName>
    <definedName name="XDO_?FINAL_QUANTITE?400?">'SFMP- Series 45'!$F$26:$F$54</definedName>
    <definedName name="XDO_?FINAL_QUANTITE?401?">'SFMP- Series 45'!$F$26:$F$67</definedName>
    <definedName name="XDO_?FINAL_QUANTITE?402?">'SFMP- Series 45'!$F$26:$F$72</definedName>
    <definedName name="XDO_?FINAL_QUANTITE?403?">SBIETFCON!$F$10:$F$39</definedName>
    <definedName name="XDO_?FINAL_QUANTITE?404?">SBIETFCON!$F$10:$F$80</definedName>
    <definedName name="XDO_?FINAL_QUANTITE?405?">SBIETFCON!$F$10:$F$85</definedName>
    <definedName name="XDO_?FINAL_QUANTITE?406?">'SFMP- Series 46'!$F$26:$F$29</definedName>
    <definedName name="XDO_?FINAL_QUANTITE?407?">'SFMP- Series 46'!$F$26:$F$47</definedName>
    <definedName name="XDO_?FINAL_QUANTITE?408?">'SFMP- Series 46'!$F$26:$F$60</definedName>
    <definedName name="XDO_?FINAL_QUANTITE?409?">'SFMP- Series 46'!$F$26:$F$65</definedName>
    <definedName name="XDO_?FINAL_QUANTITE?41?">#REF!</definedName>
    <definedName name="XDO_?FINAL_QUANTITE?410?">'SFMP- Series 47'!$F$26:$F$27</definedName>
    <definedName name="XDO_?FINAL_QUANTITE?411?">'SFMP- Series 47'!$F$26:$F$45</definedName>
    <definedName name="XDO_?FINAL_QUANTITE?412?">'SFMP- Series 47'!$F$26:$F$58</definedName>
    <definedName name="XDO_?FINAL_QUANTITE?413?">'SFMP- Series 47'!$F$26:$F$63</definedName>
    <definedName name="XDO_?FINAL_QUANTITE?414?">'SFMP- Series 48'!$F$26:$F$28</definedName>
    <definedName name="XDO_?FINAL_QUANTITE?415?">'SFMP- Series 48'!$F$26:$F$43</definedName>
    <definedName name="XDO_?FINAL_QUANTITE?416?">'SFMP- Series 48'!$F$26:$F$56</definedName>
    <definedName name="XDO_?FINAL_QUANTITE?417?">'SFMP- Series 48'!$F$26:$F$61</definedName>
    <definedName name="XDO_?FINAL_QUANTITE?418?">SBAF!$F$10:$F$71</definedName>
    <definedName name="XDO_?FINAL_QUANTITE?419?">SBAF!$F$10:$F$78</definedName>
    <definedName name="XDO_?FINAL_QUANTITE?42?">#REF!</definedName>
    <definedName name="XDO_?FINAL_QUANTITE?420?">SBAF!$F$10:$F$82</definedName>
    <definedName name="XDO_?FINAL_QUANTITE?421?">SBAF!$F$10:$F$98</definedName>
    <definedName name="XDO_?FINAL_QUANTITE?422?">SBAF!$F$10:$F$114</definedName>
    <definedName name="XDO_?FINAL_QUANTITE?423?">SBAF!$F$10:$F$118</definedName>
    <definedName name="XDO_?FINAL_QUANTITE?424?">SBAF!$F$10:$F$143</definedName>
    <definedName name="XDO_?FINAL_QUANTITE?425?">SBAF!$F$10:$F$148</definedName>
    <definedName name="XDO_?FINAL_QUANTITE?426?">'SFMP- Series 49'!$F$26:$F$33</definedName>
    <definedName name="XDO_?FINAL_QUANTITE?427?">'SFMP- Series 49'!$F$26:$F$52</definedName>
    <definedName name="XDO_?FINAL_QUANTITE?428?">'SFMP- Series 49'!$F$26:$F$65</definedName>
    <definedName name="XDO_?FINAL_QUANTITE?429?">'SFMP- Series 49'!$F$26:$F$70</definedName>
    <definedName name="XDO_?FINAL_QUANTITE?43?">#REF!</definedName>
    <definedName name="XDO_?FINAL_QUANTITE?430?">'SFMP- Series 50'!$F$26:$F$30</definedName>
    <definedName name="XDO_?FINAL_QUANTITE?431?">'SFMP- Series 50'!$F$26:$F$47</definedName>
    <definedName name="XDO_?FINAL_QUANTITE?432?">'SFMP- Series 50'!$F$26:$F$60</definedName>
    <definedName name="XDO_?FINAL_QUANTITE?433?">'SFMP- Series 50'!$F$26:$F$65</definedName>
    <definedName name="XDO_?FINAL_QUANTITE?434?">'SFMP- Series 51'!$F$26:$F$36</definedName>
    <definedName name="XDO_?FINAL_QUANTITE?435?">'SFMP- Series 51'!$F$26:$F$55</definedName>
    <definedName name="XDO_?FINAL_QUANTITE?436?">'SFMP- Series 51'!$F$26:$F$68</definedName>
    <definedName name="XDO_?FINAL_QUANTITE?437?">'SFMP- Series 51'!$F$26:$F$73</definedName>
    <definedName name="XDO_?FINAL_QUANTITE?438?">'SFMP- Series 52'!$F$26:$F$30</definedName>
    <definedName name="XDO_?FINAL_QUANTITE?439?">'SFMP- Series 52'!$F$26:$F$49</definedName>
    <definedName name="XDO_?FINAL_QUANTITE?44?">#REF!</definedName>
    <definedName name="XDO_?FINAL_QUANTITE?440?">'SFMP- Series 52'!$F$26:$F$62</definedName>
    <definedName name="XDO_?FINAL_QUANTITE?441?">'SFMP- Series 52'!$F$26:$F$67</definedName>
    <definedName name="XDO_?FINAL_QUANTITE?442?">'SFMP- Series 53'!$F$26:$F$34</definedName>
    <definedName name="XDO_?FINAL_QUANTITE?443?">'SFMP- Series 53'!$F$26:$F$52</definedName>
    <definedName name="XDO_?FINAL_QUANTITE?444?">'SFMP- Series 53'!$F$26:$F$65</definedName>
    <definedName name="XDO_?FINAL_QUANTITE?445?">'SFMP- Series 53'!$F$26:$F$70</definedName>
    <definedName name="XDO_?FINAL_QUANTITE?446?">'SFMP- Series 54'!$F$26:$F$28</definedName>
    <definedName name="XDO_?FINAL_QUANTITE?447?">'SFMP- Series 54'!$F$26:$F$42</definedName>
    <definedName name="XDO_?FINAL_QUANTITE?448?">'SFMP- Series 54'!$F$26:$F$55</definedName>
    <definedName name="XDO_?FINAL_QUANTITE?449?">'SFMP- Series 54'!$F$26:$F$60</definedName>
    <definedName name="XDO_?FINAL_QUANTITE?45?">#REF!</definedName>
    <definedName name="XDO_?FINAL_QUANTITE?450?">'SFMP- Series 55'!$F$26:$F$32</definedName>
    <definedName name="XDO_?FINAL_QUANTITE?451?">'SFMP- Series 55'!$F$26:$F$50</definedName>
    <definedName name="XDO_?FINAL_QUANTITE?452?">'SFMP- Series 55'!$F$26:$F$63</definedName>
    <definedName name="XDO_?FINAL_QUANTITE?453?">'SFMP- Series 55'!$F$26:$F$68</definedName>
    <definedName name="XDO_?FINAL_QUANTITE?454?">'SFMP- Series 56'!$F$26:$F$28</definedName>
    <definedName name="XDO_?FINAL_QUANTITE?455?">'SFMP- Series 56'!$F$26:$F$43</definedName>
    <definedName name="XDO_?FINAL_QUANTITE?456?">'SFMP- Series 56'!$F$26:$F$56</definedName>
    <definedName name="XDO_?FINAL_QUANTITE?457?">'SFMP- Series 56'!$F$26:$F$61</definedName>
    <definedName name="XDO_?FINAL_QUANTITE?458?">'SFMP- Series 57'!$F$26:$F$29</definedName>
    <definedName name="XDO_?FINAL_QUANTITE?459?">'SFMP- Series 57'!$F$26:$F$49</definedName>
    <definedName name="XDO_?FINAL_QUANTITE?46?">SMGLF!$F$10:$F$30</definedName>
    <definedName name="XDO_?FINAL_QUANTITE?460?">'SFMP- Series 57'!$F$26:$F$62</definedName>
    <definedName name="XDO_?FINAL_QUANTITE?461?">'SFMP- Series 57'!$F$26:$F$67</definedName>
    <definedName name="XDO_?FINAL_QUANTITE?462?">'SFMP- Series 58'!$F$26:$F$31</definedName>
    <definedName name="XDO_?FINAL_QUANTITE?463?">'SFMP- Series 58'!$F$26:$F$48</definedName>
    <definedName name="XDO_?FINAL_QUANTITE?464?">'SFMP- Series 58'!$F$26:$F$61</definedName>
    <definedName name="XDO_?FINAL_QUANTITE?465?">'SFMP- Series 58'!$F$26:$F$66</definedName>
    <definedName name="XDO_?FINAL_QUANTITE?466?">SCPSE!$F$18:$F$47</definedName>
    <definedName name="XDO_?FINAL_QUANTITE?467?">SCPSE!$F$18:$F$56</definedName>
    <definedName name="XDO_?FINAL_QUANTITE?468?">SCPSE!$F$18:$F$138</definedName>
    <definedName name="XDO_?FINAL_QUANTITE?469?">SCPSE!$F$18:$F$163</definedName>
    <definedName name="XDO_?FINAL_QUANTITE?47?">SMGLF!$F$10:$F$37</definedName>
    <definedName name="XDO_?FINAL_QUANTITE?470?">SCPSE!$F$18:$F$168</definedName>
    <definedName name="XDO_?FINAL_QUANTITE?471?">'SFMP- Series 59'!$F$38:$F$40</definedName>
    <definedName name="XDO_?FINAL_QUANTITE?472?">'SFMP- Series 59'!$F$38:$F$53</definedName>
    <definedName name="XDO_?FINAL_QUANTITE?473?">'SFMP- Series 59'!$F$38:$F$58</definedName>
    <definedName name="XDO_?FINAL_QUANTITE?474?">'SFMP- Series 60'!$F$26:$F$30</definedName>
    <definedName name="XDO_?FINAL_QUANTITE?475?">'SFMP- Series 60'!$F$26:$F$48</definedName>
    <definedName name="XDO_?FINAL_QUANTITE?476?">'SFMP- Series 60'!$F$26:$F$61</definedName>
    <definedName name="XDO_?FINAL_QUANTITE?477?">'SFMP- Series 60'!$F$26:$F$66</definedName>
    <definedName name="XDO_?FINAL_QUANTITE?478?">SMCF!$F$10:$F$46</definedName>
    <definedName name="XDO_?FINAL_QUANTITE?479?">SMCF!$F$10:$F$61</definedName>
    <definedName name="XDO_?FINAL_QUANTITE?48?">SMGLF!$F$10:$F$74</definedName>
    <definedName name="XDO_?FINAL_QUANTITE?480?">SMCF!$F$10:$F$72</definedName>
    <definedName name="XDO_?FINAL_QUANTITE?481?">SMCF!$F$10:$F$89</definedName>
    <definedName name="XDO_?FINAL_QUANTITE?482?">SMCF!$F$10:$F$94</definedName>
    <definedName name="XDO_?FINAL_QUANTITE?483?">'SFMP- Series 61'!$F$26:$F$36</definedName>
    <definedName name="XDO_?FINAL_QUANTITE?484?">'SFMP- Series 61'!$F$26:$F$55</definedName>
    <definedName name="XDO_?FINAL_QUANTITE?485?">'SFMP- Series 61'!$F$26:$F$68</definedName>
    <definedName name="XDO_?FINAL_QUANTITE?486?">'SFMP- Series 61'!$F$26:$F$73</definedName>
    <definedName name="XDO_?FINAL_QUANTITE?487?">'SFMP- Series 66'!$F$26:$F$34</definedName>
    <definedName name="XDO_?FINAL_QUANTITE?488?">'SFMP- Series 66'!$F$26:$F$51</definedName>
    <definedName name="XDO_?FINAL_QUANTITE?489?">'SFMP- Series 66'!$F$26:$F$64</definedName>
    <definedName name="XDO_?FINAL_QUANTITE?49?">SMGLF!$F$10:$F$79</definedName>
    <definedName name="XDO_?FINAL_QUANTITE?490?">'SFMP- Series 66'!$F$26:$F$69</definedName>
    <definedName name="XDO_?FINAL_QUANTITE?491?">'SFMP- Series 67'!$F$26:$F$34</definedName>
    <definedName name="XDO_?FINAL_QUANTITE?492?">'SFMP- Series 67'!$F$26:$F$53</definedName>
    <definedName name="XDO_?FINAL_QUANTITE?493?">'SFMP- Series 67'!$F$26:$F$66</definedName>
    <definedName name="XDO_?FINAL_QUANTITE?494?">'SFMP- Series 67'!$F$26:$F$71</definedName>
    <definedName name="XDO_?FINAL_QUANTITE?495?">'SFMP- Series 63'!$F$18</definedName>
    <definedName name="XDO_?FINAL_QUANTITE?496?">'SFMP- Series 63'!$F$18:$F$34</definedName>
    <definedName name="XDO_?FINAL_QUANTITE?497?">'SFMP- Series 63'!$F$18:$F$38</definedName>
    <definedName name="XDO_?FINAL_QUANTITE?498?">'SFMP- Series 63'!$F$18:$F$42</definedName>
    <definedName name="XDO_?FINAL_QUANTITE?499?">'SFMP- Series 63'!$F$18:$F$59</definedName>
    <definedName name="XDO_?FINAL_QUANTITE?5?">#REF!</definedName>
    <definedName name="XDO_?FINAL_QUANTITE?50?">#REF!</definedName>
    <definedName name="XDO_?FINAL_QUANTITE?500?">'SFMP- Series 63'!$F$18:$F$64</definedName>
    <definedName name="XDO_?FINAL_QUANTITE?501?">'SFMP- Series 64'!$F$24</definedName>
    <definedName name="XDO_?FINAL_QUANTITE?502?">'SFMP- Series 64'!$F$24:$F$32</definedName>
    <definedName name="XDO_?FINAL_QUANTITE?503?">'SFMP- Series 64'!$F$24:$F$49</definedName>
    <definedName name="XDO_?FINAL_QUANTITE?504?">'SFMP- Series 64'!$F$24:$F$62</definedName>
    <definedName name="XDO_?FINAL_QUANTITE?505?">'SFMP- Series 64'!$F$24:$F$67</definedName>
    <definedName name="XDO_?FINAL_QUANTITE?506?">'SFMP- Series 65'!$F$18:$F$19</definedName>
    <definedName name="XDO_?FINAL_QUANTITE?507?">'SFMP- Series 65'!$F$18:$F$37</definedName>
    <definedName name="XDO_?FINAL_QUANTITE?508?">'SFMP- Series 65'!$F$18:$F$45</definedName>
    <definedName name="XDO_?FINAL_QUANTITE?509?">'SFMP- Series 65'!$F$18:$F$49</definedName>
    <definedName name="XDO_?FINAL_QUANTITE?51?">#REF!</definedName>
    <definedName name="XDO_?FINAL_QUANTITE?510?">'SFMP- Series 65'!$F$18:$F$66</definedName>
    <definedName name="XDO_?FINAL_QUANTITE?511?">'SFMP- Series 65'!$F$18:$F$71</definedName>
    <definedName name="XDO_?FINAL_QUANTITE?512?">'SFMP- Series 68'!$F$24</definedName>
    <definedName name="XDO_?FINAL_QUANTITE?513?">'SFMP- Series 68'!$F$24:$F$41</definedName>
    <definedName name="XDO_?FINAL_QUANTITE?514?">'SFMP- Series 68'!$F$24:$F$54</definedName>
    <definedName name="XDO_?FINAL_QUANTITE?515?">'SFMP- Series 68'!$F$24:$F$59</definedName>
    <definedName name="XDO_?FINAL_QUANTITE?516?">SNM150IF!$F$10:$F$159</definedName>
    <definedName name="XDO_?FINAL_QUANTITE?517?">SNM150IF!$F$10:$F$200</definedName>
    <definedName name="XDO_?FINAL_QUANTITE?518?">SNM150IF!$F$10:$F$205</definedName>
    <definedName name="XDO_?FINAL_QUANTITE?519?">SNS250IF!$F$10:$F$259</definedName>
    <definedName name="XDO_?FINAL_QUANTITE?52?">#REF!</definedName>
    <definedName name="XDO_?FINAL_QUANTITE?520?">SNS250IF!$F$10:$F$300</definedName>
    <definedName name="XDO_?FINAL_QUANTITE?521?">SNS250IF!$F$10:$F$305</definedName>
    <definedName name="XDO_?FINAL_QUANTITE?522?">'SCIGI-JUN 2036'!$F$24:$F$25</definedName>
    <definedName name="XDO_?FINAL_QUANTITE?523?">'SCIGI-JUN 2036'!$F$24:$F$52</definedName>
    <definedName name="XDO_?FINAL_QUANTITE?524?">'SCIGI-JUN 2036'!$F$24:$F$57</definedName>
    <definedName name="XDO_?FINAL_QUANTITE?525?">'SCIGI-APR 2029'!$F$24</definedName>
    <definedName name="XDO_?FINAL_QUANTITE?526?">'SCIGI-APR 2029'!$F$24:$F$51</definedName>
    <definedName name="XDO_?FINAL_QUANTITE?527?">'SCIGI-APR 2029'!$F$24:$F$56</definedName>
    <definedName name="XDO_?FINAL_QUANTITE?528?">'SCISI-SEP 2027'!$F$24</definedName>
    <definedName name="XDO_?FINAL_QUANTITE?529?">'SCISI-SEP 2027'!$F$24:$F$44</definedName>
    <definedName name="XDO_?FINAL_QUANTITE?53?">#REF!</definedName>
    <definedName name="XDO_?FINAL_QUANTITE?530?">'SCISI-SEP 2027'!$F$24:$F$69</definedName>
    <definedName name="XDO_?FINAL_QUANTITE?531?">'SCISI-SEP 2027'!$F$24:$F$74</definedName>
    <definedName name="XDO_?FINAL_QUANTITE?532?">'SFMP- Series 69'!$F$18</definedName>
    <definedName name="XDO_?FINAL_QUANTITE?533?">'SFMP- Series 69'!$F$18:$F$36</definedName>
    <definedName name="XDO_?FINAL_QUANTITE?534?">'SFMP- Series 69'!$F$18:$F$46</definedName>
    <definedName name="XDO_?FINAL_QUANTITE?535?">'SFMP- Series 69'!$F$18:$F$55</definedName>
    <definedName name="XDO_?FINAL_QUANTITE?536?">'SFMP- Series 69'!$F$18:$F$68</definedName>
    <definedName name="XDO_?FINAL_QUANTITE?537?">'SFMP- Series 69'!$F$18:$F$73</definedName>
    <definedName name="XDO_?FINAL_QUANTITE?538?">'SFMP- Series 71'!$F$18</definedName>
    <definedName name="XDO_?FINAL_QUANTITE?539?">'SFMP- Series 71'!$F$18:$F$36</definedName>
    <definedName name="XDO_?FINAL_QUANTITE?54?">#REF!</definedName>
    <definedName name="XDO_?FINAL_QUANTITE?540?">'SFMP- Series 71'!$F$18:$F$46</definedName>
    <definedName name="XDO_?FINAL_QUANTITE?541?">'SFMP- Series 71'!$F$18:$F$50</definedName>
    <definedName name="XDO_?FINAL_QUANTITE?542?">'SFMP- Series 71'!$F$18:$F$67</definedName>
    <definedName name="XDO_?FINAL_QUANTITE?543?">'SFMP- Series 71'!$F$18:$F$72</definedName>
    <definedName name="XDO_?FINAL_QUANTITE?544?">'SFMP- Series 72'!$F$38:$F$41</definedName>
    <definedName name="XDO_?FINAL_QUANTITE?545?">'SFMP- Series 72'!$F$38:$F$54</definedName>
    <definedName name="XDO_?FINAL_QUANTITE?546?">'SFMP- Series 72'!$F$38:$F$59</definedName>
    <definedName name="XDO_?FINAL_QUANTITE?547?">'SFMP- Series 73'!$F$38:$F$41</definedName>
    <definedName name="XDO_?FINAL_QUANTITE?548?">'SFMP- Series 73'!$F$38:$F$54</definedName>
    <definedName name="XDO_?FINAL_QUANTITE?549?">'SFMP- Series 73'!$F$38:$F$59</definedName>
    <definedName name="XDO_?FINAL_QUANTITE?55?">SEHF!$F$10:$F$44</definedName>
    <definedName name="XDO_?FINAL_QUANTITE?550?">SLDF!$F$24:$F$30</definedName>
    <definedName name="XDO_?FINAL_QUANTITE?551?">SLDF!$F$24:$F$57</definedName>
    <definedName name="XDO_?FINAL_QUANTITE?552?">SLDF!$F$24:$F$62</definedName>
    <definedName name="XDO_?FINAL_QUANTITE?553?">'SFMP- Series 74'!$F$26:$F$33</definedName>
    <definedName name="XDO_?FINAL_QUANTITE?554?">'SFMP- Series 74'!$F$26:$F$46</definedName>
    <definedName name="XDO_?FINAL_QUANTITE?555?">'SFMP- Series 74'!$F$26:$F$59</definedName>
    <definedName name="XDO_?FINAL_QUANTITE?556?">'SFMP- Series 74'!$F$26:$F$64</definedName>
    <definedName name="XDO_?FINAL_QUANTITE?557?">'SFMP- Series 75'!$F$18</definedName>
    <definedName name="XDO_?FINAL_QUANTITE?558?">'SFMP- Series 75'!$F$18:$F$34</definedName>
    <definedName name="XDO_?FINAL_QUANTITE?559?">'SFMP- Series 75'!$F$18:$F$46</definedName>
    <definedName name="XDO_?FINAL_QUANTITE?56?">SEHF!$F$10:$F$49</definedName>
    <definedName name="XDO_?FINAL_QUANTITE?560?">'SFMP- Series 75'!$F$18:$F$50</definedName>
    <definedName name="XDO_?FINAL_QUANTITE?561?">'SFMP- Series 75'!$F$18:$F$67</definedName>
    <definedName name="XDO_?FINAL_QUANTITE?562?">'SFMP- Series 75'!$F$18:$F$72</definedName>
    <definedName name="XDO_?FINAL_QUANTITE?563?">'SFMP- Series 76'!$F$18:$F$20</definedName>
    <definedName name="XDO_?FINAL_QUANTITE?564?">'SFMP- Series 76'!$F$18:$F$30</definedName>
    <definedName name="XDO_?FINAL_QUANTITE?565?">'SFMP- Series 76'!$F$18:$F$46</definedName>
    <definedName name="XDO_?FINAL_QUANTITE?566?">'SFMP- Series 76'!$F$18:$F$59</definedName>
    <definedName name="XDO_?FINAL_QUANTITE?567?">'SFMP- Series 76'!$F$18:$F$64</definedName>
    <definedName name="XDO_?FINAL_QUANTITE?568?">'SFMP- Series 77'!$F$18:$F$19</definedName>
    <definedName name="XDO_?FINAL_QUANTITE?569?">'SFMP- Series 77'!$F$18:$F$35</definedName>
    <definedName name="XDO_?FINAL_QUANTITE?57?">SEHF!$F$10:$F$55</definedName>
    <definedName name="XDO_?FINAL_QUANTITE?570?">'SFMP- Series 77'!$F$18:$F$45</definedName>
    <definedName name="XDO_?FINAL_QUANTITE?571?">'SFMP- Series 77'!$F$18:$F$64</definedName>
    <definedName name="XDO_?FINAL_QUANTITE?572?">'SFMP- Series 77'!$F$18:$F$69</definedName>
    <definedName name="XDO_?FINAL_QUANTITE?573?">'SFMP- Series 78'!$F$18:$F$21</definedName>
    <definedName name="XDO_?FINAL_QUANTITE?574?">'SFMP- Series 78'!$F$18:$F$33</definedName>
    <definedName name="XDO_?FINAL_QUANTITE?575?">'SFMP- Series 78'!$F$18:$F$47</definedName>
    <definedName name="XDO_?FINAL_QUANTITE?576?">'SFMP- Series 78'!$F$18:$F$60</definedName>
    <definedName name="XDO_?FINAL_QUANTITE?577?">'SFMP- Series 78'!$F$18:$F$65</definedName>
    <definedName name="XDO_?FINAL_QUANTITE?578?">SDYF!$F$10:$F$42</definedName>
    <definedName name="XDO_?FINAL_QUANTITE?579?">SDYF!$F$10:$F$54</definedName>
    <definedName name="XDO_?FINAL_QUANTITE?58?">SEHF!$F$10:$F$84</definedName>
    <definedName name="XDO_?FINAL_QUANTITE?580?">SDYF!$F$10:$F$50</definedName>
    <definedName name="XDO_?FINAL_QUANTITE?581?">SDYF!$F$10:$F$91</definedName>
    <definedName name="XDO_?FINAL_QUANTITE?582?">SDYF!$F$10:$F$96</definedName>
    <definedName name="XDO_?FINAL_QUANTITE?583?">'SFMP- Series 79'!$F$18:$F$21</definedName>
    <definedName name="XDO_?FINAL_QUANTITE?584?">'SFMP- Series 79'!$F$18:$F$44</definedName>
    <definedName name="XDO_?FINAL_QUANTITE?585?">'SFMP- Series 79'!$F$18:$F$57</definedName>
    <definedName name="XDO_?FINAL_QUANTITE?586?">'SFMP- Series 79'!$F$18:$F$62</definedName>
    <definedName name="XDO_?FINAL_QUANTITE?587?">'SFMP- Series 80'!$F$18:$F$19</definedName>
    <definedName name="XDO_?FINAL_QUANTITE?588?">'SFMP- Series 80'!$F$18:$F$36</definedName>
    <definedName name="XDO_?FINAL_QUANTITE?589?">'SFMP- Series 80'!$F$18:$F$47</definedName>
    <definedName name="XDO_?FINAL_QUANTITE?59?">SEHF!$F$10:$F$107</definedName>
    <definedName name="XDO_?FINAL_QUANTITE?590?">'SFMP- Series 80'!$F$18:$F$66</definedName>
    <definedName name="XDO_?FINAL_QUANTITE?591?">'SFMP- Series 80'!$F$18:$F$71</definedName>
    <definedName name="XDO_?FINAL_QUANTITE?592?">'SFMP- Series 81'!$F$18:$F$25</definedName>
    <definedName name="XDO_?FINAL_QUANTITE?593?">'SFMP- Series 81'!$F$18:$F$41</definedName>
    <definedName name="XDO_?FINAL_QUANTITE?594?">'SFMP- Series 81'!$F$18:$F$54</definedName>
    <definedName name="XDO_?FINAL_QUANTITE?595?">'SFMP- Series 81'!$F$18:$F$67</definedName>
    <definedName name="XDO_?FINAL_QUANTITE?596?">'SFMP- Series 81'!$F$18:$F$72</definedName>
    <definedName name="XDO_?FINAL_QUANTITE?597?">'SFMP- Series 82'!$F$30:$F$36</definedName>
    <definedName name="XDO_?FINAL_QUANTITE?598?">'SFMP- Series 82'!$F$30:$F$46</definedName>
    <definedName name="XDO_?FINAL_QUANTITE?599?">'SFMP- Series 82'!$F$30:$F$65</definedName>
    <definedName name="XDO_?FINAL_QUANTITE?6?">#REF!</definedName>
    <definedName name="XDO_?FINAL_QUANTITE?60?">SEHF!$F$10:$F$116</definedName>
    <definedName name="XDO_?FINAL_QUANTITE?600?">'SFMP- Series 82'!$F$30:$F$70</definedName>
    <definedName name="XDO_?FINAL_QUANTITE?601?">'SBI-BSE-SENSEX-IF'!$F$10:$F$40</definedName>
    <definedName name="XDO_?FINAL_QUANTITE?602?">'SBI-BSE-SENSEX-IF'!$F$10:$F$81</definedName>
    <definedName name="XDO_?FINAL_QUANTITE?603?">'SBI-BSE-SENSEX-IF'!$F$10:$F$86</definedName>
    <definedName name="XDO_?FINAL_QUANTITE?604?">SBIRIOS!$F$10:$F$44</definedName>
    <definedName name="XDO_?FINAL_QUANTITE?605?">SBIRIOS!$F$10:$F$85</definedName>
    <definedName name="XDO_?FINAL_QUANTITE?606?">SBIRIOS!$F$10:$F$90</definedName>
    <definedName name="XDO_?FINAL_QUANTITE?607?">#REF!</definedName>
    <definedName name="XDO_?FINAL_QUANTITE?608?">#REF!</definedName>
    <definedName name="XDO_?FINAL_QUANTITE?609?">#REF!</definedName>
    <definedName name="XDO_?FINAL_QUANTITE?61?">SEHF!$F$10:$F$125</definedName>
    <definedName name="XDO_?FINAL_QUANTITE?610?">#REF!</definedName>
    <definedName name="XDO_?FINAL_QUANTITE?611?">#REF!</definedName>
    <definedName name="XDO_?FINAL_QUANTITE?612?">#REF!</definedName>
    <definedName name="XDO_?FINAL_QUANTITE?613?">#REF!</definedName>
    <definedName name="XDO_?FINAL_QUANTITE?614?">#REF!</definedName>
    <definedName name="XDO_?FINAL_QUANTITE?62?">SEHF!$F$10:$F$133</definedName>
    <definedName name="XDO_?FINAL_QUANTITE?63?">SEHF!$F$10:$F$146</definedName>
    <definedName name="XDO_?FINAL_QUANTITE?64?">SEHF!$F$10:$F$151</definedName>
    <definedName name="XDO_?FINAL_QUANTITE?65?">#REF!</definedName>
    <definedName name="XDO_?FINAL_QUANTITE?66?">#REF!</definedName>
    <definedName name="XDO_?FINAL_QUANTITE?67?">#REF!</definedName>
    <definedName name="XDO_?FINAL_QUANTITE?68?">#REF!</definedName>
    <definedName name="XDO_?FINAL_QUANTITE?69?">#REF!</definedName>
    <definedName name="XDO_?FINAL_QUANTITE?7?">#REF!</definedName>
    <definedName name="XDO_?FINAL_QUANTITE?70?">#REF!</definedName>
    <definedName name="XDO_?FINAL_QUANTITE?71?">#REF!</definedName>
    <definedName name="XDO_?FINAL_QUANTITE?72?">SMIF!$F$18:$F$34</definedName>
    <definedName name="XDO_?FINAL_QUANTITE?73?">SMIF!$F$18:$F$48</definedName>
    <definedName name="XDO_?FINAL_QUANTITE?74?">SMIF!$F$18:$F$52</definedName>
    <definedName name="XDO_?FINAL_QUANTITE?75?">SMIF!$F$18:$F$77</definedName>
    <definedName name="XDO_?FINAL_QUANTITE?76?">SMIF!$F$18:$F$82</definedName>
    <definedName name="XDO_?FINAL_QUANTITE?77?">#REF!</definedName>
    <definedName name="XDO_?FINAL_QUANTITE?78?">#REF!</definedName>
    <definedName name="XDO_?FINAL_QUANTITE?79?">#REF!</definedName>
    <definedName name="XDO_?FINAL_QUANTITE?8?">#REF!</definedName>
    <definedName name="XDO_?FINAL_QUANTITE?80?">#REF!</definedName>
    <definedName name="XDO_?FINAL_QUANTITE?81?">SCOF!$F$10:$F$44</definedName>
    <definedName name="XDO_?FINAL_QUANTITE?82?">SCOF!$F$10:$F$50</definedName>
    <definedName name="XDO_?FINAL_QUANTITE?83?">SCOF!$F$10:$F$87</definedName>
    <definedName name="XDO_?FINAL_QUANTITE?84?">SCOF!$F$10:$F$92</definedName>
    <definedName name="XDO_?FINAL_QUANTITE?85?">STOF!$F$10:$F$24</definedName>
    <definedName name="XDO_?FINAL_QUANTITE?86?">STOF!$F$10:$F$29</definedName>
    <definedName name="XDO_?FINAL_QUANTITE?87?">STOF!$F$10:$F$35</definedName>
    <definedName name="XDO_?FINAL_QUANTITE?88?">STOF!$F$10:$F$72</definedName>
    <definedName name="XDO_?FINAL_QUANTITE?89?">STOF!$F$10:$F$77</definedName>
    <definedName name="XDO_?FINAL_QUANTITE?9?">#REF!</definedName>
    <definedName name="XDO_?FINAL_QUANTITE?90?">SHOF!$F$10:$F$30</definedName>
    <definedName name="XDO_?FINAL_QUANTITE?91?">SHOF!$F$10:$F$42</definedName>
    <definedName name="XDO_?FINAL_QUANTITE?92?">SHOF!$F$10:$F$73</definedName>
    <definedName name="XDO_?FINAL_QUANTITE?93?">SHOF!$F$10:$F$78</definedName>
    <definedName name="XDO_?FINAL_QUANTITE?94?">SCF!$F$10:$F$89</definedName>
    <definedName name="XDO_?FINAL_QUANTITE?95?">SCF!$F$10:$F$95</definedName>
    <definedName name="XDO_?FINAL_QUANTITE?96?">SCF!$F$10:$F$119</definedName>
    <definedName name="XDO_?FINAL_QUANTITE?97?">SCF!$F$10:$F$136</definedName>
    <definedName name="XDO_?FINAL_QUANTITE?98?">SCF!$F$10:$F$141</definedName>
    <definedName name="XDO_?FINAL_QUANTITE?99?">SNIF!$F$10:$F$60</definedName>
    <definedName name="XDO_?LONG_DESC?">#REF!</definedName>
    <definedName name="XDO_?NAMC?">#REF!</definedName>
    <definedName name="XDO_?NAMC?1?">#REF!</definedName>
    <definedName name="XDO_?NAMC?10?">#REF!</definedName>
    <definedName name="XDO_?NAMC?100?">SBAF!#REF!</definedName>
    <definedName name="XDO_?NAMC?101?">'SFMP- Series 49'!#REF!</definedName>
    <definedName name="XDO_?NAMC?102?">'SFMP- Series 50'!#REF!</definedName>
    <definedName name="XDO_?NAMC?103?">'SFMP- Series 51'!#REF!</definedName>
    <definedName name="XDO_?NAMC?104?">'SFMP- Series 52'!#REF!</definedName>
    <definedName name="XDO_?NAMC?105?">'SFMP- Series 53'!#REF!</definedName>
    <definedName name="XDO_?NAMC?106?">'SFMP- Series 54'!#REF!</definedName>
    <definedName name="XDO_?NAMC?107?">'SFMP- Series 55'!#REF!</definedName>
    <definedName name="XDO_?NAMC?108?">'SFMP- Series 56'!#REF!</definedName>
    <definedName name="XDO_?NAMC?109?">'SFMP- Series 57'!#REF!</definedName>
    <definedName name="XDO_?NAMC?11?">#REF!</definedName>
    <definedName name="XDO_?NAMC?110?">'SFMP- Series 58'!#REF!</definedName>
    <definedName name="XDO_?NAMC?111?">SCPSE!#REF!</definedName>
    <definedName name="XDO_?NAMC?112?">'SFMP- Series 59'!#REF!</definedName>
    <definedName name="XDO_?NAMC?113?">'SFMP- Series 60'!#REF!</definedName>
    <definedName name="XDO_?NAMC?114?">SMCF!#REF!</definedName>
    <definedName name="XDO_?NAMC?115?">'SFMP- Series 61'!#REF!</definedName>
    <definedName name="XDO_?NAMC?116?">'SFMP- Series 66'!#REF!</definedName>
    <definedName name="XDO_?NAMC?117?">'SFMP- Series 67'!#REF!</definedName>
    <definedName name="XDO_?NAMC?118?">'SFMP- Series 63'!#REF!</definedName>
    <definedName name="XDO_?NAMC?119?">'SFMP- Series 64'!#REF!</definedName>
    <definedName name="XDO_?NAMC?12?">#REF!</definedName>
    <definedName name="XDO_?NAMC?120?">'SFMP- Series 65'!#REF!</definedName>
    <definedName name="XDO_?NAMC?121?">'SFMP- Series 68'!#REF!</definedName>
    <definedName name="XDO_?NAMC?122?">SNM150IF!#REF!</definedName>
    <definedName name="XDO_?NAMC?123?">SNS250IF!#REF!</definedName>
    <definedName name="XDO_?NAMC?124?">'SCIGI-JUN 2036'!#REF!</definedName>
    <definedName name="XDO_?NAMC?125?">'SCIGI-APR 2029'!#REF!</definedName>
    <definedName name="XDO_?NAMC?126?">'SCISI-SEP 2027'!#REF!</definedName>
    <definedName name="XDO_?NAMC?127?">'SFMP- Series 69'!#REF!</definedName>
    <definedName name="XDO_?NAMC?128?">'SFMP- Series 71'!#REF!</definedName>
    <definedName name="XDO_?NAMC?129?">'SFMP- Series 72'!#REF!</definedName>
    <definedName name="XDO_?NAMC?13?">SLMF!#REF!</definedName>
    <definedName name="XDO_?NAMC?130?">'SFMP- Series 73'!#REF!</definedName>
    <definedName name="XDO_?NAMC?131?">SLDF!#REF!</definedName>
    <definedName name="XDO_?NAMC?132?">'SFMP- Series 74'!#REF!</definedName>
    <definedName name="XDO_?NAMC?133?">'SFMP- Series 75'!#REF!</definedName>
    <definedName name="XDO_?NAMC?134?">'SFMP- Series 76'!#REF!</definedName>
    <definedName name="XDO_?NAMC?135?">'SFMP- Series 77'!#REF!</definedName>
    <definedName name="XDO_?NAMC?136?">'SFMP- Series 78'!#REF!</definedName>
    <definedName name="XDO_?NAMC?137?">SDYF!#REF!</definedName>
    <definedName name="XDO_?NAMC?138?">'SFMP- Series 79'!#REF!</definedName>
    <definedName name="XDO_?NAMC?139?">'SFMP- Series 80'!#REF!</definedName>
    <definedName name="XDO_?NAMC?14?">SLTEF!#REF!</definedName>
    <definedName name="XDO_?NAMC?140?">'SFMP- Series 81'!#REF!</definedName>
    <definedName name="XDO_?NAMC?141?">'SFMP- Series 82'!#REF!</definedName>
    <definedName name="XDO_?NAMC?142?">'SBI-BSE-SENSEX-IF'!#REF!</definedName>
    <definedName name="XDO_?NAMC?143?">SBIRIOS!#REF!</definedName>
    <definedName name="XDO_?NAMC?144?">#REF!</definedName>
    <definedName name="XDO_?NAMC?145?">#REF!</definedName>
    <definedName name="XDO_?NAMC?146?">#REF!</definedName>
    <definedName name="XDO_?NAMC?147?">#REF!</definedName>
    <definedName name="XDO_?NAMC?15?">#REF!</definedName>
    <definedName name="XDO_?NAMC?16?">#REF!</definedName>
    <definedName name="XDO_?NAMC?17?">SMGLF!#REF!</definedName>
    <definedName name="XDO_?NAMC?18?">#REF!</definedName>
    <definedName name="XDO_?NAMC?19?">#REF!</definedName>
    <definedName name="XDO_?NAMC?2?">#REF!</definedName>
    <definedName name="XDO_?NAMC?20?">SEHF!#REF!</definedName>
    <definedName name="XDO_?NAMC?21?">#REF!</definedName>
    <definedName name="XDO_?NAMC?22?">#REF!</definedName>
    <definedName name="XDO_?NAMC?23?">#REF!</definedName>
    <definedName name="XDO_?NAMC?24?">SMIF!#REF!</definedName>
    <definedName name="XDO_?NAMC?25?">#REF!</definedName>
    <definedName name="XDO_?NAMC?26?">#REF!</definedName>
    <definedName name="XDO_?NAMC?27?">SCOF!#REF!</definedName>
    <definedName name="XDO_?NAMC?28?">STOF!#REF!</definedName>
    <definedName name="XDO_?NAMC?29?">SHOF!#REF!</definedName>
    <definedName name="XDO_?NAMC?3?">#REF!</definedName>
    <definedName name="XDO_?NAMC?30?">SCF!#REF!</definedName>
    <definedName name="XDO_?NAMC?31?">SNIF!#REF!</definedName>
    <definedName name="XDO_?NAMC?32?">'SMCBF-SP'!#REF!</definedName>
    <definedName name="XDO_?NAMC?33?">SOF!#REF!</definedName>
    <definedName name="XDO_?NAMC?34?">SMMDF!#REF!</definedName>
    <definedName name="XDO_?NAMC?35?">SLF!#REF!</definedName>
    <definedName name="XDO_?NAMC?36?">SDBF!#REF!</definedName>
    <definedName name="XDO_?NAMC?37?">SSF!#REF!</definedName>
    <definedName name="XDO_?NAMC?38?">SCRF!#REF!</definedName>
    <definedName name="XDO_?NAMC?39?">SFEF!#REF!</definedName>
    <definedName name="XDO_?NAMC?4?">#REF!</definedName>
    <definedName name="XDO_?NAMC?40?">SCHF!#REF!</definedName>
    <definedName name="XDO_?NAMC?41?">SMUSD!#REF!</definedName>
    <definedName name="XDO_?NAMC?42?">SMIDCAP!#REF!</definedName>
    <definedName name="XDO_?NAMC?43?">SMCMF!#REF!</definedName>
    <definedName name="XDO_?NAMC?44?">SMCOMMA!#REF!</definedName>
    <definedName name="XDO_?NAMC?45?">SMGF!#REF!</definedName>
    <definedName name="XDO_?NAMC?46?">SFLEXI!#REF!</definedName>
    <definedName name="XDO_?NAMC?47?">SMAAF!#REF!</definedName>
    <definedName name="XDO_?NAMC?48?">SBLUECHIP!#REF!</definedName>
    <definedName name="XDO_?NAMC?49?">SAOF!#REF!</definedName>
    <definedName name="XDO_?NAMC?5?">#REF!</definedName>
    <definedName name="XDO_?NAMC?50?">SIF!#REF!</definedName>
    <definedName name="XDO_?NAMC?51?">SMLDF!#REF!</definedName>
    <definedName name="XDO_?NAMC?52?">SSTDF!#REF!</definedName>
    <definedName name="XDO_?NAMC?53?">SETFGOLD!#REF!</definedName>
    <definedName name="XDO_?NAMC?54?">SPSU!#REF!</definedName>
    <definedName name="XDO_?NAMC?55?">SGF!#REF!</definedName>
    <definedName name="XDO_?NAMC?56?">SBISENSEX!#REF!</definedName>
    <definedName name="XDO_?NAMC?57?">SSCF!#REF!</definedName>
    <definedName name="XDO_?NAMC?58?">SBPF!#REF!</definedName>
    <definedName name="XDO_?NAMC?59?">'STAF-III'!#REF!</definedName>
    <definedName name="XDO_?NAMC?6?">SMEEF!#REF!</definedName>
    <definedName name="XDO_?NAMC?60?">'SLTAF-I'!#REF!</definedName>
    <definedName name="XDO_?NAMC?61?">'SLTAF-II'!#REF!</definedName>
    <definedName name="XDO_?NAMC?62?">SBFS!#REF!</definedName>
    <definedName name="XDO_?NAMC?63?">SETFNN50!#REF!</definedName>
    <definedName name="XDO_?NAMC?64?">SETFNIFBK!#REF!</definedName>
    <definedName name="XDO_?NAMC?65?">SETFBSE100!#REF!</definedName>
    <definedName name="XDO_?NAMC?66?">SESF!#REF!</definedName>
    <definedName name="XDO_?NAMC?67?">SETFNIF50!#REF!</definedName>
    <definedName name="XDO_?NAMC?68?">'SLTAF-III'!#REF!</definedName>
    <definedName name="XDO_?NAMC?69?">SETF10GILT!#REF!</definedName>
    <definedName name="XDO_?NAMC?7?">#REF!</definedName>
    <definedName name="XDO_?NAMC?70?">'SLTAF-IV'!#REF!</definedName>
    <definedName name="XDO_?NAMC?71?">'SLTAF-V'!#REF!</definedName>
    <definedName name="XDO_?NAMC?72?">'SLTAF-VI'!#REF!</definedName>
    <definedName name="XDO_?NAMC?73?">SETFSN50!#REF!</definedName>
    <definedName name="XDO_?NAMC?74?">SBIETFQLTY!#REF!</definedName>
    <definedName name="XDO_?NAMC?75?">SCBF!#REF!</definedName>
    <definedName name="XDO_?NAMC?76?">SEMVF!#REF!</definedName>
    <definedName name="XDO_?NAMC?77?">'SFMP- Series 1'!#REF!</definedName>
    <definedName name="XDO_?NAMC?78?">'SFMP- Series 6'!#REF!</definedName>
    <definedName name="XDO_?NAMC?79?">'SFMP- Series 14'!#REF!</definedName>
    <definedName name="XDO_?NAMC?8?">#REF!</definedName>
    <definedName name="XDO_?NAMC?80?">'SFMP- Series 34'!#REF!</definedName>
    <definedName name="XDO_?NAMC?81?">'SMCBF-IP'!#REF!</definedName>
    <definedName name="XDO_?NAMC?82?">SFRDF!#REF!</definedName>
    <definedName name="XDO_?NAMC?83?">SBIETFIT!#REF!</definedName>
    <definedName name="XDO_?NAMC?84?">SBIETFPB!#REF!</definedName>
    <definedName name="XDO_?NAMC?85?">'SRBF-AP'!#REF!</definedName>
    <definedName name="XDO_?NAMC?86?">'SRBF-AHP'!#REF!</definedName>
    <definedName name="XDO_?NAMC?87?">'SRBF-CHP'!#REF!</definedName>
    <definedName name="XDO_?NAMC?88?">'SRBF-CP'!#REF!</definedName>
    <definedName name="XDO_?NAMC?89?">'SIA-US EQUITY FOF'!#REF!</definedName>
    <definedName name="XDO_?NAMC?9?">#REF!</definedName>
    <definedName name="XDO_?NAMC?90?">'SFMP- Series 41'!#REF!</definedName>
    <definedName name="XDO_?NAMC?91?">'SFMP- Series 42'!#REF!</definedName>
    <definedName name="XDO_?NAMC?92?">'SFMP- Series 43'!#REF!</definedName>
    <definedName name="XDO_?NAMC?93?">'SNN50'!#REF!</definedName>
    <definedName name="XDO_?NAMC?94?">'SFMP- Series 44'!#REF!</definedName>
    <definedName name="XDO_?NAMC?95?">'SFMP- Series 45'!#REF!</definedName>
    <definedName name="XDO_?NAMC?96?">SBIETFCON!#REF!</definedName>
    <definedName name="XDO_?NAMC?97?">'SFMP- Series 46'!#REF!</definedName>
    <definedName name="XDO_?NAMC?98?">'SFMP- Series 47'!#REF!</definedName>
    <definedName name="XDO_?NAMC?99?">'SFMP- Series 48'!#REF!</definedName>
    <definedName name="XDO_?NAMCNAME?">#REF!</definedName>
    <definedName name="XDO_?NAMCNAME?1?">#REF!</definedName>
    <definedName name="XDO_?NAMCNAME?10?">#REF!</definedName>
    <definedName name="XDO_?NAMCNAME?100?">SBAF!$C$2:$C$71</definedName>
    <definedName name="XDO_?NAMCNAME?101?">'SFMP- Series 49'!$C$2:$C$33</definedName>
    <definedName name="XDO_?NAMCNAME?102?">'SFMP- Series 50'!$C$2:$C$30</definedName>
    <definedName name="XDO_?NAMCNAME?103?">'SFMP- Series 51'!$C$2:$C$36</definedName>
    <definedName name="XDO_?NAMCNAME?104?">'SFMP- Series 52'!$C$2:$C$30</definedName>
    <definedName name="XDO_?NAMCNAME?105?">'SFMP- Series 53'!$C$2:$C$34</definedName>
    <definedName name="XDO_?NAMCNAME?106?">'SFMP- Series 54'!$C$2:$C$28</definedName>
    <definedName name="XDO_?NAMCNAME?107?">'SFMP- Series 55'!$C$2:$C$32</definedName>
    <definedName name="XDO_?NAMCNAME?108?">'SFMP- Series 56'!$C$2:$C$28</definedName>
    <definedName name="XDO_?NAMCNAME?109?">'SFMP- Series 57'!$C$2:$C$29</definedName>
    <definedName name="XDO_?NAMCNAME?11?">#REF!</definedName>
    <definedName name="XDO_?NAMCNAME?110?">'SFMP- Series 58'!$C$2:$C$31</definedName>
    <definedName name="XDO_?NAMCNAME?111?">SCPSE!$C$2:$C$47</definedName>
    <definedName name="XDO_?NAMCNAME?112?">'SFMP- Series 59'!$C$2:$C$40</definedName>
    <definedName name="XDO_?NAMCNAME?113?">'SFMP- Series 60'!$C$2:$C$30</definedName>
    <definedName name="XDO_?NAMCNAME?114?">SMCF!$C$2:$C$46</definedName>
    <definedName name="XDO_?NAMCNAME?115?">'SFMP- Series 61'!$C$2:$C$36</definedName>
    <definedName name="XDO_?NAMCNAME?116?">'SFMP- Series 66'!$C$2:$C$34</definedName>
    <definedName name="XDO_?NAMCNAME?117?">'SFMP- Series 67'!$C$2:$C$34</definedName>
    <definedName name="XDO_?NAMCNAME?118?">'SFMP- Series 63'!$C$2:$C$18</definedName>
    <definedName name="XDO_?NAMCNAME?119?">'SFMP- Series 64'!$C$2:$C$24</definedName>
    <definedName name="XDO_?NAMCNAME?12?">#REF!</definedName>
    <definedName name="XDO_?NAMCNAME?120?">'SFMP- Series 65'!$C$2:$C$19</definedName>
    <definedName name="XDO_?NAMCNAME?121?">'SFMP- Series 68'!$C$2:$C$24</definedName>
    <definedName name="XDO_?NAMCNAME?122?">SNM150IF!$C$2:$C$159</definedName>
    <definedName name="XDO_?NAMCNAME?123?">SNS250IF!$C$2:$C$259</definedName>
    <definedName name="XDO_?NAMCNAME?124?">'SCIGI-JUN 2036'!$C$2:$C$25</definedName>
    <definedName name="XDO_?NAMCNAME?125?">'SCIGI-APR 2029'!$C$2:$C$24</definedName>
    <definedName name="XDO_?NAMCNAME?126?">'SCISI-SEP 2027'!$C$2:$C$24</definedName>
    <definedName name="XDO_?NAMCNAME?127?">'SFMP- Series 69'!$C$2:$C$18</definedName>
    <definedName name="XDO_?NAMCNAME?128?">'SFMP- Series 71'!$C$2:$C$18</definedName>
    <definedName name="XDO_?NAMCNAME?129?">'SFMP- Series 72'!$C$2:$C$41</definedName>
    <definedName name="XDO_?NAMCNAME?13?">SLMF!$C$2:$C$81</definedName>
    <definedName name="XDO_?NAMCNAME?130?">'SFMP- Series 73'!$C$2:$C$41</definedName>
    <definedName name="XDO_?NAMCNAME?131?">SLDF!$C$2:$C$30</definedName>
    <definedName name="XDO_?NAMCNAME?132?">'SFMP- Series 74'!$C$2:$C$33</definedName>
    <definedName name="XDO_?NAMCNAME?133?">'SFMP- Series 75'!$C$2:$C$18</definedName>
    <definedName name="XDO_?NAMCNAME?134?">'SFMP- Series 76'!$C$2:$C$20</definedName>
    <definedName name="XDO_?NAMCNAME?135?">'SFMP- Series 77'!$C$2:$C$19</definedName>
    <definedName name="XDO_?NAMCNAME?136?">'SFMP- Series 78'!$C$2:$C$21</definedName>
    <definedName name="XDO_?NAMCNAME?137?">SDYF!$C$2:$C$42</definedName>
    <definedName name="XDO_?NAMCNAME?138?">'SFMP- Series 79'!$C$2:$C$21</definedName>
    <definedName name="XDO_?NAMCNAME?139?">'SFMP- Series 80'!$C$2:$C$19</definedName>
    <definedName name="XDO_?NAMCNAME?14?">SLTEF!$C$2:$C$75</definedName>
    <definedName name="XDO_?NAMCNAME?140?">'SFMP- Series 81'!$C$2:$C$25</definedName>
    <definedName name="XDO_?NAMCNAME?141?">'SFMP- Series 82'!$C$2:$C$36</definedName>
    <definedName name="XDO_?NAMCNAME?142?">'SBI-BSE-SENSEX-IF'!$C$2:$C$40</definedName>
    <definedName name="XDO_?NAMCNAME?143?">SBIRIOS!$C$2:$C$44</definedName>
    <definedName name="XDO_?NAMCNAME?144?">#REF!</definedName>
    <definedName name="XDO_?NAMCNAME?145?">#REF!</definedName>
    <definedName name="XDO_?NAMCNAME?146?">#REF!</definedName>
    <definedName name="XDO_?NAMCNAME?147?">#REF!</definedName>
    <definedName name="XDO_?NAMCNAME?15?">#REF!</definedName>
    <definedName name="XDO_?NAMCNAME?16?">#REF!</definedName>
    <definedName name="XDO_?NAMCNAME?17?">SMGLF!$C$2:$C$30</definedName>
    <definedName name="XDO_?NAMCNAME?18?">#REF!</definedName>
    <definedName name="XDO_?NAMCNAME?19?">#REF!</definedName>
    <definedName name="XDO_?NAMCNAME?2?">#REF!</definedName>
    <definedName name="XDO_?NAMCNAME?20?">SEHF!$C$2:$C$44</definedName>
    <definedName name="XDO_?NAMCNAME?21?">#REF!</definedName>
    <definedName name="XDO_?NAMCNAME?22?">#REF!</definedName>
    <definedName name="XDO_?NAMCNAME?23?">#REF!</definedName>
    <definedName name="XDO_?NAMCNAME?24?">SMIF!$C$2:$C$34</definedName>
    <definedName name="XDO_?NAMCNAME?25?">#REF!</definedName>
    <definedName name="XDO_?NAMCNAME?26?">#REF!</definedName>
    <definedName name="XDO_?NAMCNAME?27?">SCOF!$C$2:$C$44</definedName>
    <definedName name="XDO_?NAMCNAME?28?">STOF!$C$2:$C$24</definedName>
    <definedName name="XDO_?NAMCNAME?29?">SHOF!$C$2:$C$30</definedName>
    <definedName name="XDO_?NAMCNAME?3?">#REF!</definedName>
    <definedName name="XDO_?NAMCNAME?30?">SCF!$C$2:$C$89</definedName>
    <definedName name="XDO_?NAMCNAME?31?">SNIF!$C$2:$C$60</definedName>
    <definedName name="XDO_?NAMCNAME?32?">'SMCBF-SP'!$C$2:$C$27</definedName>
    <definedName name="XDO_?NAMCNAME?33?">SOF!$C$2:$C$34</definedName>
    <definedName name="XDO_?NAMCNAME?34?">SMMDF!$C$2:$C$51</definedName>
    <definedName name="XDO_?NAMCNAME?35?">SLF!$C$2:$C$19</definedName>
    <definedName name="XDO_?NAMCNAME?36?">SDBF!$C$2:$C$26</definedName>
    <definedName name="XDO_?NAMCNAME?37?">SSF!$C$2:$C$24</definedName>
    <definedName name="XDO_?NAMCNAME?38?">SCRF!$C$2:$C$16</definedName>
    <definedName name="XDO_?NAMCNAME?39?">SFEF!$C$2:$C$32</definedName>
    <definedName name="XDO_?NAMCNAME?4?">#REF!</definedName>
    <definedName name="XDO_?NAMCNAME?40?">SCHF!$C$2:$C$52</definedName>
    <definedName name="XDO_?NAMCNAME?41?">SMUSD!$C$2:$C$49</definedName>
    <definedName name="XDO_?NAMCNAME?42?">SMIDCAP!$C$2:$C$71</definedName>
    <definedName name="XDO_?NAMCNAME?43?">SMCMF!$C$2:$C$26</definedName>
    <definedName name="XDO_?NAMCNAME?44?">SMCOMMA!$C$2:$C$31</definedName>
    <definedName name="XDO_?NAMCNAME?45?">SMGF!$C$2:$C$28</definedName>
    <definedName name="XDO_?NAMCNAME?46?">SFLEXI!$C$2:$C$62</definedName>
    <definedName name="XDO_?NAMCNAME?47?">SMAAF!$C$2:$C$56</definedName>
    <definedName name="XDO_?NAMCNAME?48?">SBLUECHIP!$C$2:$C$57</definedName>
    <definedName name="XDO_?NAMCNAME?49?">SAOF!$C$2:$C$178</definedName>
    <definedName name="XDO_?NAMCNAME?5?">#REF!</definedName>
    <definedName name="XDO_?NAMCNAME?50?">SIF!$C$2:$C$42</definedName>
    <definedName name="XDO_?NAMCNAME?51?">SMLDF!$C$2:$C$56</definedName>
    <definedName name="XDO_?NAMCNAME?52?">SSTDF!$C$2:$C$83</definedName>
    <definedName name="XDO_?NAMCNAME?53?">SETFGOLD!$C$2:$C$44</definedName>
    <definedName name="XDO_?NAMCNAME?54?">SPSU!$C$2:$C$33</definedName>
    <definedName name="XDO_?NAMCNAME?55?">SGF!$C$2:$C$42</definedName>
    <definedName name="XDO_?NAMCNAME?56?">SBISENSEX!$C$2:$C$40</definedName>
    <definedName name="XDO_?NAMCNAME?57?">SSCF!$C$2:$C$63</definedName>
    <definedName name="XDO_?NAMCNAME?58?">SBPF!$C$2:$C$66</definedName>
    <definedName name="XDO_?NAMCNAME?59?">'STAF-III'!$C$2:$C$31</definedName>
    <definedName name="XDO_?NAMCNAME?6?">SMEEF!$C$2:$C$43</definedName>
    <definedName name="XDO_?NAMCNAME?60?">'SLTAF-I'!$C$2:$C$35</definedName>
    <definedName name="XDO_?NAMCNAME?61?">'SLTAF-II'!$C$2:$C$35</definedName>
    <definedName name="XDO_?NAMCNAME?62?">SBFS!$C$2:$C$27</definedName>
    <definedName name="XDO_?NAMCNAME?63?">SETFNN50!$C$2:$C$59</definedName>
    <definedName name="XDO_?NAMCNAME?64?">SETFNIFBK!$C$2:$C$21</definedName>
    <definedName name="XDO_?NAMCNAME?65?">SETFBSE100!$C$2:$C$111</definedName>
    <definedName name="XDO_?NAMCNAME?66?">SESF!$C$2:$C$96</definedName>
    <definedName name="XDO_?NAMCNAME?67?">SETFNIF50!$C$2:$C$60</definedName>
    <definedName name="XDO_?NAMCNAME?68?">'SLTAF-III'!$C$2:$C$35</definedName>
    <definedName name="XDO_?NAMCNAME?69?">SETF10GILT!$C$2:$C$24</definedName>
    <definedName name="XDO_?NAMCNAME?7?">#REF!</definedName>
    <definedName name="XDO_?NAMCNAME?70?">'SLTAF-IV'!$C$2:$C$33</definedName>
    <definedName name="XDO_?NAMCNAME?71?">'SLTAF-V'!$C$2:$C$31</definedName>
    <definedName name="XDO_?NAMCNAME?72?">'SLTAF-VI'!$C$2:$C$51</definedName>
    <definedName name="XDO_?NAMCNAME?73?">SETFSN50!$C$2:$C$59</definedName>
    <definedName name="XDO_?NAMCNAME?74?">SBIETFQLTY!$C$2:$C$39</definedName>
    <definedName name="XDO_?NAMCNAME?75?">SCBF!$C$2:$C$109</definedName>
    <definedName name="XDO_?NAMCNAME?76?">SEMVF!$C$2:$C$60</definedName>
    <definedName name="XDO_?NAMCNAME?77?">'SFMP- Series 1'!$C$2:$C$31</definedName>
    <definedName name="XDO_?NAMCNAME?78?">'SFMP- Series 6'!$C$2:$C$29</definedName>
    <definedName name="XDO_?NAMCNAME?79?">'SFMP- Series 14'!$C$2:$C$34</definedName>
    <definedName name="XDO_?NAMCNAME?8?">#REF!</definedName>
    <definedName name="XDO_?NAMCNAME?80?">'SFMP- Series 34'!$C$2:$C$26</definedName>
    <definedName name="XDO_?NAMCNAME?81?">'SMCBF-IP'!$C$2:$C$37</definedName>
    <definedName name="XDO_?NAMCNAME?82?">SFRDF!$C$2:$C$28</definedName>
    <definedName name="XDO_?NAMCNAME?83?">SBIETFIT!$C$2:$C$19</definedName>
    <definedName name="XDO_?NAMCNAME?84?">SBIETFPB!$C$2:$C$19</definedName>
    <definedName name="XDO_?NAMCNAME?85?">'SRBF-AP'!$C$2:$C$45</definedName>
    <definedName name="XDO_?NAMCNAME?86?">'SRBF-AHP'!$C$2:$C$45</definedName>
    <definedName name="XDO_?NAMCNAME?87?">'SRBF-CHP'!$C$2:$C$45</definedName>
    <definedName name="XDO_?NAMCNAME?88?">'SRBF-CP'!$C$2:$C$45</definedName>
    <definedName name="XDO_?NAMCNAME?89?">'SIA-US EQUITY FOF'!$C$2:$C$14</definedName>
    <definedName name="XDO_?NAMCNAME?9?">#REF!</definedName>
    <definedName name="XDO_?NAMCNAME?90?">'SFMP- Series 41'!$C$2:$C$19</definedName>
    <definedName name="XDO_?NAMCNAME?91?">'SFMP- Series 42'!$C$2:$C$18</definedName>
    <definedName name="XDO_?NAMCNAME?92?">'SFMP- Series 43'!$C$2:$C$34</definedName>
    <definedName name="XDO_?NAMCNAME?93?">'SNN50'!$C$2:$C$59</definedName>
    <definedName name="XDO_?NAMCNAME?94?">'SFMP- Series 44'!$C$2:$C$31</definedName>
    <definedName name="XDO_?NAMCNAME?95?">'SFMP- Series 45'!$C$2:$C$33</definedName>
    <definedName name="XDO_?NAMCNAME?96?">SBIETFCON!$C$2:$C$39</definedName>
    <definedName name="XDO_?NAMCNAME?97?">'SFMP- Series 46'!$C$2:$C$29</definedName>
    <definedName name="XDO_?NAMCNAME?98?">'SFMP- Series 47'!$C$2:$C$27</definedName>
    <definedName name="XDO_?NAMCNAME?99?">'SFMP- Series 48'!$C$2:$C$28</definedName>
    <definedName name="XDO_?NDATE?">#REF!</definedName>
    <definedName name="XDO_?NDATE?1?">#REF!</definedName>
    <definedName name="XDO_?NDATE?10?">#REF!</definedName>
    <definedName name="XDO_?NDATE?100?">SBAF!#REF!</definedName>
    <definedName name="XDO_?NDATE?101?">'SFMP- Series 49'!#REF!</definedName>
    <definedName name="XDO_?NDATE?102?">'SFMP- Series 50'!#REF!</definedName>
    <definedName name="XDO_?NDATE?103?">'SFMP- Series 51'!#REF!</definedName>
    <definedName name="XDO_?NDATE?104?">'SFMP- Series 52'!#REF!</definedName>
    <definedName name="XDO_?NDATE?105?">'SFMP- Series 53'!#REF!</definedName>
    <definedName name="XDO_?NDATE?106?">'SFMP- Series 54'!#REF!</definedName>
    <definedName name="XDO_?NDATE?107?">'SFMP- Series 55'!#REF!</definedName>
    <definedName name="XDO_?NDATE?108?">'SFMP- Series 56'!#REF!</definedName>
    <definedName name="XDO_?NDATE?109?">'SFMP- Series 57'!#REF!</definedName>
    <definedName name="XDO_?NDATE?11?">#REF!</definedName>
    <definedName name="XDO_?NDATE?110?">'SFMP- Series 58'!#REF!</definedName>
    <definedName name="XDO_?NDATE?111?">SCPSE!#REF!</definedName>
    <definedName name="XDO_?NDATE?112?">'SFMP- Series 59'!#REF!</definedName>
    <definedName name="XDO_?NDATE?113?">'SFMP- Series 60'!#REF!</definedName>
    <definedName name="XDO_?NDATE?114?">SMCF!#REF!</definedName>
    <definedName name="XDO_?NDATE?115?">'SFMP- Series 61'!#REF!</definedName>
    <definedName name="XDO_?NDATE?116?">'SFMP- Series 66'!#REF!</definedName>
    <definedName name="XDO_?NDATE?117?">'SFMP- Series 67'!#REF!</definedName>
    <definedName name="XDO_?NDATE?118?">'SFMP- Series 63'!#REF!</definedName>
    <definedName name="XDO_?NDATE?119?">'SFMP- Series 64'!#REF!</definedName>
    <definedName name="XDO_?NDATE?12?">#REF!</definedName>
    <definedName name="XDO_?NDATE?120?">'SFMP- Series 65'!#REF!</definedName>
    <definedName name="XDO_?NDATE?121?">'SFMP- Series 68'!#REF!</definedName>
    <definedName name="XDO_?NDATE?122?">SNM150IF!#REF!</definedName>
    <definedName name="XDO_?NDATE?123?">SNS250IF!#REF!</definedName>
    <definedName name="XDO_?NDATE?124?">'SCIGI-JUN 2036'!#REF!</definedName>
    <definedName name="XDO_?NDATE?125?">'SCIGI-APR 2029'!#REF!</definedName>
    <definedName name="XDO_?NDATE?126?">'SCISI-SEP 2027'!#REF!</definedName>
    <definedName name="XDO_?NDATE?127?">'SFMP- Series 69'!#REF!</definedName>
    <definedName name="XDO_?NDATE?128?">'SFMP- Series 71'!#REF!</definedName>
    <definedName name="XDO_?NDATE?129?">'SFMP- Series 72'!#REF!</definedName>
    <definedName name="XDO_?NDATE?13?">SLMF!#REF!</definedName>
    <definedName name="XDO_?NDATE?130?">'SFMP- Series 73'!#REF!</definedName>
    <definedName name="XDO_?NDATE?131?">SLDF!#REF!</definedName>
    <definedName name="XDO_?NDATE?132?">'SFMP- Series 74'!#REF!</definedName>
    <definedName name="XDO_?NDATE?133?">'SFMP- Series 75'!#REF!</definedName>
    <definedName name="XDO_?NDATE?134?">'SFMP- Series 76'!#REF!</definedName>
    <definedName name="XDO_?NDATE?135?">'SFMP- Series 77'!#REF!</definedName>
    <definedName name="XDO_?NDATE?136?">'SFMP- Series 78'!#REF!</definedName>
    <definedName name="XDO_?NDATE?137?">SDYF!#REF!</definedName>
    <definedName name="XDO_?NDATE?138?">'SFMP- Series 79'!#REF!</definedName>
    <definedName name="XDO_?NDATE?139?">'SFMP- Series 80'!#REF!</definedName>
    <definedName name="XDO_?NDATE?14?">SLTEF!#REF!</definedName>
    <definedName name="XDO_?NDATE?140?">'SFMP- Series 81'!#REF!</definedName>
    <definedName name="XDO_?NDATE?141?">'SFMP- Series 82'!#REF!</definedName>
    <definedName name="XDO_?NDATE?142?">'SBI-BSE-SENSEX-IF'!#REF!</definedName>
    <definedName name="XDO_?NDATE?143?">SBIRIOS!#REF!</definedName>
    <definedName name="XDO_?NDATE?144?">#REF!</definedName>
    <definedName name="XDO_?NDATE?145?">#REF!</definedName>
    <definedName name="XDO_?NDATE?146?">#REF!</definedName>
    <definedName name="XDO_?NDATE?147?">#REF!</definedName>
    <definedName name="XDO_?NDATE?15?">#REF!</definedName>
    <definedName name="XDO_?NDATE?16?">#REF!</definedName>
    <definedName name="XDO_?NDATE?17?">SMGLF!#REF!</definedName>
    <definedName name="XDO_?NDATE?18?">#REF!</definedName>
    <definedName name="XDO_?NDATE?19?">#REF!</definedName>
    <definedName name="XDO_?NDATE?2?">#REF!</definedName>
    <definedName name="XDO_?NDATE?20?">SEHF!#REF!</definedName>
    <definedName name="XDO_?NDATE?21?">#REF!</definedName>
    <definedName name="XDO_?NDATE?22?">#REF!</definedName>
    <definedName name="XDO_?NDATE?23?">#REF!</definedName>
    <definedName name="XDO_?NDATE?24?">SMIF!#REF!</definedName>
    <definedName name="XDO_?NDATE?25?">#REF!</definedName>
    <definedName name="XDO_?NDATE?26?">#REF!</definedName>
    <definedName name="XDO_?NDATE?27?">SCOF!#REF!</definedName>
    <definedName name="XDO_?NDATE?28?">STOF!#REF!</definedName>
    <definedName name="XDO_?NDATE?29?">SHOF!#REF!</definedName>
    <definedName name="XDO_?NDATE?3?">#REF!</definedName>
    <definedName name="XDO_?NDATE?30?">SCF!#REF!</definedName>
    <definedName name="XDO_?NDATE?31?">SNIF!#REF!</definedName>
    <definedName name="XDO_?NDATE?32?">'SMCBF-SP'!#REF!</definedName>
    <definedName name="XDO_?NDATE?33?">SOF!#REF!</definedName>
    <definedName name="XDO_?NDATE?34?">SMMDF!#REF!</definedName>
    <definedName name="XDO_?NDATE?35?">SLF!#REF!</definedName>
    <definedName name="XDO_?NDATE?36?">SDBF!#REF!</definedName>
    <definedName name="XDO_?NDATE?37?">SSF!#REF!</definedName>
    <definedName name="XDO_?NDATE?38?">SCRF!#REF!</definedName>
    <definedName name="XDO_?NDATE?39?">SFEF!#REF!</definedName>
    <definedName name="XDO_?NDATE?4?">#REF!</definedName>
    <definedName name="XDO_?NDATE?40?">SCHF!#REF!</definedName>
    <definedName name="XDO_?NDATE?41?">SMUSD!#REF!</definedName>
    <definedName name="XDO_?NDATE?42?">SMIDCAP!#REF!</definedName>
    <definedName name="XDO_?NDATE?43?">SMCMF!#REF!</definedName>
    <definedName name="XDO_?NDATE?44?">SMCOMMA!#REF!</definedName>
    <definedName name="XDO_?NDATE?45?">SMGF!#REF!</definedName>
    <definedName name="XDO_?NDATE?46?">SFLEXI!#REF!</definedName>
    <definedName name="XDO_?NDATE?47?">SMAAF!#REF!</definedName>
    <definedName name="XDO_?NDATE?48?">SBLUECHIP!#REF!</definedName>
    <definedName name="XDO_?NDATE?49?">SAOF!#REF!</definedName>
    <definedName name="XDO_?NDATE?5?">#REF!</definedName>
    <definedName name="XDO_?NDATE?50?">SIF!#REF!</definedName>
    <definedName name="XDO_?NDATE?51?">SMLDF!#REF!</definedName>
    <definedName name="XDO_?NDATE?52?">SSTDF!#REF!</definedName>
    <definedName name="XDO_?NDATE?53?">SETFGOLD!#REF!</definedName>
    <definedName name="XDO_?NDATE?54?">SPSU!#REF!</definedName>
    <definedName name="XDO_?NDATE?55?">SGF!#REF!</definedName>
    <definedName name="XDO_?NDATE?56?">SBISENSEX!#REF!</definedName>
    <definedName name="XDO_?NDATE?57?">SSCF!#REF!</definedName>
    <definedName name="XDO_?NDATE?58?">SBPF!#REF!</definedName>
    <definedName name="XDO_?NDATE?59?">'STAF-III'!#REF!</definedName>
    <definedName name="XDO_?NDATE?6?">SMEEF!#REF!</definedName>
    <definedName name="XDO_?NDATE?60?">'SLTAF-I'!#REF!</definedName>
    <definedName name="XDO_?NDATE?61?">'SLTAF-II'!#REF!</definedName>
    <definedName name="XDO_?NDATE?62?">SBFS!#REF!</definedName>
    <definedName name="XDO_?NDATE?63?">SETFNN50!#REF!</definedName>
    <definedName name="XDO_?NDATE?64?">SETFNIFBK!#REF!</definedName>
    <definedName name="XDO_?NDATE?65?">SETFBSE100!#REF!</definedName>
    <definedName name="XDO_?NDATE?66?">SESF!#REF!</definedName>
    <definedName name="XDO_?NDATE?67?">SETFNIF50!#REF!</definedName>
    <definedName name="XDO_?NDATE?68?">'SLTAF-III'!#REF!</definedName>
    <definedName name="XDO_?NDATE?69?">SETF10GILT!#REF!</definedName>
    <definedName name="XDO_?NDATE?7?">#REF!</definedName>
    <definedName name="XDO_?NDATE?70?">'SLTAF-IV'!#REF!</definedName>
    <definedName name="XDO_?NDATE?71?">'SLTAF-V'!#REF!</definedName>
    <definedName name="XDO_?NDATE?72?">'SLTAF-VI'!#REF!</definedName>
    <definedName name="XDO_?NDATE?73?">SETFSN50!#REF!</definedName>
    <definedName name="XDO_?NDATE?74?">SBIETFQLTY!#REF!</definedName>
    <definedName name="XDO_?NDATE?75?">SCBF!#REF!</definedName>
    <definedName name="XDO_?NDATE?76?">SEMVF!#REF!</definedName>
    <definedName name="XDO_?NDATE?77?">'SFMP- Series 1'!#REF!</definedName>
    <definedName name="XDO_?NDATE?78?">'SFMP- Series 6'!#REF!</definedName>
    <definedName name="XDO_?NDATE?79?">'SFMP- Series 14'!#REF!</definedName>
    <definedName name="XDO_?NDATE?8?">#REF!</definedName>
    <definedName name="XDO_?NDATE?80?">'SFMP- Series 34'!#REF!</definedName>
    <definedName name="XDO_?NDATE?81?">'SMCBF-IP'!#REF!</definedName>
    <definedName name="XDO_?NDATE?82?">SFRDF!#REF!</definedName>
    <definedName name="XDO_?NDATE?83?">SBIETFIT!#REF!</definedName>
    <definedName name="XDO_?NDATE?84?">SBIETFPB!#REF!</definedName>
    <definedName name="XDO_?NDATE?85?">'SRBF-AP'!#REF!</definedName>
    <definedName name="XDO_?NDATE?86?">'SRBF-AHP'!#REF!</definedName>
    <definedName name="XDO_?NDATE?87?">'SRBF-CHP'!#REF!</definedName>
    <definedName name="XDO_?NDATE?88?">'SRBF-CP'!#REF!</definedName>
    <definedName name="XDO_?NDATE?89?">'SIA-US EQUITY FOF'!#REF!</definedName>
    <definedName name="XDO_?NDATE?9?">#REF!</definedName>
    <definedName name="XDO_?NDATE?90?">'SFMP- Series 41'!#REF!</definedName>
    <definedName name="XDO_?NDATE?91?">'SFMP- Series 42'!#REF!</definedName>
    <definedName name="XDO_?NDATE?92?">'SFMP- Series 43'!#REF!</definedName>
    <definedName name="XDO_?NDATE?93?">'SNN50'!#REF!</definedName>
    <definedName name="XDO_?NDATE?94?">'SFMP- Series 44'!#REF!</definedName>
    <definedName name="XDO_?NDATE?95?">'SFMP- Series 45'!#REF!</definedName>
    <definedName name="XDO_?NDATE?96?">SBIETFCON!#REF!</definedName>
    <definedName name="XDO_?NDATE?97?">'SFMP- Series 46'!#REF!</definedName>
    <definedName name="XDO_?NDATE?98?">'SFMP- Series 47'!#REF!</definedName>
    <definedName name="XDO_?NDATE?99?">'SFMP- Series 48'!#REF!</definedName>
    <definedName name="XDO_?NNPTF?">#REF!</definedName>
    <definedName name="XDO_?NNPTF?1?">#REF!</definedName>
    <definedName name="XDO_?NNPTF?10?">#REF!</definedName>
    <definedName name="XDO_?NNPTF?100?">SBAF!#REF!</definedName>
    <definedName name="XDO_?NNPTF?101?">'SFMP- Series 49'!#REF!</definedName>
    <definedName name="XDO_?NNPTF?102?">'SFMP- Series 50'!#REF!</definedName>
    <definedName name="XDO_?NNPTF?103?">'SFMP- Series 51'!#REF!</definedName>
    <definedName name="XDO_?NNPTF?104?">'SFMP- Series 52'!#REF!</definedName>
    <definedName name="XDO_?NNPTF?105?">'SFMP- Series 53'!#REF!</definedName>
    <definedName name="XDO_?NNPTF?106?">'SFMP- Series 54'!#REF!</definedName>
    <definedName name="XDO_?NNPTF?107?">'SFMP- Series 55'!#REF!</definedName>
    <definedName name="XDO_?NNPTF?108?">'SFMP- Series 56'!#REF!</definedName>
    <definedName name="XDO_?NNPTF?109?">'SFMP- Series 57'!#REF!</definedName>
    <definedName name="XDO_?NNPTF?11?">#REF!</definedName>
    <definedName name="XDO_?NNPTF?110?">'SFMP- Series 58'!#REF!</definedName>
    <definedName name="XDO_?NNPTF?111?">SCPSE!#REF!</definedName>
    <definedName name="XDO_?NNPTF?112?">'SFMP- Series 59'!#REF!</definedName>
    <definedName name="XDO_?NNPTF?113?">'SFMP- Series 60'!#REF!</definedName>
    <definedName name="XDO_?NNPTF?114?">SMCF!#REF!</definedName>
    <definedName name="XDO_?NNPTF?115?">'SFMP- Series 61'!#REF!</definedName>
    <definedName name="XDO_?NNPTF?116?">'SFMP- Series 66'!#REF!</definedName>
    <definedName name="XDO_?NNPTF?117?">'SFMP- Series 67'!#REF!</definedName>
    <definedName name="XDO_?NNPTF?118?">'SFMP- Series 63'!#REF!</definedName>
    <definedName name="XDO_?NNPTF?119?">'SFMP- Series 64'!#REF!</definedName>
    <definedName name="XDO_?NNPTF?12?">#REF!</definedName>
    <definedName name="XDO_?NNPTF?120?">'SFMP- Series 65'!#REF!</definedName>
    <definedName name="XDO_?NNPTF?121?">'SFMP- Series 68'!#REF!</definedName>
    <definedName name="XDO_?NNPTF?122?">SNM150IF!#REF!</definedName>
    <definedName name="XDO_?NNPTF?123?">SNS250IF!#REF!</definedName>
    <definedName name="XDO_?NNPTF?124?">'SCIGI-JUN 2036'!#REF!</definedName>
    <definedName name="XDO_?NNPTF?125?">'SCIGI-APR 2029'!#REF!</definedName>
    <definedName name="XDO_?NNPTF?126?">'SCISI-SEP 2027'!#REF!</definedName>
    <definedName name="XDO_?NNPTF?127?">'SFMP- Series 69'!#REF!</definedName>
    <definedName name="XDO_?NNPTF?128?">'SFMP- Series 71'!#REF!</definedName>
    <definedName name="XDO_?NNPTF?129?">'SFMP- Series 72'!#REF!</definedName>
    <definedName name="XDO_?NNPTF?13?">SLMF!#REF!</definedName>
    <definedName name="XDO_?NNPTF?130?">'SFMP- Series 73'!#REF!</definedName>
    <definedName name="XDO_?NNPTF?131?">SLDF!#REF!</definedName>
    <definedName name="XDO_?NNPTF?132?">'SFMP- Series 74'!#REF!</definedName>
    <definedName name="XDO_?NNPTF?133?">'SFMP- Series 75'!#REF!</definedName>
    <definedName name="XDO_?NNPTF?134?">'SFMP- Series 76'!#REF!</definedName>
    <definedName name="XDO_?NNPTF?135?">'SFMP- Series 77'!#REF!</definedName>
    <definedName name="XDO_?NNPTF?136?">'SFMP- Series 78'!#REF!</definedName>
    <definedName name="XDO_?NNPTF?137?">SDYF!#REF!</definedName>
    <definedName name="XDO_?NNPTF?138?">'SFMP- Series 79'!#REF!</definedName>
    <definedName name="XDO_?NNPTF?139?">'SFMP- Series 80'!#REF!</definedName>
    <definedName name="XDO_?NNPTF?14?">SLTEF!#REF!</definedName>
    <definedName name="XDO_?NNPTF?140?">'SFMP- Series 81'!#REF!</definedName>
    <definedName name="XDO_?NNPTF?141?">'SFMP- Series 82'!#REF!</definedName>
    <definedName name="XDO_?NNPTF?142?">'SBI-BSE-SENSEX-IF'!#REF!</definedName>
    <definedName name="XDO_?NNPTF?143?">SBIRIOS!#REF!</definedName>
    <definedName name="XDO_?NNPTF?144?">#REF!</definedName>
    <definedName name="XDO_?NNPTF?145?">#REF!</definedName>
    <definedName name="XDO_?NNPTF?146?">#REF!</definedName>
    <definedName name="XDO_?NNPTF?147?">#REF!</definedName>
    <definedName name="XDO_?NNPTF?15?">#REF!</definedName>
    <definedName name="XDO_?NNPTF?16?">#REF!</definedName>
    <definedName name="XDO_?NNPTF?17?">SMGLF!#REF!</definedName>
    <definedName name="XDO_?NNPTF?18?">#REF!</definedName>
    <definedName name="XDO_?NNPTF?19?">#REF!</definedName>
    <definedName name="XDO_?NNPTF?2?">#REF!</definedName>
    <definedName name="XDO_?NNPTF?20?">SEHF!#REF!</definedName>
    <definedName name="XDO_?NNPTF?21?">#REF!</definedName>
    <definedName name="XDO_?NNPTF?22?">#REF!</definedName>
    <definedName name="XDO_?NNPTF?23?">#REF!</definedName>
    <definedName name="XDO_?NNPTF?24?">SMIF!#REF!</definedName>
    <definedName name="XDO_?NNPTF?25?">#REF!</definedName>
    <definedName name="XDO_?NNPTF?26?">#REF!</definedName>
    <definedName name="XDO_?NNPTF?27?">SCOF!#REF!</definedName>
    <definedName name="XDO_?NNPTF?28?">STOF!#REF!</definedName>
    <definedName name="XDO_?NNPTF?29?">SHOF!#REF!</definedName>
    <definedName name="XDO_?NNPTF?3?">#REF!</definedName>
    <definedName name="XDO_?NNPTF?30?">SCF!#REF!</definedName>
    <definedName name="XDO_?NNPTF?31?">SNIF!#REF!</definedName>
    <definedName name="XDO_?NNPTF?32?">'SMCBF-SP'!#REF!</definedName>
    <definedName name="XDO_?NNPTF?33?">SOF!#REF!</definedName>
    <definedName name="XDO_?NNPTF?34?">SMMDF!#REF!</definedName>
    <definedName name="XDO_?NNPTF?35?">SLF!#REF!</definedName>
    <definedName name="XDO_?NNPTF?36?">SDBF!#REF!</definedName>
    <definedName name="XDO_?NNPTF?37?">SSF!#REF!</definedName>
    <definedName name="XDO_?NNPTF?38?">SCRF!#REF!</definedName>
    <definedName name="XDO_?NNPTF?39?">SFEF!#REF!</definedName>
    <definedName name="XDO_?NNPTF?4?">#REF!</definedName>
    <definedName name="XDO_?NNPTF?40?">SCHF!#REF!</definedName>
    <definedName name="XDO_?NNPTF?41?">SMUSD!#REF!</definedName>
    <definedName name="XDO_?NNPTF?42?">SMIDCAP!#REF!</definedName>
    <definedName name="XDO_?NNPTF?43?">SMCMF!#REF!</definedName>
    <definedName name="XDO_?NNPTF?44?">SMCOMMA!#REF!</definedName>
    <definedName name="XDO_?NNPTF?45?">SMGF!#REF!</definedName>
    <definedName name="XDO_?NNPTF?46?">SFLEXI!#REF!</definedName>
    <definedName name="XDO_?NNPTF?47?">SMAAF!#REF!</definedName>
    <definedName name="XDO_?NNPTF?48?">SBLUECHIP!#REF!</definedName>
    <definedName name="XDO_?NNPTF?49?">SAOF!#REF!</definedName>
    <definedName name="XDO_?NNPTF?5?">#REF!</definedName>
    <definedName name="XDO_?NNPTF?50?">SIF!#REF!</definedName>
    <definedName name="XDO_?NNPTF?51?">SMLDF!#REF!</definedName>
    <definedName name="XDO_?NNPTF?52?">SSTDF!#REF!</definedName>
    <definedName name="XDO_?NNPTF?53?">SETFGOLD!#REF!</definedName>
    <definedName name="XDO_?NNPTF?54?">SPSU!#REF!</definedName>
    <definedName name="XDO_?NNPTF?55?">SGF!#REF!</definedName>
    <definedName name="XDO_?NNPTF?56?">SBISENSEX!#REF!</definedName>
    <definedName name="XDO_?NNPTF?57?">SSCF!#REF!</definedName>
    <definedName name="XDO_?NNPTF?58?">SBPF!#REF!</definedName>
    <definedName name="XDO_?NNPTF?59?">'STAF-III'!#REF!</definedName>
    <definedName name="XDO_?NNPTF?6?">SMEEF!#REF!</definedName>
    <definedName name="XDO_?NNPTF?60?">'SLTAF-I'!#REF!</definedName>
    <definedName name="XDO_?NNPTF?61?">'SLTAF-II'!#REF!</definedName>
    <definedName name="XDO_?NNPTF?62?">SBFS!#REF!</definedName>
    <definedName name="XDO_?NNPTF?63?">SETFNN50!#REF!</definedName>
    <definedName name="XDO_?NNPTF?64?">SETFNIFBK!#REF!</definedName>
    <definedName name="XDO_?NNPTF?65?">SETFBSE100!#REF!</definedName>
    <definedName name="XDO_?NNPTF?66?">SESF!#REF!</definedName>
    <definedName name="XDO_?NNPTF?67?">SETFNIF50!#REF!</definedName>
    <definedName name="XDO_?NNPTF?68?">'SLTAF-III'!#REF!</definedName>
    <definedName name="XDO_?NNPTF?69?">SETF10GILT!#REF!</definedName>
    <definedName name="XDO_?NNPTF?7?">#REF!</definedName>
    <definedName name="XDO_?NNPTF?70?">'SLTAF-IV'!#REF!</definedName>
    <definedName name="XDO_?NNPTF?71?">'SLTAF-V'!#REF!</definedName>
    <definedName name="XDO_?NNPTF?72?">'SLTAF-VI'!#REF!</definedName>
    <definedName name="XDO_?NNPTF?73?">SETFSN50!#REF!</definedName>
    <definedName name="XDO_?NNPTF?74?">SBIETFQLTY!#REF!</definedName>
    <definedName name="XDO_?NNPTF?75?">SCBF!#REF!</definedName>
    <definedName name="XDO_?NNPTF?76?">SEMVF!#REF!</definedName>
    <definedName name="XDO_?NNPTF?77?">'SFMP- Series 1'!#REF!</definedName>
    <definedName name="XDO_?NNPTF?78?">'SFMP- Series 6'!#REF!</definedName>
    <definedName name="XDO_?NNPTF?79?">'SFMP- Series 14'!#REF!</definedName>
    <definedName name="XDO_?NNPTF?8?">#REF!</definedName>
    <definedName name="XDO_?NNPTF?80?">'SFMP- Series 34'!#REF!</definedName>
    <definedName name="XDO_?NNPTF?81?">'SMCBF-IP'!#REF!</definedName>
    <definedName name="XDO_?NNPTF?82?">SFRDF!#REF!</definedName>
    <definedName name="XDO_?NNPTF?83?">SBIETFIT!#REF!</definedName>
    <definedName name="XDO_?NNPTF?84?">SBIETFPB!#REF!</definedName>
    <definedName name="XDO_?NNPTF?85?">'SRBF-AP'!#REF!</definedName>
    <definedName name="XDO_?NNPTF?86?">'SRBF-AHP'!#REF!</definedName>
    <definedName name="XDO_?NNPTF?87?">'SRBF-CHP'!#REF!</definedName>
    <definedName name="XDO_?NNPTF?88?">'SRBF-CP'!#REF!</definedName>
    <definedName name="XDO_?NNPTF?89?">'SIA-US EQUITY FOF'!#REF!</definedName>
    <definedName name="XDO_?NNPTF?9?">#REF!</definedName>
    <definedName name="XDO_?NNPTF?90?">'SFMP- Series 41'!#REF!</definedName>
    <definedName name="XDO_?NNPTF?91?">'SFMP- Series 42'!#REF!</definedName>
    <definedName name="XDO_?NNPTF?92?">'SFMP- Series 43'!#REF!</definedName>
    <definedName name="XDO_?NNPTF?93?">'SNN50'!#REF!</definedName>
    <definedName name="XDO_?NNPTF?94?">'SFMP- Series 44'!#REF!</definedName>
    <definedName name="XDO_?NNPTF?95?">'SFMP- Series 45'!#REF!</definedName>
    <definedName name="XDO_?NNPTF?96?">SBIETFCON!#REF!</definedName>
    <definedName name="XDO_?NNPTF?97?">'SFMP- Series 46'!#REF!</definedName>
    <definedName name="XDO_?NNPTF?98?">'SFMP- Series 47'!#REF!</definedName>
    <definedName name="XDO_?NNPTF?99?">'SFMP- Series 48'!#REF!</definedName>
    <definedName name="XDO_?NOVAL?">#REF!</definedName>
    <definedName name="XDO_?NOVAL?1?">#REF!</definedName>
    <definedName name="XDO_?NOVAL?10?">#REF!</definedName>
    <definedName name="XDO_?NOVAL?100?">SNIF!$B$10:$B$101</definedName>
    <definedName name="XDO_?NOVAL?101?">SNIF!$B$10:$B$106</definedName>
    <definedName name="XDO_?NOVAL?102?">'SMCBF-SP'!$B$10:$B$27</definedName>
    <definedName name="XDO_?NOVAL?103?">'SMCBF-SP'!$B$10:$B$33</definedName>
    <definedName name="XDO_?NOVAL?104?">'SMCBF-SP'!$B$10:$B$43</definedName>
    <definedName name="XDO_?NOVAL?105?">'SMCBF-SP'!$B$10:$B$51</definedName>
    <definedName name="XDO_?NOVAL?106?">'SMCBF-SP'!$B$10:$B$55</definedName>
    <definedName name="XDO_?NOVAL?107?">'SMCBF-SP'!$B$10:$B$68</definedName>
    <definedName name="XDO_?NOVAL?108?">'SMCBF-SP'!$B$10:$B$81</definedName>
    <definedName name="XDO_?NOVAL?109?">'SMCBF-SP'!$B$10:$B$86</definedName>
    <definedName name="XDO_?NOVAL?11?">SMEEF!$B$10:$B$43</definedName>
    <definedName name="XDO_?NOVAL?110?">SOF!$B$34</definedName>
    <definedName name="XDO_?NOVAL?111?">SOF!$B$34:$B$52</definedName>
    <definedName name="XDO_?NOVAL?112?">SOF!$B$34:$B$57</definedName>
    <definedName name="XDO_?NOVAL?113?">SMMDF!$B$18:$B$51</definedName>
    <definedName name="XDO_?NOVAL?114?">SMMDF!$B$18:$B$63</definedName>
    <definedName name="XDO_?NOVAL?115?">SMMDF!$B$18:$B$69</definedName>
    <definedName name="XDO_?NOVAL?116?">SMMDF!$B$18:$B$94</definedName>
    <definedName name="XDO_?NOVAL?117?">SMMDF!$B$18:$B$99</definedName>
    <definedName name="XDO_?NOVAL?118?">SLF!$B$18:$B$19</definedName>
    <definedName name="XDO_?NOVAL?119?">SLF!$B$18:$B$80</definedName>
    <definedName name="XDO_?NOVAL?12?">SMEEF!$B$10:$B$48</definedName>
    <definedName name="XDO_?NOVAL?120?">SLF!$B$18:$B$108</definedName>
    <definedName name="XDO_?NOVAL?121?">SLF!$B$18:$B$126</definedName>
    <definedName name="XDO_?NOVAL?122?">SLF!$B$18:$B$143</definedName>
    <definedName name="XDO_?NOVAL?123?">SLF!$B$18:$B$148</definedName>
    <definedName name="XDO_?NOVAL?124?">SDBF!$B$18:$B$26</definedName>
    <definedName name="XDO_?NOVAL?125?">SDBF!$B$18:$B$37</definedName>
    <definedName name="XDO_?NOVAL?126?">SDBF!$B$18:$B$41</definedName>
    <definedName name="XDO_?NOVAL?127?">SDBF!$B$18:$B$66</definedName>
    <definedName name="XDO_?NOVAL?128?">SDBF!$B$18:$B$71</definedName>
    <definedName name="XDO_?NOVAL?129?">SSF!$B$24</definedName>
    <definedName name="XDO_?NOVAL?13?">SMEEF!$B$10:$B$52</definedName>
    <definedName name="XDO_?NOVAL?130?">SSF!$B$24:$B$30</definedName>
    <definedName name="XDO_?NOVAL?131?">SSF!$B$24:$B$62</definedName>
    <definedName name="XDO_?NOVAL?132?">SSF!$B$24:$B$101</definedName>
    <definedName name="XDO_?NOVAL?133?">SSF!$B$24:$B$108</definedName>
    <definedName name="XDO_?NOVAL?134?">SSF!$B$24:$B$118</definedName>
    <definedName name="XDO_?NOVAL?135?">SSF!$B$24:$B$120</definedName>
    <definedName name="XDO_?NOVAL?136?">SSF!$B$24:$B$131</definedName>
    <definedName name="XDO_?NOVAL?137?">SSF!$B$24:$B$136</definedName>
    <definedName name="XDO_?NOVAL?138?">SCRF!$B$16</definedName>
    <definedName name="XDO_?NOVAL?139?">SCRF!$B$16:$B$59</definedName>
    <definedName name="XDO_?NOVAL?14?">SMEEF!$B$10:$B$89</definedName>
    <definedName name="XDO_?NOVAL?140?">SCRF!$B$16:$B$68</definedName>
    <definedName name="XDO_?NOVAL?141?">SCRF!$B$16:$B$77</definedName>
    <definedName name="XDO_?NOVAL?142?">SCRF!$B$16:$B$81</definedName>
    <definedName name="XDO_?NOVAL?143?">SCRF!$B$16:$B$85</definedName>
    <definedName name="XDO_?NOVAL?144?">SCRF!$B$16:$B$102</definedName>
    <definedName name="XDO_?NOVAL?145?">SCRF!$B$16:$B$107</definedName>
    <definedName name="XDO_?NOVAL?146?">SFEF!$B$10:$B$32</definedName>
    <definedName name="XDO_?NOVAL?147?">SFEF!$B$10:$B$38</definedName>
    <definedName name="XDO_?NOVAL?148?">SFEF!$B$10:$B$59</definedName>
    <definedName name="XDO_?NOVAL?149?">SFEF!$B$10:$B$76</definedName>
    <definedName name="XDO_?NOVAL?15?">SMEEF!$B$10:$B$94</definedName>
    <definedName name="XDO_?NOVAL?150?">SFEF!$B$10:$B$81</definedName>
    <definedName name="XDO_?NOVAL?151?">SCHF!$B$10:$B$52</definedName>
    <definedName name="XDO_?NOVAL?152?">SCHF!$B$10:$B$60</definedName>
    <definedName name="XDO_?NOVAL?153?">SCHF!$B$10:$B$106</definedName>
    <definedName name="XDO_?NOVAL?154?">SCHF!$B$10:$B$114</definedName>
    <definedName name="XDO_?NOVAL?155?">SCHF!$B$10:$B$124</definedName>
    <definedName name="XDO_?NOVAL?156?">SCHF!$B$10:$B$133</definedName>
    <definedName name="XDO_?NOVAL?157?">SCHF!$B$10:$B$152</definedName>
    <definedName name="XDO_?NOVAL?158?">SCHF!$B$10:$B$157</definedName>
    <definedName name="XDO_?NOVAL?159?">SMUSD!$B$18:$B$49</definedName>
    <definedName name="XDO_?NOVAL?16?">#REF!</definedName>
    <definedName name="XDO_?NOVAL?160?">SMUSD!$B$18:$B$57</definedName>
    <definedName name="XDO_?NOVAL?161?">SMUSD!$B$18:$B$64</definedName>
    <definedName name="XDO_?NOVAL?162?">SMUSD!$B$18:$B$91</definedName>
    <definedName name="XDO_?NOVAL?163?">SMUSD!$B$18:$B$118</definedName>
    <definedName name="XDO_?NOVAL?164?">SMUSD!$B$18:$B$130</definedName>
    <definedName name="XDO_?NOVAL?165?">SMUSD!$B$18:$B$147</definedName>
    <definedName name="XDO_?NOVAL?166?">SMUSD!$B$18:$B$152</definedName>
    <definedName name="XDO_?NOVAL?167?">SMIDCAP!$B$10:$B$71</definedName>
    <definedName name="XDO_?NOVAL?168?">SMIDCAP!$B$10:$B$96</definedName>
    <definedName name="XDO_?NOVAL?169?">SMIDCAP!$B$10:$B$113</definedName>
    <definedName name="XDO_?NOVAL?17?">#REF!</definedName>
    <definedName name="XDO_?NOVAL?170?">SMIDCAP!$B$10:$B$118</definedName>
    <definedName name="XDO_?NOVAL?171?">SMCMF!$B$24:$B$26</definedName>
    <definedName name="XDO_?NOVAL?172?">SMCMF!$B$24:$B$42</definedName>
    <definedName name="XDO_?NOVAL?173?">SMCMF!$B$24:$B$55</definedName>
    <definedName name="XDO_?NOVAL?174?">SMCMF!$B$24:$B$60</definedName>
    <definedName name="XDO_?NOVAL?175?">SMCOMMA!$B$10:$B$31</definedName>
    <definedName name="XDO_?NOVAL?176?">SMCOMMA!$B$10:$B$72</definedName>
    <definedName name="XDO_?NOVAL?177?">SMCOMMA!$B$10:$B$77</definedName>
    <definedName name="XDO_?NOVAL?178?">SMGF!$B$24:$B$28</definedName>
    <definedName name="XDO_?NOVAL?179?">SMGF!$B$24:$B$35</definedName>
    <definedName name="XDO_?NOVAL?18?">#REF!</definedName>
    <definedName name="XDO_?NOVAL?180?">SMGF!$B$24:$B$44</definedName>
    <definedName name="XDO_?NOVAL?181?">SMGF!$B$24:$B$61</definedName>
    <definedName name="XDO_?NOVAL?182?">SMGF!$B$24:$B$66</definedName>
    <definedName name="XDO_?NOVAL?183?">SFLEXI!$B$10:$B$62</definedName>
    <definedName name="XDO_?NOVAL?184?">SFLEXI!$B$10:$B$69</definedName>
    <definedName name="XDO_?NOVAL?185?">SFLEXI!$B$10:$B$90</definedName>
    <definedName name="XDO_?NOVAL?186?">SFLEXI!$B$10:$B$107</definedName>
    <definedName name="XDO_?NOVAL?187?">SFLEXI!$B$10:$B$112</definedName>
    <definedName name="XDO_?NOVAL?188?">SMAAF!$B$10:$B$56</definedName>
    <definedName name="XDO_?NOVAL?189?">SMAAF!$B$10:$B$62</definedName>
    <definedName name="XDO_?NOVAL?19?">#REF!</definedName>
    <definedName name="XDO_?NOVAL?190?">SMAAF!$B$10:$B$66</definedName>
    <definedName name="XDO_?NOVAL?191?">SMAAF!$B$10:$B$78</definedName>
    <definedName name="XDO_?NOVAL?192?">SMAAF!$B$10:$B$89</definedName>
    <definedName name="XDO_?NOVAL?193?">SMAAF!$B$10:$B$97</definedName>
    <definedName name="XDO_?NOVAL?194?">SMAAF!$B$10:$B$110</definedName>
    <definedName name="XDO_?NOVAL?195?">SMAAF!$B$10:$B$120</definedName>
    <definedName name="XDO_?NOVAL?196?">SMAAF!$B$10:$B$125</definedName>
    <definedName name="XDO_?NOVAL?197?">SBLUECHIP!$B$10:$B$57</definedName>
    <definedName name="XDO_?NOVAL?198?">SBLUECHIP!$B$10:$B$82</definedName>
    <definedName name="XDO_?NOVAL?199?">SBLUECHIP!$B$10:$B$99</definedName>
    <definedName name="XDO_?NOVAL?2?">#REF!</definedName>
    <definedName name="XDO_?NOVAL?20?">#REF!</definedName>
    <definedName name="XDO_?NOVAL?200?">SBLUECHIP!$B$10:$B$104</definedName>
    <definedName name="XDO_?NOVAL?201?">SAOF!$B$10:$B$178</definedName>
    <definedName name="XDO_?NOVAL?202?">SAOF!$B$10:$B$208</definedName>
    <definedName name="XDO_?NOVAL?203?">SAOF!$B$10:$B$220</definedName>
    <definedName name="XDO_?NOVAL?204?">SAOF!$B$10:$B$230</definedName>
    <definedName name="XDO_?NOVAL?205?">SAOF!$B$10:$B$240</definedName>
    <definedName name="XDO_?NOVAL?206?">SAOF!$B$10:$B$245</definedName>
    <definedName name="XDO_?NOVAL?207?">SIF!$B$10:$B$42</definedName>
    <definedName name="XDO_?NOVAL?208?">SIF!$B$10:$B$46</definedName>
    <definedName name="XDO_?NOVAL?209?">SIF!$B$10:$B$87</definedName>
    <definedName name="XDO_?NOVAL?21?">#REF!</definedName>
    <definedName name="XDO_?NOVAL?210?">SIF!$B$10:$B$92</definedName>
    <definedName name="XDO_?NOVAL?211?">SMLDF!$B$18:$B$56</definedName>
    <definedName name="XDO_?NOVAL?212?">SMLDF!$B$18:$B$67</definedName>
    <definedName name="XDO_?NOVAL?213?">SMLDF!$B$18:$B$73</definedName>
    <definedName name="XDO_?NOVAL?214?">SMLDF!$B$18:$B$95</definedName>
    <definedName name="XDO_?NOVAL?215?">SMLDF!$B$18:$B$113</definedName>
    <definedName name="XDO_?NOVAL?216?">SMLDF!$B$18:$B$121</definedName>
    <definedName name="XDO_?NOVAL?217?">SMLDF!$B$18:$B$131</definedName>
    <definedName name="XDO_?NOVAL?218?">SMLDF!$B$18:$B$137</definedName>
    <definedName name="XDO_?NOVAL?219?">SMLDF!$B$18:$B$137</definedName>
    <definedName name="XDO_?NOVAL?22?">#REF!</definedName>
    <definedName name="XDO_?NOVAL?220?">SMLDF!$B$18:$B$148</definedName>
    <definedName name="XDO_?NOVAL?221?">SMLDF!$B$18:$B$153</definedName>
    <definedName name="XDO_?NOVAL?222?">SSTDF!$B$18:$B$83</definedName>
    <definedName name="XDO_?NOVAL?223?">SSTDF!$B$18:$B$97</definedName>
    <definedName name="XDO_?NOVAL?224?">SSTDF!$B$18:$B$106</definedName>
    <definedName name="XDO_?NOVAL?225?">SSTDF!$B$18:$B$112</definedName>
    <definedName name="XDO_?NOVAL?226?">SSTDF!$B$18:$B$118</definedName>
    <definedName name="XDO_?NOVAL?227?">SSTDF!$B$18:$B$127</definedName>
    <definedName name="XDO_?NOVAL?228?">SSTDF!$B$18:$B$140</definedName>
    <definedName name="XDO_?NOVAL?229?">SSTDF!$B$18:$B$145</definedName>
    <definedName name="XDO_?NOVAL?23?">#REF!</definedName>
    <definedName name="XDO_?NOVAL?230?">SETFGOLD!$B$44</definedName>
    <definedName name="XDO_?NOVAL?231?">SETFGOLD!$B$44:$B$52</definedName>
    <definedName name="XDO_?NOVAL?232?">SETFGOLD!$B$44:$B$57</definedName>
    <definedName name="XDO_?NOVAL?233?">SPSU!$B$10:$B$33</definedName>
    <definedName name="XDO_?NOVAL?234?">SPSU!$B$10:$B$74</definedName>
    <definedName name="XDO_?NOVAL?235?">SPSU!$B$10:$B$79</definedName>
    <definedName name="XDO_?NOVAL?236?">SGF!$B$42</definedName>
    <definedName name="XDO_?NOVAL?237?">SGF!$B$42:$B$52</definedName>
    <definedName name="XDO_?NOVAL?238?">SGF!$B$42:$B$57</definedName>
    <definedName name="XDO_?NOVAL?239?">SBISENSEX!$B$10:$B$40</definedName>
    <definedName name="XDO_?NOVAL?24?">#REF!</definedName>
    <definedName name="XDO_?NOVAL?240?">SBISENSEX!$B$10:$B$81</definedName>
    <definedName name="XDO_?NOVAL?241?">SBISENSEX!$B$10:$B$86</definedName>
    <definedName name="XDO_?NOVAL?242?">SSCF!$B$10:$B$63</definedName>
    <definedName name="XDO_?NOVAL?243?">SSCF!$B$10:$B$75</definedName>
    <definedName name="XDO_?NOVAL?244?">SSCF!$B$10:$B$106</definedName>
    <definedName name="XDO_?NOVAL?245?">SSCF!$B$10:$B$111</definedName>
    <definedName name="XDO_?NOVAL?246?">SBPF!$B$18:$B$66</definedName>
    <definedName name="XDO_?NOVAL?247?">SBPF!$B$18:$B$76</definedName>
    <definedName name="XDO_?NOVAL?248?">SBPF!$B$18:$B$82</definedName>
    <definedName name="XDO_?NOVAL?249?">SBPF!$B$18:$B$88</definedName>
    <definedName name="XDO_?NOVAL?25?">#REF!</definedName>
    <definedName name="XDO_?NOVAL?250?">SBPF!$B$18:$B$95</definedName>
    <definedName name="XDO_?NOVAL?251?">SBPF!$B$18:$B$114</definedName>
    <definedName name="XDO_?NOVAL?252?">SBPF!$B$18:$B$119</definedName>
    <definedName name="XDO_?NOVAL?253?">'STAF-III'!$B$10:$B$31</definedName>
    <definedName name="XDO_?NOVAL?254?">'STAF-III'!$B$10:$B$72</definedName>
    <definedName name="XDO_?NOVAL?255?">'STAF-III'!$B$10:$B$77</definedName>
    <definedName name="XDO_?NOVAL?256?">'SLTAF-I'!$B$10:$B$35</definedName>
    <definedName name="XDO_?NOVAL?257?">'SLTAF-I'!$B$10:$B$76</definedName>
    <definedName name="XDO_?NOVAL?258?">'SLTAF-I'!$B$10:$B$81</definedName>
    <definedName name="XDO_?NOVAL?259?">'SLTAF-II'!$B$10:$B$35</definedName>
    <definedName name="XDO_?NOVAL?26?">#REF!</definedName>
    <definedName name="XDO_?NOVAL?260?">'SLTAF-II'!$B$10:$B$76</definedName>
    <definedName name="XDO_?NOVAL?261?">'SLTAF-II'!$B$10:$B$81</definedName>
    <definedName name="XDO_?NOVAL?262?">SBFS!$B$10:$B$27</definedName>
    <definedName name="XDO_?NOVAL?263?">SBFS!$B$10:$B$68</definedName>
    <definedName name="XDO_?NOVAL?264?">SBFS!$B$10:$B$73</definedName>
    <definedName name="XDO_?NOVAL?265?">SETFNN50!$B$10:$B$59</definedName>
    <definedName name="XDO_?NOVAL?266?">SETFNN50!$B$10:$B$100</definedName>
    <definedName name="XDO_?NOVAL?267?">SETFNN50!$B$10:$B$105</definedName>
    <definedName name="XDO_?NOVAL?268?">SETFNIFBK!$B$10:$B$21</definedName>
    <definedName name="XDO_?NOVAL?269?">SETFNIFBK!$B$10:$B$62</definedName>
    <definedName name="XDO_?NOVAL?27?">#REF!</definedName>
    <definedName name="XDO_?NOVAL?270?">SETFNIFBK!$B$10:$B$67</definedName>
    <definedName name="XDO_?NOVAL?271?">SETFBSE100!$B$10:$B$111</definedName>
    <definedName name="XDO_?NOVAL?272?">SETFBSE100!$B$10:$B$152</definedName>
    <definedName name="XDO_?NOVAL?273?">SETFBSE100!$B$10:$B$157</definedName>
    <definedName name="XDO_?NOVAL?274?">SESF!$B$10:$B$96</definedName>
    <definedName name="XDO_?NOVAL?275?">SESF!$B$10:$B$104</definedName>
    <definedName name="XDO_?NOVAL?276?">SESF!$B$10:$B$121</definedName>
    <definedName name="XDO_?NOVAL?277?">SESF!$B$10:$B$129</definedName>
    <definedName name="XDO_?NOVAL?278?">SESF!$B$10:$B$140</definedName>
    <definedName name="XDO_?NOVAL?279?">SESF!$B$10:$B$146</definedName>
    <definedName name="XDO_?NOVAL?28?">#REF!</definedName>
    <definedName name="XDO_?NOVAL?280?">SESF!$B$10:$B$163</definedName>
    <definedName name="XDO_?NOVAL?281?">SESF!$B$10:$B$168</definedName>
    <definedName name="XDO_?NOVAL?282?">SETFNIF50!$B$10:$B$60</definedName>
    <definedName name="XDO_?NOVAL?283?">SETFNIF50!$B$10:$B$101</definedName>
    <definedName name="XDO_?NOVAL?284?">SETFNIF50!$B$10:$B$106</definedName>
    <definedName name="XDO_?NOVAL?285?">'SLTAF-III'!$B$10:$B$35</definedName>
    <definedName name="XDO_?NOVAL?286?">'SLTAF-III'!$B$10:$B$76</definedName>
    <definedName name="XDO_?NOVAL?287?">'SLTAF-III'!$B$10:$B$81</definedName>
    <definedName name="XDO_?NOVAL?288?">SETF10GILT!$B$24</definedName>
    <definedName name="XDO_?NOVAL?289?">SETF10GILT!$B$24:$B$51</definedName>
    <definedName name="XDO_?NOVAL?29?">#REF!</definedName>
    <definedName name="XDO_?NOVAL?290?">SETF10GILT!$B$24:$B$56</definedName>
    <definedName name="XDO_?NOVAL?291?">'SLTAF-IV'!$B$10:$B$33</definedName>
    <definedName name="XDO_?NOVAL?292?">'SLTAF-IV'!$B$10:$B$45</definedName>
    <definedName name="XDO_?NOVAL?293?">'SLTAF-IV'!$B$10:$B$76</definedName>
    <definedName name="XDO_?NOVAL?294?">'SLTAF-IV'!$B$10:$B$81</definedName>
    <definedName name="XDO_?NOVAL?295?">'SLTAF-V'!$B$10:$B$31</definedName>
    <definedName name="XDO_?NOVAL?296?">'SLTAF-V'!$B$10:$B$72</definedName>
    <definedName name="XDO_?NOVAL?297?">'SLTAF-V'!$B$10:$B$77</definedName>
    <definedName name="XDO_?NOVAL?298?">'SLTAF-VI'!$B$10:$B$51</definedName>
    <definedName name="XDO_?NOVAL?299?">'SLTAF-VI'!$B$10:$B$92</definedName>
    <definedName name="XDO_?NOVAL?3?">#REF!</definedName>
    <definedName name="XDO_?NOVAL?30?">#REF!</definedName>
    <definedName name="XDO_?NOVAL?300?">'SLTAF-VI'!$B$10:$B$97</definedName>
    <definedName name="XDO_?NOVAL?301?">SETFSN50!$B$10:$B$59</definedName>
    <definedName name="XDO_?NOVAL?302?">SETFSN50!$B$10:$B$100</definedName>
    <definedName name="XDO_?NOVAL?303?">SETFSN50!$B$10:$B$105</definedName>
    <definedName name="XDO_?NOVAL?304?">SBIETFQLTY!$B$10:$B$39</definedName>
    <definedName name="XDO_?NOVAL?305?">SBIETFQLTY!$B$10:$B$80</definedName>
    <definedName name="XDO_?NOVAL?306?">SBIETFQLTY!$B$10:$B$85</definedName>
    <definedName name="XDO_?NOVAL?307?">SCBF!$B$18:$B$109</definedName>
    <definedName name="XDO_?NOVAL?308?">SCBF!$B$18:$B$120</definedName>
    <definedName name="XDO_?NOVAL?309?">SCBF!$B$18:$B$131</definedName>
    <definedName name="XDO_?NOVAL?31?">#REF!</definedName>
    <definedName name="XDO_?NOVAL?310?">SCBF!$B$18:$B$149</definedName>
    <definedName name="XDO_?NOVAL?311?">SCBF!$B$18:$B$162</definedName>
    <definedName name="XDO_?NOVAL?312?">SCBF!$B$18:$B$167</definedName>
    <definedName name="XDO_?NOVAL?313?">SEMVF!$B$10:$B$60</definedName>
    <definedName name="XDO_?NOVAL?314?">SEMVF!$B$10:$B$101</definedName>
    <definedName name="XDO_?NOVAL?315?">SEMVF!$B$10:$B$106</definedName>
    <definedName name="XDO_?NOVAL?316?">'SFMP- Series 1'!$B$26:$B$31</definedName>
    <definedName name="XDO_?NOVAL?317?">'SFMP- Series 1'!$B$26:$B$47</definedName>
    <definedName name="XDO_?NOVAL?318?">'SFMP- Series 1'!$B$26:$B$60</definedName>
    <definedName name="XDO_?NOVAL?319?">'SFMP- Series 1'!$B$26:$B$65</definedName>
    <definedName name="XDO_?NOVAL?32?">#REF!</definedName>
    <definedName name="XDO_?NOVAL?320?">'SFMP- Series 6'!$B$26:$B$29</definedName>
    <definedName name="XDO_?NOVAL?321?">'SFMP- Series 6'!$B$26:$B$46</definedName>
    <definedName name="XDO_?NOVAL?322?">'SFMP- Series 6'!$B$26:$B$59</definedName>
    <definedName name="XDO_?NOVAL?323?">'SFMP- Series 6'!$B$26:$B$64</definedName>
    <definedName name="XDO_?NOVAL?324?">'SFMP- Series 14'!$B$34</definedName>
    <definedName name="XDO_?NOVAL?325?">'SFMP- Series 14'!$B$34:$B$51</definedName>
    <definedName name="XDO_?NOVAL?326?">'SFMP- Series 14'!$B$34:$B$56</definedName>
    <definedName name="XDO_?NOVAL?327?">'SFMP- Series 34'!$B$26</definedName>
    <definedName name="XDO_?NOVAL?328?">'SFMP- Series 34'!$B$26:$B$41</definedName>
    <definedName name="XDO_?NOVAL?329?">'SFMP- Series 34'!$B$26:$B$54</definedName>
    <definedName name="XDO_?NOVAL?33?">SLMF!$B$10:$B$81</definedName>
    <definedName name="XDO_?NOVAL?330?">'SFMP- Series 34'!$B$26:$B$59</definedName>
    <definedName name="XDO_?NOVAL?331?">'SMCBF-IP'!$B$10:$B$37</definedName>
    <definedName name="XDO_?NOVAL?332?">'SMCBF-IP'!$B$10:$B$44</definedName>
    <definedName name="XDO_?NOVAL?333?">'SMCBF-IP'!$B$10:$B$48</definedName>
    <definedName name="XDO_?NOVAL?334?">'SMCBF-IP'!$B$10:$B$60</definedName>
    <definedName name="XDO_?NOVAL?335?">'SMCBF-IP'!$B$10:$B$87</definedName>
    <definedName name="XDO_?NOVAL?336?">'SMCBF-IP'!$B$10:$B$92</definedName>
    <definedName name="XDO_?NOVAL?337?">SFRDF!$B$18:$B$28</definedName>
    <definedName name="XDO_?NOVAL?338?">SFRDF!$B$18:$B$37</definedName>
    <definedName name="XDO_?NOVAL?339?">SFRDF!$B$18:$B$41</definedName>
    <definedName name="XDO_?NOVAL?34?">SLMF!$B$10:$B$87</definedName>
    <definedName name="XDO_?NOVAL?340?">SFRDF!$B$18:$B$49</definedName>
    <definedName name="XDO_?NOVAL?341?">SFRDF!$B$18:$B$53</definedName>
    <definedName name="XDO_?NOVAL?342?">SFRDF!$B$18:$B$70</definedName>
    <definedName name="XDO_?NOVAL?343?">SFRDF!$B$18:$B$75</definedName>
    <definedName name="XDO_?NOVAL?344?">SBIETFIT!$B$10:$B$19</definedName>
    <definedName name="XDO_?NOVAL?345?">SBIETFIT!$B$10:$B$60</definedName>
    <definedName name="XDO_?NOVAL?346?">SBIETFIT!$B$10:$B$65</definedName>
    <definedName name="XDO_?NOVAL?347?">SBIETFPB!$B$10:$B$19</definedName>
    <definedName name="XDO_?NOVAL?348?">SBIETFPB!$B$10:$B$60</definedName>
    <definedName name="XDO_?NOVAL?349?">SBIETFPB!$B$10:$B$65</definedName>
    <definedName name="XDO_?NOVAL?35?">SLMF!$B$10:$B$126</definedName>
    <definedName name="XDO_?NOVAL?350?">'SRBF-AP'!$B$10:$B$45</definedName>
    <definedName name="XDO_?NOVAL?351?">'SRBF-AP'!$B$10:$B$61</definedName>
    <definedName name="XDO_?NOVAL?352?">'SRBF-AP'!$B$10:$B$65</definedName>
    <definedName name="XDO_?NOVAL?353?">'SRBF-AP'!$B$10:$B$75</definedName>
    <definedName name="XDO_?NOVAL?354?">'SRBF-AP'!$B$10:$B$94</definedName>
    <definedName name="XDO_?NOVAL?355?">'SRBF-AP'!$B$10:$B$99</definedName>
    <definedName name="XDO_?NOVAL?356?">'SRBF-AHP'!$B$10:$B$45</definedName>
    <definedName name="XDO_?NOVAL?357?">'SRBF-AHP'!$B$10:$B$49</definedName>
    <definedName name="XDO_?NOVAL?358?">'SRBF-AHP'!$B$10:$B$58</definedName>
    <definedName name="XDO_?NOVAL?359?">'SRBF-AHP'!$B$10:$B$68</definedName>
    <definedName name="XDO_?NOVAL?36?">SLMF!$B$10:$B$131</definedName>
    <definedName name="XDO_?NOVAL?360?">'SRBF-AHP'!$B$10:$B$73</definedName>
    <definedName name="XDO_?NOVAL?361?">'SRBF-AHP'!$B$10:$B$85</definedName>
    <definedName name="XDO_?NOVAL?362?">'SRBF-AHP'!$B$10:$B$104</definedName>
    <definedName name="XDO_?NOVAL?363?">'SRBF-AHP'!$B$10:$B$109</definedName>
    <definedName name="XDO_?NOVAL?364?">'SRBF-CHP'!$B$10:$B$45</definedName>
    <definedName name="XDO_?NOVAL?365?">'SRBF-CHP'!$B$10:$B$68</definedName>
    <definedName name="XDO_?NOVAL?366?">'SRBF-CHP'!$B$10:$B$76</definedName>
    <definedName name="XDO_?NOVAL?367?">'SRBF-CHP'!$B$10:$B$103</definedName>
    <definedName name="XDO_?NOVAL?368?">'SRBF-CHP'!$B$10:$B$108</definedName>
    <definedName name="XDO_?NOVAL?369?">'SRBF-CP'!$B$10:$B$45</definedName>
    <definedName name="XDO_?NOVAL?37?">SLTEF!$B$10:$B$75</definedName>
    <definedName name="XDO_?NOVAL?370?">'SRBF-CP'!$B$10:$B$68</definedName>
    <definedName name="XDO_?NOVAL?371?">'SRBF-CP'!$B$10:$B$76</definedName>
    <definedName name="XDO_?NOVAL?372?">'SRBF-CP'!$B$10:$B$103</definedName>
    <definedName name="XDO_?NOVAL?373?">'SRBF-CP'!$B$10:$B$108</definedName>
    <definedName name="XDO_?NOVAL?374?">'SIA-US EQUITY FOF'!$B$14</definedName>
    <definedName name="XDO_?NOVAL?375?">'SIA-US EQUITY FOF'!$B$14:$B$51</definedName>
    <definedName name="XDO_?NOVAL?376?">'SIA-US EQUITY FOF'!$B$14:$B$56</definedName>
    <definedName name="XDO_?NOVAL?377?">'SFMP- Series 41'!$B$18:$B$19</definedName>
    <definedName name="XDO_?NOVAL?378?">'SFMP- Series 41'!$B$18:$B$27</definedName>
    <definedName name="XDO_?NOVAL?379?">'SFMP- Series 41'!$B$18:$B$34</definedName>
    <definedName name="XDO_?NOVAL?38?">SLTEF!$B$10:$B$116</definedName>
    <definedName name="XDO_?NOVAL?380?">'SFMP- Series 41'!$B$18:$B$51</definedName>
    <definedName name="XDO_?NOVAL?381?">'SFMP- Series 41'!$B$18:$B$64</definedName>
    <definedName name="XDO_?NOVAL?382?">'SFMP- Series 41'!$B$18:$B$69</definedName>
    <definedName name="XDO_?NOVAL?383?">'SFMP- Series 42'!$B$18</definedName>
    <definedName name="XDO_?NOVAL?384?">'SFMP- Series 42'!$B$18:$B$40</definedName>
    <definedName name="XDO_?NOVAL?385?">'SFMP- Series 42'!$B$18:$B$59</definedName>
    <definedName name="XDO_?NOVAL?386?">'SFMP- Series 42'!$B$18:$B$72</definedName>
    <definedName name="XDO_?NOVAL?387?">'SFMP- Series 42'!$B$18:$B$77</definedName>
    <definedName name="XDO_?NOVAL?388?">'SFMP- Series 43'!$B$26:$B$34</definedName>
    <definedName name="XDO_?NOVAL?389?">'SFMP- Series 43'!$B$26:$B$50</definedName>
    <definedName name="XDO_?NOVAL?39?">SLTEF!$B$10:$B$121</definedName>
    <definedName name="XDO_?NOVAL?390?">'SFMP- Series 43'!$B$26:$B$63</definedName>
    <definedName name="XDO_?NOVAL?391?">'SFMP- Series 43'!$B$26:$B$68</definedName>
    <definedName name="XDO_?NOVAL?392?">'SNN50'!$B$10:$B$59</definedName>
    <definedName name="XDO_?NOVAL?393?">'SNN50'!$B$10:$B$100</definedName>
    <definedName name="XDO_?NOVAL?394?">'SNN50'!$B$10:$B$105</definedName>
    <definedName name="XDO_?NOVAL?395?">'SFMP- Series 44'!$B$26:$B$31</definedName>
    <definedName name="XDO_?NOVAL?396?">'SFMP- Series 44'!$B$26:$B$51</definedName>
    <definedName name="XDO_?NOVAL?397?">'SFMP- Series 44'!$B$26:$B$64</definedName>
    <definedName name="XDO_?NOVAL?398?">'SFMP- Series 44'!$B$26:$B$69</definedName>
    <definedName name="XDO_?NOVAL?399?">'SFMP- Series 45'!$B$26:$B$33</definedName>
    <definedName name="XDO_?NOVAL?4?">#REF!</definedName>
    <definedName name="XDO_?NOVAL?40?">#REF!</definedName>
    <definedName name="XDO_?NOVAL?400?">'SFMP- Series 45'!$B$26:$B$54</definedName>
    <definedName name="XDO_?NOVAL?401?">'SFMP- Series 45'!$B$26:$B$67</definedName>
    <definedName name="XDO_?NOVAL?402?">'SFMP- Series 45'!$B$26:$B$72</definedName>
    <definedName name="XDO_?NOVAL?403?">SBIETFCON!$B$10:$B$39</definedName>
    <definedName name="XDO_?NOVAL?404?">SBIETFCON!$B$10:$B$80</definedName>
    <definedName name="XDO_?NOVAL?405?">SBIETFCON!$B$10:$B$85</definedName>
    <definedName name="XDO_?NOVAL?406?">'SFMP- Series 46'!$B$26:$B$29</definedName>
    <definedName name="XDO_?NOVAL?407?">'SFMP- Series 46'!$B$26:$B$47</definedName>
    <definedName name="XDO_?NOVAL?408?">'SFMP- Series 46'!$B$26:$B$60</definedName>
    <definedName name="XDO_?NOVAL?409?">'SFMP- Series 46'!$B$26:$B$65</definedName>
    <definedName name="XDO_?NOVAL?41?">#REF!</definedName>
    <definedName name="XDO_?NOVAL?410?">'SFMP- Series 47'!$B$26:$B$27</definedName>
    <definedName name="XDO_?NOVAL?411?">'SFMP- Series 47'!$B$26:$B$45</definedName>
    <definedName name="XDO_?NOVAL?412?">'SFMP- Series 47'!$B$26:$B$58</definedName>
    <definedName name="XDO_?NOVAL?413?">'SFMP- Series 47'!$B$26:$B$63</definedName>
    <definedName name="XDO_?NOVAL?414?">'SFMP- Series 48'!$B$26:$B$28</definedName>
    <definedName name="XDO_?NOVAL?415?">'SFMP- Series 48'!$B$26:$B$43</definedName>
    <definedName name="XDO_?NOVAL?416?">'SFMP- Series 48'!$B$26:$B$56</definedName>
    <definedName name="XDO_?NOVAL?417?">'SFMP- Series 48'!$B$26:$B$61</definedName>
    <definedName name="XDO_?NOVAL?418?">SBAF!$B$10:$B$71</definedName>
    <definedName name="XDO_?NOVAL?419?">SBAF!$B$10:$B$78</definedName>
    <definedName name="XDO_?NOVAL?42?">#REF!</definedName>
    <definedName name="XDO_?NOVAL?420?">SBAF!$B$10:$B$82</definedName>
    <definedName name="XDO_?NOVAL?421?">SBAF!$B$10:$B$98</definedName>
    <definedName name="XDO_?NOVAL?422?">SBAF!$B$10:$B$114</definedName>
    <definedName name="XDO_?NOVAL?423?">SBAF!$B$10:$B$118</definedName>
    <definedName name="XDO_?NOVAL?424?">SBAF!$B$10:$B$143</definedName>
    <definedName name="XDO_?NOVAL?425?">SBAF!$B$10:$B$148</definedName>
    <definedName name="XDO_?NOVAL?426?">'SFMP- Series 49'!$B$26:$B$33</definedName>
    <definedName name="XDO_?NOVAL?427?">'SFMP- Series 49'!$B$26:$B$52</definedName>
    <definedName name="XDO_?NOVAL?428?">'SFMP- Series 49'!$B$26:$B$65</definedName>
    <definedName name="XDO_?NOVAL?429?">'SFMP- Series 49'!$B$26:$B$70</definedName>
    <definedName name="XDO_?NOVAL?43?">#REF!</definedName>
    <definedName name="XDO_?NOVAL?430?">'SFMP- Series 50'!$B$26:$B$30</definedName>
    <definedName name="XDO_?NOVAL?431?">'SFMP- Series 50'!$B$26:$B$47</definedName>
    <definedName name="XDO_?NOVAL?432?">'SFMP- Series 50'!$B$26:$B$60</definedName>
    <definedName name="XDO_?NOVAL?433?">'SFMP- Series 50'!$B$26:$B$65</definedName>
    <definedName name="XDO_?NOVAL?434?">'SFMP- Series 51'!$B$26:$B$36</definedName>
    <definedName name="XDO_?NOVAL?435?">'SFMP- Series 51'!$B$26:$B$55</definedName>
    <definedName name="XDO_?NOVAL?436?">'SFMP- Series 51'!$B$26:$B$68</definedName>
    <definedName name="XDO_?NOVAL?437?">'SFMP- Series 51'!$B$26:$B$73</definedName>
    <definedName name="XDO_?NOVAL?438?">'SFMP- Series 52'!$B$26:$B$30</definedName>
    <definedName name="XDO_?NOVAL?439?">'SFMP- Series 52'!$B$26:$B$49</definedName>
    <definedName name="XDO_?NOVAL?44?">#REF!</definedName>
    <definedName name="XDO_?NOVAL?440?">'SFMP- Series 52'!$B$26:$B$62</definedName>
    <definedName name="XDO_?NOVAL?441?">'SFMP- Series 52'!$B$26:$B$67</definedName>
    <definedName name="XDO_?NOVAL?442?">'SFMP- Series 53'!$B$26:$B$34</definedName>
    <definedName name="XDO_?NOVAL?443?">'SFMP- Series 53'!$B$26:$B$52</definedName>
    <definedName name="XDO_?NOVAL?444?">'SFMP- Series 53'!$B$26:$B$65</definedName>
    <definedName name="XDO_?NOVAL?445?">'SFMP- Series 53'!$B$26:$B$70</definedName>
    <definedName name="XDO_?NOVAL?446?">'SFMP- Series 54'!$B$26:$B$28</definedName>
    <definedName name="XDO_?NOVAL?447?">'SFMP- Series 54'!$B$26:$B$42</definedName>
    <definedName name="XDO_?NOVAL?448?">'SFMP- Series 54'!$B$26:$B$55</definedName>
    <definedName name="XDO_?NOVAL?449?">'SFMP- Series 54'!$B$26:$B$60</definedName>
    <definedName name="XDO_?NOVAL?45?">#REF!</definedName>
    <definedName name="XDO_?NOVAL?450?">'SFMP- Series 55'!$B$26:$B$32</definedName>
    <definedName name="XDO_?NOVAL?451?">'SFMP- Series 55'!$B$26:$B$50</definedName>
    <definedName name="XDO_?NOVAL?452?">'SFMP- Series 55'!$B$26:$B$63</definedName>
    <definedName name="XDO_?NOVAL?453?">'SFMP- Series 55'!$B$26:$B$68</definedName>
    <definedName name="XDO_?NOVAL?454?">'SFMP- Series 56'!$B$26:$B$28</definedName>
    <definedName name="XDO_?NOVAL?455?">'SFMP- Series 56'!$B$26:$B$43</definedName>
    <definedName name="XDO_?NOVAL?456?">'SFMP- Series 56'!$B$26:$B$56</definedName>
    <definedName name="XDO_?NOVAL?457?">'SFMP- Series 56'!$B$26:$B$61</definedName>
    <definedName name="XDO_?NOVAL?458?">'SFMP- Series 57'!$B$26:$B$29</definedName>
    <definedName name="XDO_?NOVAL?459?">'SFMP- Series 57'!$B$26:$B$49</definedName>
    <definedName name="XDO_?NOVAL?46?">SMGLF!$B$10:$B$30</definedName>
    <definedName name="XDO_?NOVAL?460?">'SFMP- Series 57'!$B$26:$B$62</definedName>
    <definedName name="XDO_?NOVAL?461?">'SFMP- Series 57'!$B$26:$B$67</definedName>
    <definedName name="XDO_?NOVAL?462?">'SFMP- Series 58'!$B$26:$B$31</definedName>
    <definedName name="XDO_?NOVAL?463?">'SFMP- Series 58'!$B$26:$B$48</definedName>
    <definedName name="XDO_?NOVAL?464?">'SFMP- Series 58'!$B$26:$B$61</definedName>
    <definedName name="XDO_?NOVAL?465?">'SFMP- Series 58'!$B$26:$B$66</definedName>
    <definedName name="XDO_?NOVAL?466?">SCPSE!$B$18:$B$47</definedName>
    <definedName name="XDO_?NOVAL?467?">SCPSE!$B$18:$B$56</definedName>
    <definedName name="XDO_?NOVAL?468?">SCPSE!$B$18:$B$138</definedName>
    <definedName name="XDO_?NOVAL?469?">SCPSE!$B$18:$B$163</definedName>
    <definedName name="XDO_?NOVAL?47?">SMGLF!$B$10:$B$37</definedName>
    <definedName name="XDO_?NOVAL?470?">SCPSE!$B$18:$B$168</definedName>
    <definedName name="XDO_?NOVAL?471?">'SFMP- Series 59'!$B$38:$B$40</definedName>
    <definedName name="XDO_?NOVAL?472?">'SFMP- Series 59'!$B$38:$B$53</definedName>
    <definedName name="XDO_?NOVAL?473?">'SFMP- Series 59'!$B$38:$B$58</definedName>
    <definedName name="XDO_?NOVAL?474?">'SFMP- Series 60'!$B$26:$B$30</definedName>
    <definedName name="XDO_?NOVAL?475?">'SFMP- Series 60'!$B$26:$B$48</definedName>
    <definedName name="XDO_?NOVAL?476?">'SFMP- Series 60'!$B$26:$B$61</definedName>
    <definedName name="XDO_?NOVAL?477?">'SFMP- Series 60'!$B$26:$B$66</definedName>
    <definedName name="XDO_?NOVAL?478?">SMCF!$B$10:$B$46</definedName>
    <definedName name="XDO_?NOVAL?479?">SMCF!$B$10:$B$61</definedName>
    <definedName name="XDO_?NOVAL?48?">SMGLF!$B$10:$B$74</definedName>
    <definedName name="XDO_?NOVAL?480?">SMCF!$B$10:$B$72</definedName>
    <definedName name="XDO_?NOVAL?481?">SMCF!$B$10:$B$89</definedName>
    <definedName name="XDO_?NOVAL?482?">SMCF!$B$10:$B$94</definedName>
    <definedName name="XDO_?NOVAL?483?">'SFMP- Series 61'!$B$26:$B$36</definedName>
    <definedName name="XDO_?NOVAL?484?">'SFMP- Series 61'!$B$26:$B$55</definedName>
    <definedName name="XDO_?NOVAL?485?">'SFMP- Series 61'!$B$26:$B$68</definedName>
    <definedName name="XDO_?NOVAL?486?">'SFMP- Series 61'!$B$26:$B$73</definedName>
    <definedName name="XDO_?NOVAL?487?">'SFMP- Series 66'!$B$26:$B$34</definedName>
    <definedName name="XDO_?NOVAL?488?">'SFMP- Series 66'!$B$26:$B$51</definedName>
    <definedName name="XDO_?NOVAL?489?">'SFMP- Series 66'!$B$26:$B$64</definedName>
    <definedName name="XDO_?NOVAL?49?">SMGLF!$B$10:$B$79</definedName>
    <definedName name="XDO_?NOVAL?490?">'SFMP- Series 66'!$B$26:$B$69</definedName>
    <definedName name="XDO_?NOVAL?491?">'SFMP- Series 67'!$B$26:$B$34</definedName>
    <definedName name="XDO_?NOVAL?492?">'SFMP- Series 67'!$B$26:$B$53</definedName>
    <definedName name="XDO_?NOVAL?493?">'SFMP- Series 67'!$B$26:$B$66</definedName>
    <definedName name="XDO_?NOVAL?494?">'SFMP- Series 67'!$B$26:$B$71</definedName>
    <definedName name="XDO_?NOVAL?495?">'SFMP- Series 63'!$B$18</definedName>
    <definedName name="XDO_?NOVAL?496?">'SFMP- Series 63'!$B$18:$B$34</definedName>
    <definedName name="XDO_?NOVAL?497?">'SFMP- Series 63'!$B$18:$B$38</definedName>
    <definedName name="XDO_?NOVAL?498?">'SFMP- Series 63'!$B$18:$B$42</definedName>
    <definedName name="XDO_?NOVAL?499?">'SFMP- Series 63'!$B$18:$B$59</definedName>
    <definedName name="XDO_?NOVAL?5?">#REF!</definedName>
    <definedName name="XDO_?NOVAL?50?">#REF!</definedName>
    <definedName name="XDO_?NOVAL?500?">'SFMP- Series 63'!$B$18:$B$64</definedName>
    <definedName name="XDO_?NOVAL?501?">'SFMP- Series 64'!$B$24</definedName>
    <definedName name="XDO_?NOVAL?502?">'SFMP- Series 64'!$B$24:$B$32</definedName>
    <definedName name="XDO_?NOVAL?503?">'SFMP- Series 64'!$B$24:$B$49</definedName>
    <definedName name="XDO_?NOVAL?504?">'SFMP- Series 64'!$B$24:$B$62</definedName>
    <definedName name="XDO_?NOVAL?505?">'SFMP- Series 64'!$B$24:$B$67</definedName>
    <definedName name="XDO_?NOVAL?506?">'SFMP- Series 65'!$B$18:$B$19</definedName>
    <definedName name="XDO_?NOVAL?507?">'SFMP- Series 65'!$B$18:$B$37</definedName>
    <definedName name="XDO_?NOVAL?508?">'SFMP- Series 65'!$B$18:$B$45</definedName>
    <definedName name="XDO_?NOVAL?509?">'SFMP- Series 65'!$B$18:$B$49</definedName>
    <definedName name="XDO_?NOVAL?51?">#REF!</definedName>
    <definedName name="XDO_?NOVAL?510?">'SFMP- Series 65'!$B$18:$B$66</definedName>
    <definedName name="XDO_?NOVAL?511?">'SFMP- Series 65'!$B$18:$B$71</definedName>
    <definedName name="XDO_?NOVAL?512?">'SFMP- Series 68'!$B$24</definedName>
    <definedName name="XDO_?NOVAL?513?">'SFMP- Series 68'!$B$24:$B$41</definedName>
    <definedName name="XDO_?NOVAL?514?">'SFMP- Series 68'!$B$24:$B$54</definedName>
    <definedName name="XDO_?NOVAL?515?">'SFMP- Series 68'!$B$24:$B$59</definedName>
    <definedName name="XDO_?NOVAL?516?">SNM150IF!$B$10:$B$159</definedName>
    <definedName name="XDO_?NOVAL?517?">SNM150IF!$B$10:$B$200</definedName>
    <definedName name="XDO_?NOVAL?518?">SNM150IF!$B$10:$B$205</definedName>
    <definedName name="XDO_?NOVAL?519?">SNS250IF!$B$10:$B$259</definedName>
    <definedName name="XDO_?NOVAL?52?">#REF!</definedName>
    <definedName name="XDO_?NOVAL?520?">SNS250IF!$B$10:$B$300</definedName>
    <definedName name="XDO_?NOVAL?521?">SNS250IF!$B$10:$B$305</definedName>
    <definedName name="XDO_?NOVAL?522?">'SCIGI-JUN 2036'!$B$24:$B$25</definedName>
    <definedName name="XDO_?NOVAL?523?">'SCIGI-JUN 2036'!$B$24:$B$52</definedName>
    <definedName name="XDO_?NOVAL?524?">'SCIGI-JUN 2036'!$B$24:$B$57</definedName>
    <definedName name="XDO_?NOVAL?525?">'SCIGI-APR 2029'!$B$24</definedName>
    <definedName name="XDO_?NOVAL?526?">'SCIGI-APR 2029'!$B$24:$B$51</definedName>
    <definedName name="XDO_?NOVAL?527?">'SCIGI-APR 2029'!$B$24:$B$56</definedName>
    <definedName name="XDO_?NOVAL?528?">'SCISI-SEP 2027'!$B$24</definedName>
    <definedName name="XDO_?NOVAL?529?">'SCISI-SEP 2027'!$B$24:$B$44</definedName>
    <definedName name="XDO_?NOVAL?53?">#REF!</definedName>
    <definedName name="XDO_?NOVAL?530?">'SCISI-SEP 2027'!$B$24:$B$69</definedName>
    <definedName name="XDO_?NOVAL?531?">'SCISI-SEP 2027'!$B$24:$B$74</definedName>
    <definedName name="XDO_?NOVAL?532?">'SFMP- Series 69'!$B$18</definedName>
    <definedName name="XDO_?NOVAL?533?">'SFMP- Series 69'!$B$18:$B$36</definedName>
    <definedName name="XDO_?NOVAL?534?">'SFMP- Series 69'!$B$18:$B$46</definedName>
    <definedName name="XDO_?NOVAL?535?">'SFMP- Series 69'!$B$18:$B$55</definedName>
    <definedName name="XDO_?NOVAL?536?">'SFMP- Series 69'!$B$18:$B$68</definedName>
    <definedName name="XDO_?NOVAL?537?">'SFMP- Series 69'!$B$18:$B$73</definedName>
    <definedName name="XDO_?NOVAL?538?">'SFMP- Series 71'!$B$18</definedName>
    <definedName name="XDO_?NOVAL?539?">'SFMP- Series 71'!$B$18:$B$36</definedName>
    <definedName name="XDO_?NOVAL?54?">#REF!</definedName>
    <definedName name="XDO_?NOVAL?540?">'SFMP- Series 71'!$B$18:$B$46</definedName>
    <definedName name="XDO_?NOVAL?541?">'SFMP- Series 71'!$B$18:$B$50</definedName>
    <definedName name="XDO_?NOVAL?542?">'SFMP- Series 71'!$B$18:$B$67</definedName>
    <definedName name="XDO_?NOVAL?543?">'SFMP- Series 71'!$B$18:$B$72</definedName>
    <definedName name="XDO_?NOVAL?544?">'SFMP- Series 72'!$B$38:$B$41</definedName>
    <definedName name="XDO_?NOVAL?545?">'SFMP- Series 72'!$B$38:$B$54</definedName>
    <definedName name="XDO_?NOVAL?546?">'SFMP- Series 72'!$B$38:$B$59</definedName>
    <definedName name="XDO_?NOVAL?547?">'SFMP- Series 73'!$B$38:$B$41</definedName>
    <definedName name="XDO_?NOVAL?548?">'SFMP- Series 73'!$B$38:$B$54</definedName>
    <definedName name="XDO_?NOVAL?549?">'SFMP- Series 73'!$B$38:$B$59</definedName>
    <definedName name="XDO_?NOVAL?55?">SEHF!$B$10:$B$44</definedName>
    <definedName name="XDO_?NOVAL?550?">SLDF!$B$24:$B$30</definedName>
    <definedName name="XDO_?NOVAL?551?">SLDF!$B$24:$B$57</definedName>
    <definedName name="XDO_?NOVAL?552?">SLDF!$B$24:$B$62</definedName>
    <definedName name="XDO_?NOVAL?553?">'SFMP- Series 74'!$B$26:$B$33</definedName>
    <definedName name="XDO_?NOVAL?554?">'SFMP- Series 74'!$B$26:$B$46</definedName>
    <definedName name="XDO_?NOVAL?555?">'SFMP- Series 74'!$B$26:$B$59</definedName>
    <definedName name="XDO_?NOVAL?556?">'SFMP- Series 74'!$B$26:$B$64</definedName>
    <definedName name="XDO_?NOVAL?557?">'SFMP- Series 75'!$B$18</definedName>
    <definedName name="XDO_?NOVAL?558?">'SFMP- Series 75'!$B$18:$B$34</definedName>
    <definedName name="XDO_?NOVAL?559?">'SFMP- Series 75'!$B$18:$B$46</definedName>
    <definedName name="XDO_?NOVAL?56?">SEHF!$B$10:$B$49</definedName>
    <definedName name="XDO_?NOVAL?560?">'SFMP- Series 75'!$B$18:$B$50</definedName>
    <definedName name="XDO_?NOVAL?561?">'SFMP- Series 75'!$B$18:$B$67</definedName>
    <definedName name="XDO_?NOVAL?562?">'SFMP- Series 75'!$B$18:$B$72</definedName>
    <definedName name="XDO_?NOVAL?563?">'SFMP- Series 76'!$B$18:$B$20</definedName>
    <definedName name="XDO_?NOVAL?564?">'SFMP- Series 76'!$B$18:$B$30</definedName>
    <definedName name="XDO_?NOVAL?565?">'SFMP- Series 76'!$B$18:$B$46</definedName>
    <definedName name="XDO_?NOVAL?566?">'SFMP- Series 76'!$B$18:$B$59</definedName>
    <definedName name="XDO_?NOVAL?567?">'SFMP- Series 76'!$B$18:$B$64</definedName>
    <definedName name="XDO_?NOVAL?568?">'SFMP- Series 77'!$B$18:$B$19</definedName>
    <definedName name="XDO_?NOVAL?569?">'SFMP- Series 77'!$B$18:$B$35</definedName>
    <definedName name="XDO_?NOVAL?57?">SEHF!$B$10:$B$55</definedName>
    <definedName name="XDO_?NOVAL?570?">'SFMP- Series 77'!$B$18:$B$45</definedName>
    <definedName name="XDO_?NOVAL?571?">'SFMP- Series 77'!$B$18:$B$64</definedName>
    <definedName name="XDO_?NOVAL?572?">'SFMP- Series 77'!$B$18:$B$69</definedName>
    <definedName name="XDO_?NOVAL?573?">'SFMP- Series 78'!$B$18:$B$21</definedName>
    <definedName name="XDO_?NOVAL?574?">'SFMP- Series 78'!$B$18:$B$33</definedName>
    <definedName name="XDO_?NOVAL?575?">'SFMP- Series 78'!$B$18:$B$47</definedName>
    <definedName name="XDO_?NOVAL?576?">'SFMP- Series 78'!$B$18:$B$60</definedName>
    <definedName name="XDO_?NOVAL?577?">'SFMP- Series 78'!$B$18:$B$65</definedName>
    <definedName name="XDO_?NOVAL?578?">SDYF!$B$10:$B$42</definedName>
    <definedName name="XDO_?NOVAL?579?">SDYF!$B$10:$B$54</definedName>
    <definedName name="XDO_?NOVAL?58?">SEHF!$B$10:$B$84</definedName>
    <definedName name="XDO_?NOVAL?580?">SDYF!$B$10:$B$50</definedName>
    <definedName name="XDO_?NOVAL?581?">SDYF!$B$10:$B$91</definedName>
    <definedName name="XDO_?NOVAL?582?">SDYF!$B$10:$B$96</definedName>
    <definedName name="XDO_?NOVAL?583?">'SFMP- Series 79'!$B$18:$B$21</definedName>
    <definedName name="XDO_?NOVAL?584?">'SFMP- Series 79'!$B$18:$B$44</definedName>
    <definedName name="XDO_?NOVAL?585?">'SFMP- Series 79'!$B$18:$B$57</definedName>
    <definedName name="XDO_?NOVAL?586?">'SFMP- Series 79'!$B$18:$B$62</definedName>
    <definedName name="XDO_?NOVAL?587?">'SFMP- Series 80'!$B$18:$B$19</definedName>
    <definedName name="XDO_?NOVAL?588?">'SFMP- Series 80'!$B$18:$B$36</definedName>
    <definedName name="XDO_?NOVAL?589?">'SFMP- Series 80'!$B$18:$B$47</definedName>
    <definedName name="XDO_?NOVAL?59?">SEHF!$B$10:$B$107</definedName>
    <definedName name="XDO_?NOVAL?590?">'SFMP- Series 80'!$B$18:$B$66</definedName>
    <definedName name="XDO_?NOVAL?591?">'SFMP- Series 80'!$B$18:$B$71</definedName>
    <definedName name="XDO_?NOVAL?592?">'SFMP- Series 81'!$B$18:$B$25</definedName>
    <definedName name="XDO_?NOVAL?593?">'SFMP- Series 81'!$B$18:$B$41</definedName>
    <definedName name="XDO_?NOVAL?594?">'SFMP- Series 81'!$B$18:$B$54</definedName>
    <definedName name="XDO_?NOVAL?595?">'SFMP- Series 81'!$B$18:$B$67</definedName>
    <definedName name="XDO_?NOVAL?596?">'SFMP- Series 81'!$B$18:$B$72</definedName>
    <definedName name="XDO_?NOVAL?597?">'SFMP- Series 82'!$B$30:$B$36</definedName>
    <definedName name="XDO_?NOVAL?598?">'SFMP- Series 82'!$B$30:$B$46</definedName>
    <definedName name="XDO_?NOVAL?599?">'SFMP- Series 82'!$B$30:$B$65</definedName>
    <definedName name="XDO_?NOVAL?6?">#REF!</definedName>
    <definedName name="XDO_?NOVAL?60?">SEHF!$B$10:$B$116</definedName>
    <definedName name="XDO_?NOVAL?600?">'SFMP- Series 82'!$B$30:$B$70</definedName>
    <definedName name="XDO_?NOVAL?601?">'SBI-BSE-SENSEX-IF'!$B$10:$B$40</definedName>
    <definedName name="XDO_?NOVAL?602?">'SBI-BSE-SENSEX-IF'!$B$10:$B$81</definedName>
    <definedName name="XDO_?NOVAL?603?">'SBI-BSE-SENSEX-IF'!$B$10:$B$86</definedName>
    <definedName name="XDO_?NOVAL?604?">SBIRIOS!$B$10:$B$44</definedName>
    <definedName name="XDO_?NOVAL?605?">SBIRIOS!$B$10:$B$85</definedName>
    <definedName name="XDO_?NOVAL?606?">SBIRIOS!$B$10:$B$90</definedName>
    <definedName name="XDO_?NOVAL?607?">#REF!</definedName>
    <definedName name="XDO_?NOVAL?608?">#REF!</definedName>
    <definedName name="XDO_?NOVAL?609?">#REF!</definedName>
    <definedName name="XDO_?NOVAL?61?">SEHF!$B$10:$B$125</definedName>
    <definedName name="XDO_?NOVAL?610?">#REF!</definedName>
    <definedName name="XDO_?NOVAL?611?">#REF!</definedName>
    <definedName name="XDO_?NOVAL?612?">#REF!</definedName>
    <definedName name="XDO_?NOVAL?613?">#REF!</definedName>
    <definedName name="XDO_?NOVAL?614?">#REF!</definedName>
    <definedName name="XDO_?NOVAL?62?">SEHF!$B$10:$B$133</definedName>
    <definedName name="XDO_?NOVAL?63?">SEHF!$B$10:$B$146</definedName>
    <definedName name="XDO_?NOVAL?64?">SEHF!$B$10:$B$151</definedName>
    <definedName name="XDO_?NOVAL?65?">#REF!</definedName>
    <definedName name="XDO_?NOVAL?66?">#REF!</definedName>
    <definedName name="XDO_?NOVAL?67?">#REF!</definedName>
    <definedName name="XDO_?NOVAL?68?">#REF!</definedName>
    <definedName name="XDO_?NOVAL?69?">#REF!</definedName>
    <definedName name="XDO_?NOVAL?7?">#REF!</definedName>
    <definedName name="XDO_?NOVAL?70?">#REF!</definedName>
    <definedName name="XDO_?NOVAL?71?">#REF!</definedName>
    <definedName name="XDO_?NOVAL?72?">SMIF!$B$18:$B$34</definedName>
    <definedName name="XDO_?NOVAL?73?">SMIF!$B$18:$B$48</definedName>
    <definedName name="XDO_?NOVAL?74?">SMIF!$B$18:$B$52</definedName>
    <definedName name="XDO_?NOVAL?75?">SMIF!$B$18:$B$77</definedName>
    <definedName name="XDO_?NOVAL?76?">SMIF!$B$18:$B$82</definedName>
    <definedName name="XDO_?NOVAL?77?">#REF!</definedName>
    <definedName name="XDO_?NOVAL?78?">#REF!</definedName>
    <definedName name="XDO_?NOVAL?79?">#REF!</definedName>
    <definedName name="XDO_?NOVAL?8?">#REF!</definedName>
    <definedName name="XDO_?NOVAL?80?">#REF!</definedName>
    <definedName name="XDO_?NOVAL?81?">SCOF!$B$10:$B$44</definedName>
    <definedName name="XDO_?NOVAL?82?">SCOF!$B$10:$B$50</definedName>
    <definedName name="XDO_?NOVAL?83?">SCOF!$B$10:$B$87</definedName>
    <definedName name="XDO_?NOVAL?84?">SCOF!$B$10:$B$92</definedName>
    <definedName name="XDO_?NOVAL?85?">STOF!$B$10:$B$24</definedName>
    <definedName name="XDO_?NOVAL?86?">STOF!$B$10:$B$29</definedName>
    <definedName name="XDO_?NOVAL?87?">STOF!$B$10:$B$35</definedName>
    <definedName name="XDO_?NOVAL?88?">STOF!$B$10:$B$72</definedName>
    <definedName name="XDO_?NOVAL?89?">STOF!$B$10:$B$77</definedName>
    <definedName name="XDO_?NOVAL?9?">#REF!</definedName>
    <definedName name="XDO_?NOVAL?90?">SHOF!$B$10:$B$30</definedName>
    <definedName name="XDO_?NOVAL?91?">SHOF!$B$10:$B$42</definedName>
    <definedName name="XDO_?NOVAL?92?">SHOF!$B$10:$B$73</definedName>
    <definedName name="XDO_?NOVAL?93?">SHOF!$B$10:$B$78</definedName>
    <definedName name="XDO_?NOVAL?94?">SCF!$B$10:$B$89</definedName>
    <definedName name="XDO_?NOVAL?95?">SCF!$B$10:$B$95</definedName>
    <definedName name="XDO_?NOVAL?96?">SCF!$B$10:$B$119</definedName>
    <definedName name="XDO_?NOVAL?97?">SCF!$B$10:$B$136</definedName>
    <definedName name="XDO_?NOVAL?98?">SCF!$B$10:$B$141</definedName>
    <definedName name="XDO_?NOVAL?99?">SNIF!$B$10:$B$60</definedName>
    <definedName name="XDO_?NPTF?">#REF!</definedName>
    <definedName name="XDO_?NPTF?1?">#REF!</definedName>
    <definedName name="XDO_?NPTF?10?">#REF!</definedName>
    <definedName name="XDO_?NPTF?100?">SBAF!$D$2:$D$71</definedName>
    <definedName name="XDO_?NPTF?101?">'SFMP- Series 49'!$D$2:$D$33</definedName>
    <definedName name="XDO_?NPTF?102?">'SFMP- Series 50'!$D$2:$D$30</definedName>
    <definedName name="XDO_?NPTF?103?">'SFMP- Series 51'!$D$2:$D$36</definedName>
    <definedName name="XDO_?NPTF?104?">'SFMP- Series 52'!$D$2:$D$30</definedName>
    <definedName name="XDO_?NPTF?105?">'SFMP- Series 53'!$D$2:$D$34</definedName>
    <definedName name="XDO_?NPTF?106?">'SFMP- Series 54'!$D$2:$D$28</definedName>
    <definedName name="XDO_?NPTF?107?">'SFMP- Series 55'!$D$2:$D$32</definedName>
    <definedName name="XDO_?NPTF?108?">'SFMP- Series 56'!$D$2:$D$28</definedName>
    <definedName name="XDO_?NPTF?109?">'SFMP- Series 57'!$D$2:$D$29</definedName>
    <definedName name="XDO_?NPTF?11?">#REF!</definedName>
    <definedName name="XDO_?NPTF?110?">'SFMP- Series 58'!$D$2:$D$31</definedName>
    <definedName name="XDO_?NPTF?111?">SCPSE!$D$2:$D$47</definedName>
    <definedName name="XDO_?NPTF?112?">'SFMP- Series 59'!$D$2:$D$40</definedName>
    <definedName name="XDO_?NPTF?113?">'SFMP- Series 60'!$D$2:$D$30</definedName>
    <definedName name="XDO_?NPTF?114?">SMCF!$D$2:$D$46</definedName>
    <definedName name="XDO_?NPTF?115?">'SFMP- Series 61'!$D$2:$D$36</definedName>
    <definedName name="XDO_?NPTF?116?">'SFMP- Series 66'!$D$2:$D$34</definedName>
    <definedName name="XDO_?NPTF?117?">'SFMP- Series 67'!$D$2:$D$34</definedName>
    <definedName name="XDO_?NPTF?118?">'SFMP- Series 63'!$D$2:$D$18</definedName>
    <definedName name="XDO_?NPTF?119?">'SFMP- Series 64'!$D$2:$D$24</definedName>
    <definedName name="XDO_?NPTF?12?">#REF!</definedName>
    <definedName name="XDO_?NPTF?120?">'SFMP- Series 65'!$D$2:$D$19</definedName>
    <definedName name="XDO_?NPTF?121?">'SFMP- Series 68'!$D$2:$D$24</definedName>
    <definedName name="XDO_?NPTF?122?">SNM150IF!$D$2:$D$159</definedName>
    <definedName name="XDO_?NPTF?123?">SNS250IF!$D$2:$D$259</definedName>
    <definedName name="XDO_?NPTF?124?">'SCIGI-JUN 2036'!$D$2:$D$25</definedName>
    <definedName name="XDO_?NPTF?125?">'SCIGI-APR 2029'!$D$2:$D$24</definedName>
    <definedName name="XDO_?NPTF?126?">'SCISI-SEP 2027'!$D$2:$D$24</definedName>
    <definedName name="XDO_?NPTF?127?">'SFMP- Series 69'!$D$2:$D$18</definedName>
    <definedName name="XDO_?NPTF?128?">'SFMP- Series 71'!$D$2:$D$18</definedName>
    <definedName name="XDO_?NPTF?129?">'SFMP- Series 72'!$D$2:$D$41</definedName>
    <definedName name="XDO_?NPTF?13?">SLMF!$D$2:$D$81</definedName>
    <definedName name="XDO_?NPTF?130?">'SFMP- Series 73'!$D$2:$D$41</definedName>
    <definedName name="XDO_?NPTF?131?">SLDF!$D$2:$D$30</definedName>
    <definedName name="XDO_?NPTF?132?">'SFMP- Series 74'!$D$2:$D$33</definedName>
    <definedName name="XDO_?NPTF?133?">'SFMP- Series 75'!$D$2:$D$18</definedName>
    <definedName name="XDO_?NPTF?134?">'SFMP- Series 76'!$D$2:$D$20</definedName>
    <definedName name="XDO_?NPTF?135?">'SFMP- Series 77'!$D$2:$D$19</definedName>
    <definedName name="XDO_?NPTF?136?">'SFMP- Series 78'!$D$2:$D$21</definedName>
    <definedName name="XDO_?NPTF?137?">SDYF!$D$2:$D$42</definedName>
    <definedName name="XDO_?NPTF?138?">'SFMP- Series 79'!$D$2:$D$21</definedName>
    <definedName name="XDO_?NPTF?139?">'SFMP- Series 80'!$D$2:$D$19</definedName>
    <definedName name="XDO_?NPTF?14?">SLTEF!$D$2:$D$75</definedName>
    <definedName name="XDO_?NPTF?140?">'SFMP- Series 81'!$D$2:$D$25</definedName>
    <definedName name="XDO_?NPTF?141?">'SFMP- Series 82'!$D$2:$D$36</definedName>
    <definedName name="XDO_?NPTF?142?">'SBI-BSE-SENSEX-IF'!$D$2:$D$40</definedName>
    <definedName name="XDO_?NPTF?143?">SBIRIOS!$D$2:$D$44</definedName>
    <definedName name="XDO_?NPTF?144?">#REF!</definedName>
    <definedName name="XDO_?NPTF?145?">#REF!</definedName>
    <definedName name="XDO_?NPTF?146?">#REF!</definedName>
    <definedName name="XDO_?NPTF?147?">#REF!</definedName>
    <definedName name="XDO_?NPTF?15?">#REF!</definedName>
    <definedName name="XDO_?NPTF?16?">#REF!</definedName>
    <definedName name="XDO_?NPTF?17?">SMGLF!$D$2:$D$30</definedName>
    <definedName name="XDO_?NPTF?18?">#REF!</definedName>
    <definedName name="XDO_?NPTF?19?">#REF!</definedName>
    <definedName name="XDO_?NPTF?2?">#REF!</definedName>
    <definedName name="XDO_?NPTF?20?">SEHF!$D$2:$D$44</definedName>
    <definedName name="XDO_?NPTF?21?">#REF!</definedName>
    <definedName name="XDO_?NPTF?22?">#REF!</definedName>
    <definedName name="XDO_?NPTF?23?">#REF!</definedName>
    <definedName name="XDO_?NPTF?24?">SMIF!$D$2:$D$34</definedName>
    <definedName name="XDO_?NPTF?25?">#REF!</definedName>
    <definedName name="XDO_?NPTF?26?">#REF!</definedName>
    <definedName name="XDO_?NPTF?27?">SCOF!$D$2:$D$44</definedName>
    <definedName name="XDO_?NPTF?28?">STOF!$D$2:$D$24</definedName>
    <definedName name="XDO_?NPTF?29?">SHOF!$D$2:$D$30</definedName>
    <definedName name="XDO_?NPTF?3?">#REF!</definedName>
    <definedName name="XDO_?NPTF?30?">SCF!$D$2:$D$89</definedName>
    <definedName name="XDO_?NPTF?31?">SNIF!$D$2:$D$60</definedName>
    <definedName name="XDO_?NPTF?32?">'SMCBF-SP'!$D$2:$D$27</definedName>
    <definedName name="XDO_?NPTF?33?">SOF!$D$2:$D$34</definedName>
    <definedName name="XDO_?NPTF?34?">SMMDF!$D$2:$D$51</definedName>
    <definedName name="XDO_?NPTF?35?">SLF!$D$2:$D$19</definedName>
    <definedName name="XDO_?NPTF?36?">SDBF!$D$2:$D$26</definedName>
    <definedName name="XDO_?NPTF?37?">SSF!$D$2:$D$24</definedName>
    <definedName name="XDO_?NPTF?38?">SCRF!$D$2:$D$16</definedName>
    <definedName name="XDO_?NPTF?39?">SFEF!$D$2:$D$32</definedName>
    <definedName name="XDO_?NPTF?4?">#REF!</definedName>
    <definedName name="XDO_?NPTF?40?">SCHF!$D$2:$D$52</definedName>
    <definedName name="XDO_?NPTF?41?">SMUSD!$D$2:$D$49</definedName>
    <definedName name="XDO_?NPTF?42?">SMIDCAP!$D$2:$D$71</definedName>
    <definedName name="XDO_?NPTF?43?">SMCMF!$D$2:$D$26</definedName>
    <definedName name="XDO_?NPTF?44?">SMCOMMA!$D$2:$D$31</definedName>
    <definedName name="XDO_?NPTF?45?">SMGF!$D$2:$D$28</definedName>
    <definedName name="XDO_?NPTF?46?">SFLEXI!$D$2:$D$62</definedName>
    <definedName name="XDO_?NPTF?47?">SMAAF!$D$2:$D$56</definedName>
    <definedName name="XDO_?NPTF?48?">SBLUECHIP!$D$2:$D$57</definedName>
    <definedName name="XDO_?NPTF?49?">SAOF!$D$2:$D$178</definedName>
    <definedName name="XDO_?NPTF?5?">#REF!</definedName>
    <definedName name="XDO_?NPTF?50?">SIF!$D$2:$D$42</definedName>
    <definedName name="XDO_?NPTF?51?">SMLDF!$D$2:$D$56</definedName>
    <definedName name="XDO_?NPTF?52?">SSTDF!$D$2:$D$83</definedName>
    <definedName name="XDO_?NPTF?53?">SETFGOLD!$D$2:$D$44</definedName>
    <definedName name="XDO_?NPTF?54?">SPSU!$D$2:$D$33</definedName>
    <definedName name="XDO_?NPTF?55?">SGF!$D$2:$D$42</definedName>
    <definedName name="XDO_?NPTF?56?">SBISENSEX!$D$2:$D$40</definedName>
    <definedName name="XDO_?NPTF?57?">SSCF!$D$2:$D$63</definedName>
    <definedName name="XDO_?NPTF?58?">SBPF!$D$2:$D$66</definedName>
    <definedName name="XDO_?NPTF?59?">'STAF-III'!$D$2:$D$31</definedName>
    <definedName name="XDO_?NPTF?6?">SMEEF!$D$2:$D$43</definedName>
    <definedName name="XDO_?NPTF?60?">'SLTAF-I'!$D$2:$D$35</definedName>
    <definedName name="XDO_?NPTF?61?">'SLTAF-II'!$D$2:$D$35</definedName>
    <definedName name="XDO_?NPTF?62?">SBFS!$D$2:$D$27</definedName>
    <definedName name="XDO_?NPTF?63?">SETFNN50!$D$2:$D$59</definedName>
    <definedName name="XDO_?NPTF?64?">SETFNIFBK!$D$2:$D$21</definedName>
    <definedName name="XDO_?NPTF?65?">SETFBSE100!$D$2:$D$111</definedName>
    <definedName name="XDO_?NPTF?66?">SESF!$D$2:$D$96</definedName>
    <definedName name="XDO_?NPTF?67?">SETFNIF50!$D$2:$D$60</definedName>
    <definedName name="XDO_?NPTF?68?">'SLTAF-III'!$D$2:$D$35</definedName>
    <definedName name="XDO_?NPTF?69?">SETF10GILT!$D$2:$D$24</definedName>
    <definedName name="XDO_?NPTF?7?">#REF!</definedName>
    <definedName name="XDO_?NPTF?70?">'SLTAF-IV'!$D$2:$D$33</definedName>
    <definedName name="XDO_?NPTF?71?">'SLTAF-V'!$D$2:$D$31</definedName>
    <definedName name="XDO_?NPTF?72?">'SLTAF-VI'!$D$2:$D$51</definedName>
    <definedName name="XDO_?NPTF?73?">SETFSN50!$D$2:$D$59</definedName>
    <definedName name="XDO_?NPTF?74?">SBIETFQLTY!$D$2:$D$39</definedName>
    <definedName name="XDO_?NPTF?75?">SCBF!$D$2:$D$109</definedName>
    <definedName name="XDO_?NPTF?76?">SEMVF!$D$2:$D$60</definedName>
    <definedName name="XDO_?NPTF?77?">'SFMP- Series 1'!$D$2:$D$31</definedName>
    <definedName name="XDO_?NPTF?78?">'SFMP- Series 6'!$D$2:$D$29</definedName>
    <definedName name="XDO_?NPTF?79?">'SFMP- Series 14'!$D$2:$D$34</definedName>
    <definedName name="XDO_?NPTF?8?">#REF!</definedName>
    <definedName name="XDO_?NPTF?80?">'SFMP- Series 34'!$D$2:$D$26</definedName>
    <definedName name="XDO_?NPTF?81?">'SMCBF-IP'!$D$2:$D$37</definedName>
    <definedName name="XDO_?NPTF?82?">SFRDF!$D$2:$D$28</definedName>
    <definedName name="XDO_?NPTF?83?">SBIETFIT!$D$2:$D$19</definedName>
    <definedName name="XDO_?NPTF?84?">SBIETFPB!$D$2:$D$19</definedName>
    <definedName name="XDO_?NPTF?85?">'SRBF-AP'!$D$2:$D$45</definedName>
    <definedName name="XDO_?NPTF?86?">'SRBF-AHP'!$D$2:$D$45</definedName>
    <definedName name="XDO_?NPTF?87?">'SRBF-CHP'!$D$2:$D$45</definedName>
    <definedName name="XDO_?NPTF?88?">'SRBF-CP'!$D$2:$D$45</definedName>
    <definedName name="XDO_?NPTF?89?">'SIA-US EQUITY FOF'!$D$2:$D$14</definedName>
    <definedName name="XDO_?NPTF?9?">#REF!</definedName>
    <definedName name="XDO_?NPTF?90?">'SFMP- Series 41'!$D$2:$D$19</definedName>
    <definedName name="XDO_?NPTF?91?">'SFMP- Series 42'!$D$2:$D$18</definedName>
    <definedName name="XDO_?NPTF?92?">'SFMP- Series 43'!$D$2:$D$34</definedName>
    <definedName name="XDO_?NPTF?93?">'SNN50'!$D$2:$D$59</definedName>
    <definedName name="XDO_?NPTF?94?">'SFMP- Series 44'!$D$2:$D$31</definedName>
    <definedName name="XDO_?NPTF?95?">'SFMP- Series 45'!$D$2:$D$33</definedName>
    <definedName name="XDO_?NPTF?96?">SBIETFCON!$D$2:$D$39</definedName>
    <definedName name="XDO_?NPTF?97?">'SFMP- Series 46'!$D$2:$D$29</definedName>
    <definedName name="XDO_?NPTF?98?">'SFMP- Series 47'!$D$2:$D$27</definedName>
    <definedName name="XDO_?NPTF?99?">'SFMP- Series 48'!$D$2:$D$28</definedName>
    <definedName name="XDO_?RATING?">#REF!</definedName>
    <definedName name="XDO_?RATING?1?">#REF!</definedName>
    <definedName name="XDO_?RATING?10?">#REF!</definedName>
    <definedName name="XDO_?RATING?100?">SNIF!$E$10:$E$101</definedName>
    <definedName name="XDO_?RATING?101?">SNIF!$E$10:$E$106</definedName>
    <definedName name="XDO_?RATING?102?">'SMCBF-SP'!$E$10:$E$27</definedName>
    <definedName name="XDO_?RATING?103?">'SMCBF-SP'!$E$10:$E$33</definedName>
    <definedName name="XDO_?RATING?104?">'SMCBF-SP'!$E$10:$E$43</definedName>
    <definedName name="XDO_?RATING?105?">'SMCBF-SP'!$E$10:$E$51</definedName>
    <definedName name="XDO_?RATING?106?">'SMCBF-SP'!$E$10:$E$55</definedName>
    <definedName name="XDO_?RATING?107?">'SMCBF-SP'!$E$10:$E$68</definedName>
    <definedName name="XDO_?RATING?108?">'SMCBF-SP'!$E$10:$E$81</definedName>
    <definedName name="XDO_?RATING?109?">'SMCBF-SP'!$E$10:$E$86</definedName>
    <definedName name="XDO_?RATING?11?">SMEEF!$E$10:$E$43</definedName>
    <definedName name="XDO_?RATING?110?">SOF!$E$34</definedName>
    <definedName name="XDO_?RATING?111?">SOF!$E$34:$E$52</definedName>
    <definedName name="XDO_?RATING?112?">SOF!$E$34:$E$57</definedName>
    <definedName name="XDO_?RATING?113?">SMMDF!$E$18:$E$51</definedName>
    <definedName name="XDO_?RATING?114?">SMMDF!$E$18:$E$63</definedName>
    <definedName name="XDO_?RATING?115?">SMMDF!$E$18:$E$69</definedName>
    <definedName name="XDO_?RATING?116?">SMMDF!$E$18:$E$94</definedName>
    <definedName name="XDO_?RATING?117?">SMMDF!$E$18:$E$99</definedName>
    <definedName name="XDO_?RATING?118?">SLF!$E$18:$E$19</definedName>
    <definedName name="XDO_?RATING?119?">SLF!$E$18:$E$80</definedName>
    <definedName name="XDO_?RATING?12?">SMEEF!$E$10:$E$48</definedName>
    <definedName name="XDO_?RATING?120?">SLF!$E$18:$E$108</definedName>
    <definedName name="XDO_?RATING?121?">SLF!$E$18:$E$126</definedName>
    <definedName name="XDO_?RATING?122?">SLF!$E$18:$E$143</definedName>
    <definedName name="XDO_?RATING?123?">SLF!$E$18:$E$148</definedName>
    <definedName name="XDO_?RATING?124?">SDBF!$E$18:$E$26</definedName>
    <definedName name="XDO_?RATING?125?">SDBF!$E$18:$E$37</definedName>
    <definedName name="XDO_?RATING?126?">SDBF!$E$18:$E$41</definedName>
    <definedName name="XDO_?RATING?127?">SDBF!$E$18:$E$66</definedName>
    <definedName name="XDO_?RATING?128?">SDBF!$E$18:$E$71</definedName>
    <definedName name="XDO_?RATING?129?">SSF!$E$24</definedName>
    <definedName name="XDO_?RATING?13?">SMEEF!$E$10:$E$52</definedName>
    <definedName name="XDO_?RATING?130?">SSF!$E$24:$E$30</definedName>
    <definedName name="XDO_?RATING?131?">SSF!$E$24:$E$62</definedName>
    <definedName name="XDO_?RATING?132?">SSF!$E$24:$E$101</definedName>
    <definedName name="XDO_?RATING?133?">SSF!$E$24:$E$108</definedName>
    <definedName name="XDO_?RATING?134?">SSF!$E$24:$E$118</definedName>
    <definedName name="XDO_?RATING?135?">SSF!$E$24:$E$120</definedName>
    <definedName name="XDO_?RATING?136?">SSF!$E$24:$E$131</definedName>
    <definedName name="XDO_?RATING?137?">SSF!$E$24:$E$136</definedName>
    <definedName name="XDO_?RATING?138?">SCRF!$E$16</definedName>
    <definedName name="XDO_?RATING?139?">SCRF!$E$16:$E$59</definedName>
    <definedName name="XDO_?RATING?14?">SMEEF!$E$10:$E$89</definedName>
    <definedName name="XDO_?RATING?140?">SCRF!$E$16:$E$68</definedName>
    <definedName name="XDO_?RATING?141?">SCRF!$E$16:$E$77</definedName>
    <definedName name="XDO_?RATING?142?">SCRF!$E$16:$E$81</definedName>
    <definedName name="XDO_?RATING?143?">SCRF!$E$16:$E$85</definedName>
    <definedName name="XDO_?RATING?144?">SCRF!$E$16:$E$102</definedName>
    <definedName name="XDO_?RATING?145?">SCRF!$E$16:$E$107</definedName>
    <definedName name="XDO_?RATING?146?">SFEF!$E$10:$E$32</definedName>
    <definedName name="XDO_?RATING?147?">SFEF!$E$10:$E$38</definedName>
    <definedName name="XDO_?RATING?148?">SFEF!$E$10:$E$59</definedName>
    <definedName name="XDO_?RATING?149?">SFEF!$E$10:$E$76</definedName>
    <definedName name="XDO_?RATING?15?">SMEEF!$E$10:$E$94</definedName>
    <definedName name="XDO_?RATING?150?">SFEF!$E$10:$E$81</definedName>
    <definedName name="XDO_?RATING?151?">SCHF!$E$10:$E$52</definedName>
    <definedName name="XDO_?RATING?152?">SCHF!$E$10:$E$60</definedName>
    <definedName name="XDO_?RATING?153?">SCHF!$E$10:$E$106</definedName>
    <definedName name="XDO_?RATING?154?">SCHF!$E$10:$E$114</definedName>
    <definedName name="XDO_?RATING?155?">SCHF!$E$10:$E$124</definedName>
    <definedName name="XDO_?RATING?156?">SCHF!$E$10:$E$133</definedName>
    <definedName name="XDO_?RATING?157?">SCHF!$E$10:$E$152</definedName>
    <definedName name="XDO_?RATING?158?">SCHF!$E$10:$E$157</definedName>
    <definedName name="XDO_?RATING?159?">SMUSD!$E$18:$E$49</definedName>
    <definedName name="XDO_?RATING?16?">#REF!</definedName>
    <definedName name="XDO_?RATING?160?">SMUSD!$E$18:$E$57</definedName>
    <definedName name="XDO_?RATING?161?">SMUSD!$E$18:$E$64</definedName>
    <definedName name="XDO_?RATING?162?">SMUSD!$E$18:$E$91</definedName>
    <definedName name="XDO_?RATING?163?">SMUSD!$E$18:$E$118</definedName>
    <definedName name="XDO_?RATING?164?">SMUSD!$E$18:$E$130</definedName>
    <definedName name="XDO_?RATING?165?">SMUSD!$E$18:$E$147</definedName>
    <definedName name="XDO_?RATING?166?">SMUSD!$E$18:$E$152</definedName>
    <definedName name="XDO_?RATING?167?">SMIDCAP!$E$10:$E$71</definedName>
    <definedName name="XDO_?RATING?168?">SMIDCAP!$E$10:$E$96</definedName>
    <definedName name="XDO_?RATING?169?">SMIDCAP!$E$10:$E$113</definedName>
    <definedName name="XDO_?RATING?17?">#REF!</definedName>
    <definedName name="XDO_?RATING?170?">SMIDCAP!$E$10:$E$118</definedName>
    <definedName name="XDO_?RATING?171?">SMCMF!$E$24:$E$26</definedName>
    <definedName name="XDO_?RATING?172?">SMCMF!$E$24:$E$42</definedName>
    <definedName name="XDO_?RATING?173?">SMCMF!$E$24:$E$55</definedName>
    <definedName name="XDO_?RATING?174?">SMCMF!$E$24:$E$60</definedName>
    <definedName name="XDO_?RATING?175?">SMCOMMA!$E$10:$E$31</definedName>
    <definedName name="XDO_?RATING?176?">SMCOMMA!$E$10:$E$72</definedName>
    <definedName name="XDO_?RATING?177?">SMCOMMA!$E$10:$E$77</definedName>
    <definedName name="XDO_?RATING?178?">SMGF!$E$24:$E$28</definedName>
    <definedName name="XDO_?RATING?179?">SMGF!$E$24:$E$35</definedName>
    <definedName name="XDO_?RATING?18?">#REF!</definedName>
    <definedName name="XDO_?RATING?180?">SMGF!$E$24:$E$44</definedName>
    <definedName name="XDO_?RATING?181?">SMGF!$E$24:$E$61</definedName>
    <definedName name="XDO_?RATING?182?">SMGF!$E$24:$E$66</definedName>
    <definedName name="XDO_?RATING?183?">SFLEXI!$E$10:$E$62</definedName>
    <definedName name="XDO_?RATING?184?">SFLEXI!$E$10:$E$69</definedName>
    <definedName name="XDO_?RATING?185?">SFLEXI!$E$10:$E$90</definedName>
    <definedName name="XDO_?RATING?186?">SFLEXI!$E$10:$E$107</definedName>
    <definedName name="XDO_?RATING?187?">SFLEXI!$E$10:$E$112</definedName>
    <definedName name="XDO_?RATING?188?">SMAAF!$E$10:$E$56</definedName>
    <definedName name="XDO_?RATING?189?">SMAAF!$E$10:$E$62</definedName>
    <definedName name="XDO_?RATING?19?">#REF!</definedName>
    <definedName name="XDO_?RATING?190?">SMAAF!$E$10:$E$66</definedName>
    <definedName name="XDO_?RATING?191?">SMAAF!$E$10:$E$78</definedName>
    <definedName name="XDO_?RATING?192?">SMAAF!$E$10:$E$89</definedName>
    <definedName name="XDO_?RATING?193?">SMAAF!$E$10:$E$97</definedName>
    <definedName name="XDO_?RATING?194?">SMAAF!$E$10:$E$110</definedName>
    <definedName name="XDO_?RATING?195?">SMAAF!$E$10:$E$120</definedName>
    <definedName name="XDO_?RATING?196?">SMAAF!$E$10:$E$125</definedName>
    <definedName name="XDO_?RATING?197?">SBLUECHIP!$E$10:$E$57</definedName>
    <definedName name="XDO_?RATING?198?">SBLUECHIP!$E$10:$E$82</definedName>
    <definedName name="XDO_?RATING?199?">SBLUECHIP!$E$10:$E$99</definedName>
    <definedName name="XDO_?RATING?2?">#REF!</definedName>
    <definedName name="XDO_?RATING?20?">#REF!</definedName>
    <definedName name="XDO_?RATING?200?">SBLUECHIP!$E$10:$E$104</definedName>
    <definedName name="XDO_?RATING?201?">SAOF!$E$10:$E$178</definedName>
    <definedName name="XDO_?RATING?202?">SAOF!$E$10:$E$208</definedName>
    <definedName name="XDO_?RATING?203?">SAOF!$E$10:$E$220</definedName>
    <definedName name="XDO_?RATING?204?">SAOF!$E$10:$E$230</definedName>
    <definedName name="XDO_?RATING?205?">SAOF!$E$10:$E$240</definedName>
    <definedName name="XDO_?RATING?206?">SAOF!$E$10:$E$245</definedName>
    <definedName name="XDO_?RATING?207?">SIF!$E$10:$E$42</definedName>
    <definedName name="XDO_?RATING?208?">SIF!$E$10:$E$46</definedName>
    <definedName name="XDO_?RATING?209?">SIF!$E$10:$E$87</definedName>
    <definedName name="XDO_?RATING?21?">#REF!</definedName>
    <definedName name="XDO_?RATING?210?">SIF!$E$10:$E$92</definedName>
    <definedName name="XDO_?RATING?211?">SMLDF!$E$18:$E$56</definedName>
    <definedName name="XDO_?RATING?212?">SMLDF!$E$18:$E$67</definedName>
    <definedName name="XDO_?RATING?213?">SMLDF!$E$18:$E$73</definedName>
    <definedName name="XDO_?RATING?214?">SMLDF!$E$18:$E$95</definedName>
    <definedName name="XDO_?RATING?215?">SMLDF!$E$18:$E$113</definedName>
    <definedName name="XDO_?RATING?216?">SMLDF!$E$18:$E$121</definedName>
    <definedName name="XDO_?RATING?217?">SMLDF!$E$18:$E$131</definedName>
    <definedName name="XDO_?RATING?218?">SMLDF!$E$18:$E$137</definedName>
    <definedName name="XDO_?RATING?219?">SMLDF!$E$18:$E$137</definedName>
    <definedName name="XDO_?RATING?22?">#REF!</definedName>
    <definedName name="XDO_?RATING?220?">SMLDF!$E$18:$E$148</definedName>
    <definedName name="XDO_?RATING?221?">SMLDF!$E$18:$E$153</definedName>
    <definedName name="XDO_?RATING?222?">SSTDF!$E$18:$E$83</definedName>
    <definedName name="XDO_?RATING?223?">SSTDF!$E$18:$E$97</definedName>
    <definedName name="XDO_?RATING?224?">SSTDF!$E$18:$E$106</definedName>
    <definedName name="XDO_?RATING?225?">SSTDF!$E$18:$E$112</definedName>
    <definedName name="XDO_?RATING?226?">SSTDF!$E$18:$E$118</definedName>
    <definedName name="XDO_?RATING?227?">SSTDF!$E$18:$E$127</definedName>
    <definedName name="XDO_?RATING?228?">SSTDF!$E$18:$E$140</definedName>
    <definedName name="XDO_?RATING?229?">SSTDF!$E$18:$E$145</definedName>
    <definedName name="XDO_?RATING?23?">#REF!</definedName>
    <definedName name="XDO_?RATING?230?">SETFGOLD!$E$44</definedName>
    <definedName name="XDO_?RATING?231?">SETFGOLD!$E$44:$E$52</definedName>
    <definedName name="XDO_?RATING?232?">SETFGOLD!$E$44:$E$57</definedName>
    <definedName name="XDO_?RATING?233?">SPSU!$E$10:$E$33</definedName>
    <definedName name="XDO_?RATING?234?">SPSU!$E$10:$E$74</definedName>
    <definedName name="XDO_?RATING?235?">SPSU!$E$10:$E$79</definedName>
    <definedName name="XDO_?RATING?236?">SGF!$E$42</definedName>
    <definedName name="XDO_?RATING?237?">SGF!$E$42:$E$52</definedName>
    <definedName name="XDO_?RATING?238?">SGF!$E$42:$E$57</definedName>
    <definedName name="XDO_?RATING?239?">SBISENSEX!$E$10:$E$40</definedName>
    <definedName name="XDO_?RATING?24?">#REF!</definedName>
    <definedName name="XDO_?RATING?240?">SBISENSEX!$E$10:$E$81</definedName>
    <definedName name="XDO_?RATING?241?">SBISENSEX!$E$10:$E$86</definedName>
    <definedName name="XDO_?RATING?242?">SSCF!$E$10:$E$63</definedName>
    <definedName name="XDO_?RATING?243?">SSCF!$E$10:$E$75</definedName>
    <definedName name="XDO_?RATING?244?">SSCF!$E$10:$E$106</definedName>
    <definedName name="XDO_?RATING?245?">SSCF!$E$10:$E$111</definedName>
    <definedName name="XDO_?RATING?246?">SBPF!$E$18:$E$66</definedName>
    <definedName name="XDO_?RATING?247?">SBPF!$E$18:$E$76</definedName>
    <definedName name="XDO_?RATING?248?">SBPF!$E$18:$E$82</definedName>
    <definedName name="XDO_?RATING?249?">SBPF!$E$18:$E$88</definedName>
    <definedName name="XDO_?RATING?25?">#REF!</definedName>
    <definedName name="XDO_?RATING?250?">SBPF!$E$18:$E$95</definedName>
    <definedName name="XDO_?RATING?251?">SBPF!$E$18:$E$114</definedName>
    <definedName name="XDO_?RATING?252?">SBPF!$E$18:$E$119</definedName>
    <definedName name="XDO_?RATING?253?">'STAF-III'!$E$10:$E$31</definedName>
    <definedName name="XDO_?RATING?254?">'STAF-III'!$E$10:$E$72</definedName>
    <definedName name="XDO_?RATING?255?">'STAF-III'!$E$10:$E$77</definedName>
    <definedName name="XDO_?RATING?256?">'SLTAF-I'!$E$10:$E$35</definedName>
    <definedName name="XDO_?RATING?257?">'SLTAF-I'!$E$10:$E$76</definedName>
    <definedName name="XDO_?RATING?258?">'SLTAF-I'!$E$10:$E$81</definedName>
    <definedName name="XDO_?RATING?259?">'SLTAF-II'!$E$10:$E$35</definedName>
    <definedName name="XDO_?RATING?26?">#REF!</definedName>
    <definedName name="XDO_?RATING?260?">'SLTAF-II'!$E$10:$E$76</definedName>
    <definedName name="XDO_?RATING?261?">'SLTAF-II'!$E$10:$E$81</definedName>
    <definedName name="XDO_?RATING?262?">SBFS!$E$10:$E$27</definedName>
    <definedName name="XDO_?RATING?263?">SBFS!$E$10:$E$68</definedName>
    <definedName name="XDO_?RATING?264?">SBFS!$E$10:$E$73</definedName>
    <definedName name="XDO_?RATING?265?">SETFNN50!$E$10:$E$59</definedName>
    <definedName name="XDO_?RATING?266?">SETFNN50!$E$10:$E$100</definedName>
    <definedName name="XDO_?RATING?267?">SETFNN50!$E$10:$E$105</definedName>
    <definedName name="XDO_?RATING?268?">SETFNIFBK!$E$10:$E$21</definedName>
    <definedName name="XDO_?RATING?269?">SETFNIFBK!$E$10:$E$62</definedName>
    <definedName name="XDO_?RATING?27?">#REF!</definedName>
    <definedName name="XDO_?RATING?270?">SETFNIFBK!$E$10:$E$67</definedName>
    <definedName name="XDO_?RATING?271?">SETFBSE100!$E$10:$E$111</definedName>
    <definedName name="XDO_?RATING?272?">SETFBSE100!$E$10:$E$152</definedName>
    <definedName name="XDO_?RATING?273?">SETFBSE100!$E$10:$E$157</definedName>
    <definedName name="XDO_?RATING?274?">SESF!$E$10:$E$96</definedName>
    <definedName name="XDO_?RATING?275?">SESF!$E$10:$E$104</definedName>
    <definedName name="XDO_?RATING?276?">SESF!$E$10:$E$121</definedName>
    <definedName name="XDO_?RATING?277?">SESF!$E$10:$E$129</definedName>
    <definedName name="XDO_?RATING?278?">SESF!$E$10:$E$140</definedName>
    <definedName name="XDO_?RATING?279?">SESF!$E$10:$E$146</definedName>
    <definedName name="XDO_?RATING?28?">#REF!</definedName>
    <definedName name="XDO_?RATING?280?">SESF!$E$10:$E$163</definedName>
    <definedName name="XDO_?RATING?281?">SESF!$E$10:$E$168</definedName>
    <definedName name="XDO_?RATING?282?">SETFNIF50!$E$10:$E$60</definedName>
    <definedName name="XDO_?RATING?283?">SETFNIF50!$E$10:$E$101</definedName>
    <definedName name="XDO_?RATING?284?">SETFNIF50!$E$10:$E$106</definedName>
    <definedName name="XDO_?RATING?285?">'SLTAF-III'!$E$10:$E$35</definedName>
    <definedName name="XDO_?RATING?286?">'SLTAF-III'!$E$10:$E$76</definedName>
    <definedName name="XDO_?RATING?287?">'SLTAF-III'!$E$10:$E$81</definedName>
    <definedName name="XDO_?RATING?288?">SETF10GILT!$E$24</definedName>
    <definedName name="XDO_?RATING?289?">SETF10GILT!$E$24:$E$51</definedName>
    <definedName name="XDO_?RATING?29?">#REF!</definedName>
    <definedName name="XDO_?RATING?290?">SETF10GILT!$E$24:$E$56</definedName>
    <definedName name="XDO_?RATING?291?">'SLTAF-IV'!$E$10:$E$33</definedName>
    <definedName name="XDO_?RATING?292?">'SLTAF-IV'!$E$10:$E$45</definedName>
    <definedName name="XDO_?RATING?293?">'SLTAF-IV'!$E$10:$E$76</definedName>
    <definedName name="XDO_?RATING?294?">'SLTAF-IV'!$E$10:$E$81</definedName>
    <definedName name="XDO_?RATING?295?">'SLTAF-V'!$E$10:$E$31</definedName>
    <definedName name="XDO_?RATING?296?">'SLTAF-V'!$E$10:$E$72</definedName>
    <definedName name="XDO_?RATING?297?">'SLTAF-V'!$E$10:$E$77</definedName>
    <definedName name="XDO_?RATING?298?">'SLTAF-VI'!$E$10:$E$51</definedName>
    <definedName name="XDO_?RATING?299?">'SLTAF-VI'!$E$10:$E$92</definedName>
    <definedName name="XDO_?RATING?3?">#REF!</definedName>
    <definedName name="XDO_?RATING?30?">#REF!</definedName>
    <definedName name="XDO_?RATING?300?">'SLTAF-VI'!$E$10:$E$97</definedName>
    <definedName name="XDO_?RATING?301?">SETFSN50!$E$10:$E$59</definedName>
    <definedName name="XDO_?RATING?302?">SETFSN50!$E$10:$E$100</definedName>
    <definedName name="XDO_?RATING?303?">SETFSN50!$E$10:$E$105</definedName>
    <definedName name="XDO_?RATING?304?">SBIETFQLTY!$E$10:$E$39</definedName>
    <definedName name="XDO_?RATING?305?">SBIETFQLTY!$E$10:$E$80</definedName>
    <definedName name="XDO_?RATING?306?">SBIETFQLTY!$E$10:$E$85</definedName>
    <definedName name="XDO_?RATING?307?">SCBF!$E$18:$E$109</definedName>
    <definedName name="XDO_?RATING?308?">SCBF!$E$18:$E$120</definedName>
    <definedName name="XDO_?RATING?309?">SCBF!$E$18:$E$131</definedName>
    <definedName name="XDO_?RATING?31?">#REF!</definedName>
    <definedName name="XDO_?RATING?310?">SCBF!$E$18:$E$149</definedName>
    <definedName name="XDO_?RATING?311?">SCBF!$E$18:$E$162</definedName>
    <definedName name="XDO_?RATING?312?">SCBF!$E$18:$E$167</definedName>
    <definedName name="XDO_?RATING?313?">SEMVF!$E$10:$E$60</definedName>
    <definedName name="XDO_?RATING?314?">SEMVF!$E$10:$E$101</definedName>
    <definedName name="XDO_?RATING?315?">SEMVF!$E$10:$E$106</definedName>
    <definedName name="XDO_?RATING?316?">'SFMP- Series 1'!$E$26:$E$31</definedName>
    <definedName name="XDO_?RATING?317?">'SFMP- Series 1'!$E$26:$E$47</definedName>
    <definedName name="XDO_?RATING?318?">'SFMP- Series 1'!$E$26:$E$60</definedName>
    <definedName name="XDO_?RATING?319?">'SFMP- Series 1'!$E$26:$E$65</definedName>
    <definedName name="XDO_?RATING?32?">#REF!</definedName>
    <definedName name="XDO_?RATING?320?">'SFMP- Series 6'!$E$26:$E$29</definedName>
    <definedName name="XDO_?RATING?321?">'SFMP- Series 6'!$E$26:$E$46</definedName>
    <definedName name="XDO_?RATING?322?">'SFMP- Series 6'!$E$26:$E$59</definedName>
    <definedName name="XDO_?RATING?323?">'SFMP- Series 6'!$E$26:$E$64</definedName>
    <definedName name="XDO_?RATING?324?">'SFMP- Series 14'!$E$34</definedName>
    <definedName name="XDO_?RATING?325?">'SFMP- Series 14'!$E$34:$E$51</definedName>
    <definedName name="XDO_?RATING?326?">'SFMP- Series 14'!$E$34:$E$56</definedName>
    <definedName name="XDO_?RATING?327?">'SFMP- Series 34'!$E$26</definedName>
    <definedName name="XDO_?RATING?328?">'SFMP- Series 34'!$E$26:$E$41</definedName>
    <definedName name="XDO_?RATING?329?">'SFMP- Series 34'!$E$26:$E$54</definedName>
    <definedName name="XDO_?RATING?33?">SLMF!$E$10:$E$81</definedName>
    <definedName name="XDO_?RATING?330?">'SFMP- Series 34'!$E$26:$E$59</definedName>
    <definedName name="XDO_?RATING?331?">'SMCBF-IP'!$E$10:$E$37</definedName>
    <definedName name="XDO_?RATING?332?">'SMCBF-IP'!$E$10:$E$44</definedName>
    <definedName name="XDO_?RATING?333?">'SMCBF-IP'!$E$10:$E$48</definedName>
    <definedName name="XDO_?RATING?334?">'SMCBF-IP'!$E$10:$E$60</definedName>
    <definedName name="XDO_?RATING?335?">'SMCBF-IP'!$E$10:$E$87</definedName>
    <definedName name="XDO_?RATING?336?">'SMCBF-IP'!$E$10:$E$92</definedName>
    <definedName name="XDO_?RATING?337?">SFRDF!$E$18:$E$28</definedName>
    <definedName name="XDO_?RATING?338?">SFRDF!$E$18:$E$37</definedName>
    <definedName name="XDO_?RATING?339?">SFRDF!$E$18:$E$41</definedName>
    <definedName name="XDO_?RATING?34?">SLMF!$E$10:$E$87</definedName>
    <definedName name="XDO_?RATING?340?">SFRDF!$E$18:$E$49</definedName>
    <definedName name="XDO_?RATING?341?">SFRDF!$E$18:$E$53</definedName>
    <definedName name="XDO_?RATING?342?">SFRDF!$E$18:$E$70</definedName>
    <definedName name="XDO_?RATING?343?">SFRDF!$E$18:$E$75</definedName>
    <definedName name="XDO_?RATING?344?">SBIETFIT!$E$10:$E$19</definedName>
    <definedName name="XDO_?RATING?345?">SBIETFIT!$E$10:$E$60</definedName>
    <definedName name="XDO_?RATING?346?">SBIETFIT!$E$10:$E$65</definedName>
    <definedName name="XDO_?RATING?347?">SBIETFPB!$E$10:$E$19</definedName>
    <definedName name="XDO_?RATING?348?">SBIETFPB!$E$10:$E$60</definedName>
    <definedName name="XDO_?RATING?349?">SBIETFPB!$E$10:$E$65</definedName>
    <definedName name="XDO_?RATING?35?">SLMF!$E$10:$E$126</definedName>
    <definedName name="XDO_?RATING?350?">'SRBF-AP'!$E$10:$E$45</definedName>
    <definedName name="XDO_?RATING?351?">'SRBF-AP'!$E$10:$E$61</definedName>
    <definedName name="XDO_?RATING?352?">'SRBF-AP'!$E$10:$E$65</definedName>
    <definedName name="XDO_?RATING?353?">'SRBF-AP'!$E$10:$E$75</definedName>
    <definedName name="XDO_?RATING?354?">'SRBF-AP'!$E$10:$E$94</definedName>
    <definedName name="XDO_?RATING?355?">'SRBF-AP'!$E$10:$E$99</definedName>
    <definedName name="XDO_?RATING?356?">'SRBF-AHP'!$E$10:$E$45</definedName>
    <definedName name="XDO_?RATING?357?">'SRBF-AHP'!$E$10:$E$49</definedName>
    <definedName name="XDO_?RATING?358?">'SRBF-AHP'!$E$10:$E$58</definedName>
    <definedName name="XDO_?RATING?359?">'SRBF-AHP'!$E$10:$E$68</definedName>
    <definedName name="XDO_?RATING?36?">SLMF!$E$10:$E$131</definedName>
    <definedName name="XDO_?RATING?360?">'SRBF-AHP'!$E$10:$E$73</definedName>
    <definedName name="XDO_?RATING?361?">'SRBF-AHP'!$E$10:$E$85</definedName>
    <definedName name="XDO_?RATING?362?">'SRBF-AHP'!$E$10:$E$104</definedName>
    <definedName name="XDO_?RATING?363?">'SRBF-AHP'!$E$10:$E$109</definedName>
    <definedName name="XDO_?RATING?364?">'SRBF-CHP'!$E$10:$E$45</definedName>
    <definedName name="XDO_?RATING?365?">'SRBF-CHP'!$E$10:$E$68</definedName>
    <definedName name="XDO_?RATING?366?">'SRBF-CHP'!$E$10:$E$76</definedName>
    <definedName name="XDO_?RATING?367?">'SRBF-CHP'!$E$10:$E$103</definedName>
    <definedName name="XDO_?RATING?368?">'SRBF-CHP'!$E$10:$E$108</definedName>
    <definedName name="XDO_?RATING?369?">'SRBF-CP'!$E$10:$E$45</definedName>
    <definedName name="XDO_?RATING?37?">SLTEF!$E$10:$E$75</definedName>
    <definedName name="XDO_?RATING?370?">'SRBF-CP'!$E$10:$E$68</definedName>
    <definedName name="XDO_?RATING?371?">'SRBF-CP'!$E$10:$E$76</definedName>
    <definedName name="XDO_?RATING?372?">'SRBF-CP'!$E$10:$E$103</definedName>
    <definedName name="XDO_?RATING?373?">'SRBF-CP'!$E$10:$E$108</definedName>
    <definedName name="XDO_?RATING?374?">'SIA-US EQUITY FOF'!$E$14</definedName>
    <definedName name="XDO_?RATING?375?">'SIA-US EQUITY FOF'!$E$14:$E$51</definedName>
    <definedName name="XDO_?RATING?376?">'SIA-US EQUITY FOF'!$E$14:$E$56</definedName>
    <definedName name="XDO_?RATING?377?">'SFMP- Series 41'!$E$18:$E$19</definedName>
    <definedName name="XDO_?RATING?378?">'SFMP- Series 41'!$E$18:$E$27</definedName>
    <definedName name="XDO_?RATING?379?">'SFMP- Series 41'!$E$18:$E$34</definedName>
    <definedName name="XDO_?RATING?38?">SLTEF!$E$10:$E$116</definedName>
    <definedName name="XDO_?RATING?380?">'SFMP- Series 41'!$E$18:$E$51</definedName>
    <definedName name="XDO_?RATING?381?">'SFMP- Series 41'!$E$18:$E$64</definedName>
    <definedName name="XDO_?RATING?382?">'SFMP- Series 41'!$E$18:$E$69</definedName>
    <definedName name="XDO_?RATING?383?">'SFMP- Series 42'!$E$18</definedName>
    <definedName name="XDO_?RATING?384?">'SFMP- Series 42'!$E$18:$E$40</definedName>
    <definedName name="XDO_?RATING?385?">'SFMP- Series 42'!$E$18:$E$59</definedName>
    <definedName name="XDO_?RATING?386?">'SFMP- Series 42'!$E$18:$E$72</definedName>
    <definedName name="XDO_?RATING?387?">'SFMP- Series 42'!$E$18:$E$77</definedName>
    <definedName name="XDO_?RATING?388?">'SFMP- Series 43'!$E$26:$E$34</definedName>
    <definedName name="XDO_?RATING?389?">'SFMP- Series 43'!$E$26:$E$50</definedName>
    <definedName name="XDO_?RATING?39?">SLTEF!$E$10:$E$121</definedName>
    <definedName name="XDO_?RATING?390?">'SFMP- Series 43'!$E$26:$E$63</definedName>
    <definedName name="XDO_?RATING?391?">'SFMP- Series 43'!$E$26:$E$68</definedName>
    <definedName name="XDO_?RATING?392?">'SNN50'!$E$10:$E$59</definedName>
    <definedName name="XDO_?RATING?393?">'SNN50'!$E$10:$E$100</definedName>
    <definedName name="XDO_?RATING?394?">'SNN50'!$E$10:$E$105</definedName>
    <definedName name="XDO_?RATING?395?">'SFMP- Series 44'!$E$26:$E$31</definedName>
    <definedName name="XDO_?RATING?396?">'SFMP- Series 44'!$E$26:$E$51</definedName>
    <definedName name="XDO_?RATING?397?">'SFMP- Series 44'!$E$26:$E$64</definedName>
    <definedName name="XDO_?RATING?398?">'SFMP- Series 44'!$E$26:$E$69</definedName>
    <definedName name="XDO_?RATING?399?">'SFMP- Series 45'!$E$26:$E$33</definedName>
    <definedName name="XDO_?RATING?4?">#REF!</definedName>
    <definedName name="XDO_?RATING?40?">#REF!</definedName>
    <definedName name="XDO_?RATING?400?">'SFMP- Series 45'!$E$26:$E$54</definedName>
    <definedName name="XDO_?RATING?401?">'SFMP- Series 45'!$E$26:$E$67</definedName>
    <definedName name="XDO_?RATING?402?">'SFMP- Series 45'!$E$26:$E$72</definedName>
    <definedName name="XDO_?RATING?403?">SBIETFCON!$E$10:$E$39</definedName>
    <definedName name="XDO_?RATING?404?">SBIETFCON!$E$10:$E$80</definedName>
    <definedName name="XDO_?RATING?405?">SBIETFCON!$E$10:$E$85</definedName>
    <definedName name="XDO_?RATING?406?">'SFMP- Series 46'!$E$26:$E$29</definedName>
    <definedName name="XDO_?RATING?407?">'SFMP- Series 46'!$E$26:$E$47</definedName>
    <definedName name="XDO_?RATING?408?">'SFMP- Series 46'!$E$26:$E$60</definedName>
    <definedName name="XDO_?RATING?409?">'SFMP- Series 46'!$E$26:$E$65</definedName>
    <definedName name="XDO_?RATING?41?">#REF!</definedName>
    <definedName name="XDO_?RATING?410?">'SFMP- Series 47'!$E$26:$E$27</definedName>
    <definedName name="XDO_?RATING?411?">'SFMP- Series 47'!$E$26:$E$45</definedName>
    <definedName name="XDO_?RATING?412?">'SFMP- Series 47'!$E$26:$E$58</definedName>
    <definedName name="XDO_?RATING?413?">'SFMP- Series 47'!$E$26:$E$63</definedName>
    <definedName name="XDO_?RATING?414?">'SFMP- Series 48'!$E$26:$E$28</definedName>
    <definedName name="XDO_?RATING?415?">'SFMP- Series 48'!$E$26:$E$43</definedName>
    <definedName name="XDO_?RATING?416?">'SFMP- Series 48'!$E$26:$E$56</definedName>
    <definedName name="XDO_?RATING?417?">'SFMP- Series 48'!$E$26:$E$61</definedName>
    <definedName name="XDO_?RATING?418?">SBAF!$E$10:$E$71</definedName>
    <definedName name="XDO_?RATING?419?">SBAF!$E$10:$E$78</definedName>
    <definedName name="XDO_?RATING?42?">#REF!</definedName>
    <definedName name="XDO_?RATING?420?">SBAF!$E$10:$E$82</definedName>
    <definedName name="XDO_?RATING?421?">SBAF!$E$10:$E$98</definedName>
    <definedName name="XDO_?RATING?422?">SBAF!$E$10:$E$114</definedName>
    <definedName name="XDO_?RATING?423?">SBAF!$E$10:$E$118</definedName>
    <definedName name="XDO_?RATING?424?">SBAF!$E$10:$E$143</definedName>
    <definedName name="XDO_?RATING?425?">SBAF!$E$10:$E$148</definedName>
    <definedName name="XDO_?RATING?426?">'SFMP- Series 49'!$E$26:$E$33</definedName>
    <definedName name="XDO_?RATING?427?">'SFMP- Series 49'!$E$26:$E$52</definedName>
    <definedName name="XDO_?RATING?428?">'SFMP- Series 49'!$E$26:$E$65</definedName>
    <definedName name="XDO_?RATING?429?">'SFMP- Series 49'!$E$26:$E$70</definedName>
    <definedName name="XDO_?RATING?43?">#REF!</definedName>
    <definedName name="XDO_?RATING?430?">'SFMP- Series 50'!$E$26:$E$30</definedName>
    <definedName name="XDO_?RATING?431?">'SFMP- Series 50'!$E$26:$E$47</definedName>
    <definedName name="XDO_?RATING?432?">'SFMP- Series 50'!$E$26:$E$60</definedName>
    <definedName name="XDO_?RATING?433?">'SFMP- Series 50'!$E$26:$E$65</definedName>
    <definedName name="XDO_?RATING?434?">'SFMP- Series 51'!$E$26:$E$36</definedName>
    <definedName name="XDO_?RATING?435?">'SFMP- Series 51'!$E$26:$E$55</definedName>
    <definedName name="XDO_?RATING?436?">'SFMP- Series 51'!$E$26:$E$68</definedName>
    <definedName name="XDO_?RATING?437?">'SFMP- Series 51'!$E$26:$E$73</definedName>
    <definedName name="XDO_?RATING?438?">'SFMP- Series 52'!$E$26:$E$30</definedName>
    <definedName name="XDO_?RATING?439?">'SFMP- Series 52'!$E$26:$E$49</definedName>
    <definedName name="XDO_?RATING?44?">#REF!</definedName>
    <definedName name="XDO_?RATING?440?">'SFMP- Series 52'!$E$26:$E$62</definedName>
    <definedName name="XDO_?RATING?441?">'SFMP- Series 52'!$E$26:$E$67</definedName>
    <definedName name="XDO_?RATING?442?">'SFMP- Series 53'!$E$26:$E$34</definedName>
    <definedName name="XDO_?RATING?443?">'SFMP- Series 53'!$E$26:$E$52</definedName>
    <definedName name="XDO_?RATING?444?">'SFMP- Series 53'!$E$26:$E$65</definedName>
    <definedName name="XDO_?RATING?445?">'SFMP- Series 53'!$E$26:$E$70</definedName>
    <definedName name="XDO_?RATING?446?">'SFMP- Series 54'!$E$26:$E$28</definedName>
    <definedName name="XDO_?RATING?447?">'SFMP- Series 54'!$E$26:$E$42</definedName>
    <definedName name="XDO_?RATING?448?">'SFMP- Series 54'!$E$26:$E$55</definedName>
    <definedName name="XDO_?RATING?449?">'SFMP- Series 54'!$E$26:$E$60</definedName>
    <definedName name="XDO_?RATING?45?">#REF!</definedName>
    <definedName name="XDO_?RATING?450?">'SFMP- Series 55'!$E$26:$E$32</definedName>
    <definedName name="XDO_?RATING?451?">'SFMP- Series 55'!$E$26:$E$50</definedName>
    <definedName name="XDO_?RATING?452?">'SFMP- Series 55'!$E$26:$E$63</definedName>
    <definedName name="XDO_?RATING?453?">'SFMP- Series 55'!$E$26:$E$68</definedName>
    <definedName name="XDO_?RATING?454?">'SFMP- Series 56'!$E$26:$E$28</definedName>
    <definedName name="XDO_?RATING?455?">'SFMP- Series 56'!$E$26:$E$43</definedName>
    <definedName name="XDO_?RATING?456?">'SFMP- Series 56'!$E$26:$E$56</definedName>
    <definedName name="XDO_?RATING?457?">'SFMP- Series 56'!$E$26:$E$61</definedName>
    <definedName name="XDO_?RATING?458?">'SFMP- Series 57'!$E$26:$E$29</definedName>
    <definedName name="XDO_?RATING?459?">'SFMP- Series 57'!$E$26:$E$49</definedName>
    <definedName name="XDO_?RATING?46?">SMGLF!$E$10:$E$30</definedName>
    <definedName name="XDO_?RATING?460?">'SFMP- Series 57'!$E$26:$E$62</definedName>
    <definedName name="XDO_?RATING?461?">'SFMP- Series 57'!$E$26:$E$67</definedName>
    <definedName name="XDO_?RATING?462?">'SFMP- Series 58'!$E$26:$E$31</definedName>
    <definedName name="XDO_?RATING?463?">'SFMP- Series 58'!$E$26:$E$48</definedName>
    <definedName name="XDO_?RATING?464?">'SFMP- Series 58'!$E$26:$E$61</definedName>
    <definedName name="XDO_?RATING?465?">'SFMP- Series 58'!$E$26:$E$66</definedName>
    <definedName name="XDO_?RATING?466?">SCPSE!$E$18:$E$47</definedName>
    <definedName name="XDO_?RATING?467?">SCPSE!$E$18:$E$56</definedName>
    <definedName name="XDO_?RATING?468?">SCPSE!$E$18:$E$138</definedName>
    <definedName name="XDO_?RATING?469?">SCPSE!$E$18:$E$163</definedName>
    <definedName name="XDO_?RATING?47?">SMGLF!$E$10:$E$37</definedName>
    <definedName name="XDO_?RATING?470?">SCPSE!$E$18:$E$168</definedName>
    <definedName name="XDO_?RATING?471?">'SFMP- Series 59'!$E$38:$E$40</definedName>
    <definedName name="XDO_?RATING?472?">'SFMP- Series 59'!$E$38:$E$53</definedName>
    <definedName name="XDO_?RATING?473?">'SFMP- Series 59'!$E$38:$E$58</definedName>
    <definedName name="XDO_?RATING?474?">'SFMP- Series 60'!$E$26:$E$30</definedName>
    <definedName name="XDO_?RATING?475?">'SFMP- Series 60'!$E$26:$E$48</definedName>
    <definedName name="XDO_?RATING?476?">'SFMP- Series 60'!$E$26:$E$61</definedName>
    <definedName name="XDO_?RATING?477?">'SFMP- Series 60'!$E$26:$E$66</definedName>
    <definedName name="XDO_?RATING?478?">SMCF!$E$10:$E$46</definedName>
    <definedName name="XDO_?RATING?479?">SMCF!$E$10:$E$61</definedName>
    <definedName name="XDO_?RATING?48?">SMGLF!$E$10:$E$74</definedName>
    <definedName name="XDO_?RATING?480?">SMCF!$E$10:$E$72</definedName>
    <definedName name="XDO_?RATING?481?">SMCF!$E$10:$E$89</definedName>
    <definedName name="XDO_?RATING?482?">SMCF!$E$10:$E$94</definedName>
    <definedName name="XDO_?RATING?483?">'SFMP- Series 61'!$E$26:$E$36</definedName>
    <definedName name="XDO_?RATING?484?">'SFMP- Series 61'!$E$26:$E$55</definedName>
    <definedName name="XDO_?RATING?485?">'SFMP- Series 61'!$E$26:$E$68</definedName>
    <definedName name="XDO_?RATING?486?">'SFMP- Series 61'!$E$26:$E$73</definedName>
    <definedName name="XDO_?RATING?487?">'SFMP- Series 66'!$E$26:$E$34</definedName>
    <definedName name="XDO_?RATING?488?">'SFMP- Series 66'!$E$26:$E$51</definedName>
    <definedName name="XDO_?RATING?489?">'SFMP- Series 66'!$E$26:$E$64</definedName>
    <definedName name="XDO_?RATING?49?">SMGLF!$E$10:$E$79</definedName>
    <definedName name="XDO_?RATING?490?">'SFMP- Series 66'!$E$26:$E$69</definedName>
    <definedName name="XDO_?RATING?491?">'SFMP- Series 67'!$E$26:$E$34</definedName>
    <definedName name="XDO_?RATING?492?">'SFMP- Series 67'!$E$26:$E$53</definedName>
    <definedName name="XDO_?RATING?493?">'SFMP- Series 67'!$E$26:$E$66</definedName>
    <definedName name="XDO_?RATING?494?">'SFMP- Series 67'!$E$26:$E$71</definedName>
    <definedName name="XDO_?RATING?495?">'SFMP- Series 63'!$E$18</definedName>
    <definedName name="XDO_?RATING?496?">'SFMP- Series 63'!$E$18:$E$34</definedName>
    <definedName name="XDO_?RATING?497?">'SFMP- Series 63'!$E$18:$E$38</definedName>
    <definedName name="XDO_?RATING?498?">'SFMP- Series 63'!$E$18:$E$42</definedName>
    <definedName name="XDO_?RATING?499?">'SFMP- Series 63'!$E$18:$E$59</definedName>
    <definedName name="XDO_?RATING?5?">#REF!</definedName>
    <definedName name="XDO_?RATING?50?">#REF!</definedName>
    <definedName name="XDO_?RATING?500?">'SFMP- Series 63'!$E$18:$E$64</definedName>
    <definedName name="XDO_?RATING?501?">'SFMP- Series 64'!$E$24</definedName>
    <definedName name="XDO_?RATING?502?">'SFMP- Series 64'!$E$24:$E$32</definedName>
    <definedName name="XDO_?RATING?503?">'SFMP- Series 64'!$E$24:$E$49</definedName>
    <definedName name="XDO_?RATING?504?">'SFMP- Series 64'!$E$24:$E$62</definedName>
    <definedName name="XDO_?RATING?505?">'SFMP- Series 64'!$E$24:$E$67</definedName>
    <definedName name="XDO_?RATING?506?">'SFMP- Series 65'!$E$18:$E$19</definedName>
    <definedName name="XDO_?RATING?507?">'SFMP- Series 65'!$E$18:$E$37</definedName>
    <definedName name="XDO_?RATING?508?">'SFMP- Series 65'!$E$18:$E$45</definedName>
    <definedName name="XDO_?RATING?509?">'SFMP- Series 65'!$E$18:$E$49</definedName>
    <definedName name="XDO_?RATING?51?">#REF!</definedName>
    <definedName name="XDO_?RATING?510?">'SFMP- Series 65'!$E$18:$E$66</definedName>
    <definedName name="XDO_?RATING?511?">'SFMP- Series 65'!$E$18:$E$71</definedName>
    <definedName name="XDO_?RATING?512?">'SFMP- Series 68'!$E$24</definedName>
    <definedName name="XDO_?RATING?513?">'SFMP- Series 68'!$E$24:$E$41</definedName>
    <definedName name="XDO_?RATING?514?">'SFMP- Series 68'!$E$24:$E$54</definedName>
    <definedName name="XDO_?RATING?515?">'SFMP- Series 68'!$E$24:$E$59</definedName>
    <definedName name="XDO_?RATING?516?">SNM150IF!$E$10:$E$159</definedName>
    <definedName name="XDO_?RATING?517?">SNM150IF!$E$10:$E$200</definedName>
    <definedName name="XDO_?RATING?518?">SNM150IF!$E$10:$E$205</definedName>
    <definedName name="XDO_?RATING?519?">SNS250IF!$E$10:$E$259</definedName>
    <definedName name="XDO_?RATING?52?">#REF!</definedName>
    <definedName name="XDO_?RATING?520?">SNS250IF!$E$10:$E$300</definedName>
    <definedName name="XDO_?RATING?521?">SNS250IF!$E$10:$E$305</definedName>
    <definedName name="XDO_?RATING?522?">'SCIGI-JUN 2036'!$E$24:$E$25</definedName>
    <definedName name="XDO_?RATING?523?">'SCIGI-JUN 2036'!$E$24:$E$52</definedName>
    <definedName name="XDO_?RATING?524?">'SCIGI-JUN 2036'!$E$24:$E$57</definedName>
    <definedName name="XDO_?RATING?525?">'SCIGI-APR 2029'!$E$24</definedName>
    <definedName name="XDO_?RATING?526?">'SCIGI-APR 2029'!$E$24:$E$51</definedName>
    <definedName name="XDO_?RATING?527?">'SCIGI-APR 2029'!$E$24:$E$56</definedName>
    <definedName name="XDO_?RATING?528?">'SCISI-SEP 2027'!$E$24</definedName>
    <definedName name="XDO_?RATING?529?">'SCISI-SEP 2027'!$E$24:$E$44</definedName>
    <definedName name="XDO_?RATING?53?">#REF!</definedName>
    <definedName name="XDO_?RATING?530?">'SCISI-SEP 2027'!$E$24:$E$69</definedName>
    <definedName name="XDO_?RATING?531?">'SCISI-SEP 2027'!$E$24:$E$74</definedName>
    <definedName name="XDO_?RATING?532?">'SFMP- Series 69'!$E$18</definedName>
    <definedName name="XDO_?RATING?533?">'SFMP- Series 69'!$E$18:$E$36</definedName>
    <definedName name="XDO_?RATING?534?">'SFMP- Series 69'!$E$18:$E$46</definedName>
    <definedName name="XDO_?RATING?535?">'SFMP- Series 69'!$E$18:$E$55</definedName>
    <definedName name="XDO_?RATING?536?">'SFMP- Series 69'!$E$18:$E$68</definedName>
    <definedName name="XDO_?RATING?537?">'SFMP- Series 69'!$E$18:$E$73</definedName>
    <definedName name="XDO_?RATING?538?">'SFMP- Series 71'!$E$18</definedName>
    <definedName name="XDO_?RATING?539?">'SFMP- Series 71'!$E$18:$E$36</definedName>
    <definedName name="XDO_?RATING?54?">#REF!</definedName>
    <definedName name="XDO_?RATING?540?">'SFMP- Series 71'!$E$18:$E$46</definedName>
    <definedName name="XDO_?RATING?541?">'SFMP- Series 71'!$E$18:$E$50</definedName>
    <definedName name="XDO_?RATING?542?">'SFMP- Series 71'!$E$18:$E$67</definedName>
    <definedName name="XDO_?RATING?543?">'SFMP- Series 71'!$E$18:$E$72</definedName>
    <definedName name="XDO_?RATING?544?">'SFMP- Series 72'!$E$38:$E$41</definedName>
    <definedName name="XDO_?RATING?545?">'SFMP- Series 72'!$E$38:$E$54</definedName>
    <definedName name="XDO_?RATING?546?">'SFMP- Series 72'!$E$38:$E$59</definedName>
    <definedName name="XDO_?RATING?547?">'SFMP- Series 73'!$E$38:$E$41</definedName>
    <definedName name="XDO_?RATING?548?">'SFMP- Series 73'!$E$38:$E$54</definedName>
    <definedName name="XDO_?RATING?549?">'SFMP- Series 73'!$E$38:$E$59</definedName>
    <definedName name="XDO_?RATING?55?">SEHF!$E$10:$E$44</definedName>
    <definedName name="XDO_?RATING?550?">SLDF!$E$24:$E$30</definedName>
    <definedName name="XDO_?RATING?551?">SLDF!$E$24:$E$57</definedName>
    <definedName name="XDO_?RATING?552?">SLDF!$E$24:$E$62</definedName>
    <definedName name="XDO_?RATING?553?">'SFMP- Series 74'!$E$26:$E$33</definedName>
    <definedName name="XDO_?RATING?554?">'SFMP- Series 74'!$E$26:$E$46</definedName>
    <definedName name="XDO_?RATING?555?">'SFMP- Series 74'!$E$26:$E$59</definedName>
    <definedName name="XDO_?RATING?556?">'SFMP- Series 74'!$E$26:$E$64</definedName>
    <definedName name="XDO_?RATING?557?">'SFMP- Series 75'!$E$18</definedName>
    <definedName name="XDO_?RATING?558?">'SFMP- Series 75'!$E$18:$E$34</definedName>
    <definedName name="XDO_?RATING?559?">'SFMP- Series 75'!$E$18:$E$46</definedName>
    <definedName name="XDO_?RATING?56?">SEHF!$E$10:$E$49</definedName>
    <definedName name="XDO_?RATING?560?">'SFMP- Series 75'!$E$18:$E$50</definedName>
    <definedName name="XDO_?RATING?561?">'SFMP- Series 75'!$E$18:$E$67</definedName>
    <definedName name="XDO_?RATING?562?">'SFMP- Series 75'!$E$18:$E$72</definedName>
    <definedName name="XDO_?RATING?563?">'SFMP- Series 76'!$E$18:$E$20</definedName>
    <definedName name="XDO_?RATING?564?">'SFMP- Series 76'!$E$18:$E$30</definedName>
    <definedName name="XDO_?RATING?565?">'SFMP- Series 76'!$E$18:$E$46</definedName>
    <definedName name="XDO_?RATING?566?">'SFMP- Series 76'!$E$18:$E$59</definedName>
    <definedName name="XDO_?RATING?567?">'SFMP- Series 76'!$E$18:$E$64</definedName>
    <definedName name="XDO_?RATING?568?">'SFMP- Series 77'!$E$18:$E$19</definedName>
    <definedName name="XDO_?RATING?569?">'SFMP- Series 77'!$E$18:$E$35</definedName>
    <definedName name="XDO_?RATING?57?">SEHF!$E$10:$E$55</definedName>
    <definedName name="XDO_?RATING?570?">'SFMP- Series 77'!$E$18:$E$45</definedName>
    <definedName name="XDO_?RATING?571?">'SFMP- Series 77'!$E$18:$E$64</definedName>
    <definedName name="XDO_?RATING?572?">'SFMP- Series 77'!$E$18:$E$69</definedName>
    <definedName name="XDO_?RATING?573?">'SFMP- Series 78'!$E$18:$E$21</definedName>
    <definedName name="XDO_?RATING?574?">'SFMP- Series 78'!$E$18:$E$33</definedName>
    <definedName name="XDO_?RATING?575?">'SFMP- Series 78'!$E$18:$E$47</definedName>
    <definedName name="XDO_?RATING?576?">'SFMP- Series 78'!$E$18:$E$60</definedName>
    <definedName name="XDO_?RATING?577?">'SFMP- Series 78'!$E$18:$E$65</definedName>
    <definedName name="XDO_?RATING?578?">SDYF!$E$10:$E$42</definedName>
    <definedName name="XDO_?RATING?579?">SDYF!$E$10:$E$54</definedName>
    <definedName name="XDO_?RATING?58?">SEHF!$E$10:$E$84</definedName>
    <definedName name="XDO_?RATING?580?">SDYF!$E$10:$E$50</definedName>
    <definedName name="XDO_?RATING?581?">SDYF!$E$10:$E$91</definedName>
    <definedName name="XDO_?RATING?582?">SDYF!$E$10:$E$96</definedName>
    <definedName name="XDO_?RATING?583?">'SFMP- Series 79'!$E$18:$E$21</definedName>
    <definedName name="XDO_?RATING?584?">'SFMP- Series 79'!$E$18:$E$44</definedName>
    <definedName name="XDO_?RATING?585?">'SFMP- Series 79'!$E$18:$E$57</definedName>
    <definedName name="XDO_?RATING?586?">'SFMP- Series 79'!$E$18:$E$62</definedName>
    <definedName name="XDO_?RATING?587?">'SFMP- Series 80'!$E$18:$E$19</definedName>
    <definedName name="XDO_?RATING?588?">'SFMP- Series 80'!$E$18:$E$36</definedName>
    <definedName name="XDO_?RATING?589?">'SFMP- Series 80'!$E$18:$E$47</definedName>
    <definedName name="XDO_?RATING?59?">SEHF!$E$10:$E$107</definedName>
    <definedName name="XDO_?RATING?590?">'SFMP- Series 80'!$E$18:$E$66</definedName>
    <definedName name="XDO_?RATING?591?">'SFMP- Series 80'!$E$18:$E$71</definedName>
    <definedName name="XDO_?RATING?592?">'SFMP- Series 81'!$E$18:$E$25</definedName>
    <definedName name="XDO_?RATING?593?">'SFMP- Series 81'!$E$18:$E$41</definedName>
    <definedName name="XDO_?RATING?594?">'SFMP- Series 81'!$E$18:$E$54</definedName>
    <definedName name="XDO_?RATING?595?">'SFMP- Series 81'!$E$18:$E$67</definedName>
    <definedName name="XDO_?RATING?596?">'SFMP- Series 81'!$E$18:$E$72</definedName>
    <definedName name="XDO_?RATING?597?">'SFMP- Series 82'!$E$30:$E$36</definedName>
    <definedName name="XDO_?RATING?598?">'SFMP- Series 82'!$E$30:$E$46</definedName>
    <definedName name="XDO_?RATING?599?">'SFMP- Series 82'!$E$30:$E$65</definedName>
    <definedName name="XDO_?RATING?6?">#REF!</definedName>
    <definedName name="XDO_?RATING?60?">SEHF!$E$10:$E$116</definedName>
    <definedName name="XDO_?RATING?600?">'SFMP- Series 82'!$E$30:$E$70</definedName>
    <definedName name="XDO_?RATING?601?">'SBI-BSE-SENSEX-IF'!$E$10:$E$40</definedName>
    <definedName name="XDO_?RATING?602?">'SBI-BSE-SENSEX-IF'!$E$10:$E$81</definedName>
    <definedName name="XDO_?RATING?603?">'SBI-BSE-SENSEX-IF'!$E$10:$E$86</definedName>
    <definedName name="XDO_?RATING?604?">SBIRIOS!$E$10:$E$44</definedName>
    <definedName name="XDO_?RATING?605?">SBIRIOS!$E$10:$E$85</definedName>
    <definedName name="XDO_?RATING?606?">SBIRIOS!$E$10:$E$90</definedName>
    <definedName name="XDO_?RATING?607?">#REF!</definedName>
    <definedName name="XDO_?RATING?608?">#REF!</definedName>
    <definedName name="XDO_?RATING?609?">#REF!</definedName>
    <definedName name="XDO_?RATING?61?">SEHF!$E$10:$E$125</definedName>
    <definedName name="XDO_?RATING?610?">#REF!</definedName>
    <definedName name="XDO_?RATING?611?">#REF!</definedName>
    <definedName name="XDO_?RATING?612?">#REF!</definedName>
    <definedName name="XDO_?RATING?613?">#REF!</definedName>
    <definedName name="XDO_?RATING?614?">#REF!</definedName>
    <definedName name="XDO_?RATING?62?">SEHF!$E$10:$E$133</definedName>
    <definedName name="XDO_?RATING?63?">SEHF!$E$10:$E$146</definedName>
    <definedName name="XDO_?RATING?64?">SEHF!$E$10:$E$151</definedName>
    <definedName name="XDO_?RATING?65?">#REF!</definedName>
    <definedName name="XDO_?RATING?66?">#REF!</definedName>
    <definedName name="XDO_?RATING?67?">#REF!</definedName>
    <definedName name="XDO_?RATING?68?">#REF!</definedName>
    <definedName name="XDO_?RATING?69?">#REF!</definedName>
    <definedName name="XDO_?RATING?7?">#REF!</definedName>
    <definedName name="XDO_?RATING?70?">#REF!</definedName>
    <definedName name="XDO_?RATING?71?">#REF!</definedName>
    <definedName name="XDO_?RATING?72?">SMIF!$E$18:$E$34</definedName>
    <definedName name="XDO_?RATING?73?">SMIF!$E$18:$E$48</definedName>
    <definedName name="XDO_?RATING?74?">SMIF!$E$18:$E$52</definedName>
    <definedName name="XDO_?RATING?75?">SMIF!$E$18:$E$77</definedName>
    <definedName name="XDO_?RATING?76?">SMIF!$E$18:$E$82</definedName>
    <definedName name="XDO_?RATING?77?">#REF!</definedName>
    <definedName name="XDO_?RATING?78?">#REF!</definedName>
    <definedName name="XDO_?RATING?79?">#REF!</definedName>
    <definedName name="XDO_?RATING?8?">#REF!</definedName>
    <definedName name="XDO_?RATING?80?">#REF!</definedName>
    <definedName name="XDO_?RATING?81?">SCOF!$E$10:$E$44</definedName>
    <definedName name="XDO_?RATING?82?">SCOF!$E$10:$E$50</definedName>
    <definedName name="XDO_?RATING?83?">SCOF!$E$10:$E$87</definedName>
    <definedName name="XDO_?RATING?84?">SCOF!$E$10:$E$92</definedName>
    <definedName name="XDO_?RATING?85?">STOF!$E$10:$E$24</definedName>
    <definedName name="XDO_?RATING?86?">STOF!$E$10:$E$29</definedName>
    <definedName name="XDO_?RATING?87?">STOF!$E$10:$E$35</definedName>
    <definedName name="XDO_?RATING?88?">STOF!$E$10:$E$72</definedName>
    <definedName name="XDO_?RATING?89?">STOF!$E$10:$E$77</definedName>
    <definedName name="XDO_?RATING?9?">#REF!</definedName>
    <definedName name="XDO_?RATING?90?">SHOF!$E$10:$E$30</definedName>
    <definedName name="XDO_?RATING?91?">SHOF!$E$10:$E$42</definedName>
    <definedName name="XDO_?RATING?92?">SHOF!$E$10:$E$73</definedName>
    <definedName name="XDO_?RATING?93?">SHOF!$E$10:$E$78</definedName>
    <definedName name="XDO_?RATING?94?">SCF!$E$10:$E$89</definedName>
    <definedName name="XDO_?RATING?95?">SCF!$E$10:$E$95</definedName>
    <definedName name="XDO_?RATING?96?">SCF!$E$10:$E$119</definedName>
    <definedName name="XDO_?RATING?97?">SCF!$E$10:$E$136</definedName>
    <definedName name="XDO_?RATING?98?">SCF!$E$10:$E$141</definedName>
    <definedName name="XDO_?RATING?99?">SNIF!$E$10:$E$60</definedName>
    <definedName name="XDO_?REMARKS?">#REF!</definedName>
    <definedName name="XDO_?REMARKS?1?">#REF!</definedName>
    <definedName name="XDO_?REMARKS?10?">#REF!</definedName>
    <definedName name="XDO_?REMARKS?100?">SNIF!$K$10:$K$101</definedName>
    <definedName name="XDO_?REMARKS?101?">SNIF!$K$10:$K$106</definedName>
    <definedName name="XDO_?REMARKS?102?">'SMCBF-SP'!$K$10:$K$27</definedName>
    <definedName name="XDO_?REMARKS?103?">'SMCBF-SP'!$K$10:$K$33</definedName>
    <definedName name="XDO_?REMARKS?104?">'SMCBF-SP'!$K$10:$K$43</definedName>
    <definedName name="XDO_?REMARKS?105?">'SMCBF-SP'!$K$10:$K$51</definedName>
    <definedName name="XDO_?REMARKS?106?">'SMCBF-SP'!$K$10:$K$55</definedName>
    <definedName name="XDO_?REMARKS?107?">'SMCBF-SP'!$K$10:$K$68</definedName>
    <definedName name="XDO_?REMARKS?108?">'SMCBF-SP'!$K$10:$K$81</definedName>
    <definedName name="XDO_?REMARKS?109?">'SMCBF-SP'!$K$10:$K$86</definedName>
    <definedName name="XDO_?REMARKS?11?">SMEEF!$M$10:$M$43</definedName>
    <definedName name="XDO_?REMARKS?110?">SOF!$K$34</definedName>
    <definedName name="XDO_?REMARKS?111?">SOF!$K$34:$K$52</definedName>
    <definedName name="XDO_?REMARKS?112?">SOF!$K$34:$K$57</definedName>
    <definedName name="XDO_?REMARKS?113?">SMMDF!$K$18:$K$51</definedName>
    <definedName name="XDO_?REMARKS?114?">SMMDF!$K$18:$K$63</definedName>
    <definedName name="XDO_?REMARKS?115?">SMMDF!$K$18:$K$69</definedName>
    <definedName name="XDO_?REMARKS?116?">SMMDF!$K$18:$K$94</definedName>
    <definedName name="XDO_?REMARKS?117?">SMMDF!$K$18:$K$99</definedName>
    <definedName name="XDO_?REMARKS?118?">SLF!$K$18:$K$19</definedName>
    <definedName name="XDO_?REMARKS?119?">SLF!$K$18:$K$80</definedName>
    <definedName name="XDO_?REMARKS?12?">SMEEF!$M$10:$M$48</definedName>
    <definedName name="XDO_?REMARKS?120?">SLF!$K$18:$K$108</definedName>
    <definedName name="XDO_?REMARKS?121?">SLF!$K$18:$K$126</definedName>
    <definedName name="XDO_?REMARKS?122?">SLF!$K$18:$K$143</definedName>
    <definedName name="XDO_?REMARKS?123?">SLF!$K$18:$K$148</definedName>
    <definedName name="XDO_?REMARKS?124?">SDBF!$K$18:$K$26</definedName>
    <definedName name="XDO_?REMARKS?125?">SDBF!$K$18:$K$37</definedName>
    <definedName name="XDO_?REMARKS?126?">SDBF!$K$18:$K$41</definedName>
    <definedName name="XDO_?REMARKS?127?">SDBF!$K$18:$K$66</definedName>
    <definedName name="XDO_?REMARKS?128?">SDBF!$K$18:$K$71</definedName>
    <definedName name="XDO_?REMARKS?129?">SSF!$K$24</definedName>
    <definedName name="XDO_?REMARKS?13?">SMEEF!$M$10:$M$52</definedName>
    <definedName name="XDO_?REMARKS?130?">SSF!$K$24:$K$30</definedName>
    <definedName name="XDO_?REMARKS?131?">SSF!$K$24:$K$62</definedName>
    <definedName name="XDO_?REMARKS?132?">SSF!$K$24:$K$101</definedName>
    <definedName name="XDO_?REMARKS?133?">SSF!$K$24:$K$108</definedName>
    <definedName name="XDO_?REMARKS?134?">SSF!$K$24:$K$118</definedName>
    <definedName name="XDO_?REMARKS?135?">SSF!$K$24:$K$120</definedName>
    <definedName name="XDO_?REMARKS?136?">SSF!$K$24:$K$131</definedName>
    <definedName name="XDO_?REMARKS?137?">SSF!$K$24:$K$136</definedName>
    <definedName name="XDO_?REMARKS?138?">SCRF!$K$16</definedName>
    <definedName name="XDO_?REMARKS?139?">SCRF!$K$16:$K$59</definedName>
    <definedName name="XDO_?REMARKS?14?">SMEEF!$M$10:$M$89</definedName>
    <definedName name="XDO_?REMARKS?140?">SCRF!$K$16:$K$68</definedName>
    <definedName name="XDO_?REMARKS?141?">SCRF!$K$16:$K$77</definedName>
    <definedName name="XDO_?REMARKS?142?">SCRF!$K$16:$K$81</definedName>
    <definedName name="XDO_?REMARKS?143?">SCRF!$K$16:$K$85</definedName>
    <definedName name="XDO_?REMARKS?144?">SCRF!$K$16:$K$102</definedName>
    <definedName name="XDO_?REMARKS?145?">SCRF!$K$16:$K$107</definedName>
    <definedName name="XDO_?REMARKS?146?">SFEF!$K$10:$K$32</definedName>
    <definedName name="XDO_?REMARKS?147?">SFEF!$K$10:$K$38</definedName>
    <definedName name="XDO_?REMARKS?148?">SFEF!$K$10:$K$59</definedName>
    <definedName name="XDO_?REMARKS?149?">SFEF!$K$10:$K$76</definedName>
    <definedName name="XDO_?REMARKS?15?">SMEEF!$M$10:$M$94</definedName>
    <definedName name="XDO_?REMARKS?150?">SFEF!$K$10:$K$81</definedName>
    <definedName name="XDO_?REMARKS?151?">SCHF!$K$10:$K$52</definedName>
    <definedName name="XDO_?REMARKS?152?">SCHF!$K$10:$K$60</definedName>
    <definedName name="XDO_?REMARKS?153?">SCHF!$K$10:$K$106</definedName>
    <definedName name="XDO_?REMARKS?154?">SCHF!$K$10:$K$114</definedName>
    <definedName name="XDO_?REMARKS?155?">SCHF!$K$10:$K$124</definedName>
    <definedName name="XDO_?REMARKS?156?">SCHF!$K$10:$K$133</definedName>
    <definedName name="XDO_?REMARKS?157?">SCHF!$K$10:$K$152</definedName>
    <definedName name="XDO_?REMARKS?158?">SCHF!$K$10:$K$157</definedName>
    <definedName name="XDO_?REMARKS?159?">SMUSD!$K$18:$K$49</definedName>
    <definedName name="XDO_?REMARKS?16?">#REF!</definedName>
    <definedName name="XDO_?REMARKS?160?">SMUSD!$K$18:$K$57</definedName>
    <definedName name="XDO_?REMARKS?161?">SMUSD!$K$18:$K$64</definedName>
    <definedName name="XDO_?REMARKS?162?">SMUSD!$K$18:$K$91</definedName>
    <definedName name="XDO_?REMARKS?163?">SMUSD!$K$18:$K$118</definedName>
    <definedName name="XDO_?REMARKS?164?">SMUSD!$K$18:$K$130</definedName>
    <definedName name="XDO_?REMARKS?165?">SMUSD!$K$18:$K$147</definedName>
    <definedName name="XDO_?REMARKS?166?">SMUSD!$K$18:$K$152</definedName>
    <definedName name="XDO_?REMARKS?167?">SMIDCAP!$K$10:$K$71</definedName>
    <definedName name="XDO_?REMARKS?168?">SMIDCAP!$K$10:$K$96</definedName>
    <definedName name="XDO_?REMARKS?169?">SMIDCAP!$K$10:$K$113</definedName>
    <definedName name="XDO_?REMARKS?17?">#REF!</definedName>
    <definedName name="XDO_?REMARKS?170?">SMIDCAP!$K$10:$K$118</definedName>
    <definedName name="XDO_?REMARKS?171?">SMCMF!$K$24:$K$26</definedName>
    <definedName name="XDO_?REMARKS?172?">SMCMF!$K$24:$K$42</definedName>
    <definedName name="XDO_?REMARKS?173?">SMCMF!$K$24:$K$55</definedName>
    <definedName name="XDO_?REMARKS?174?">SMCMF!$K$24:$K$60</definedName>
    <definedName name="XDO_?REMARKS?175?">SMCOMMA!$K$10:$K$31</definedName>
    <definedName name="XDO_?REMARKS?176?">SMCOMMA!$K$10:$K$72</definedName>
    <definedName name="XDO_?REMARKS?177?">SMCOMMA!$K$10:$K$77</definedName>
    <definedName name="XDO_?REMARKS?178?">SMGF!$K$24:$K$28</definedName>
    <definedName name="XDO_?REMARKS?179?">SMGF!$K$24:$K$35</definedName>
    <definedName name="XDO_?REMARKS?18?">#REF!</definedName>
    <definedName name="XDO_?REMARKS?180?">SMGF!$K$24:$K$44</definedName>
    <definedName name="XDO_?REMARKS?181?">SMGF!$K$24:$K$61</definedName>
    <definedName name="XDO_?REMARKS?182?">SMGF!$K$24:$K$66</definedName>
    <definedName name="XDO_?REMARKS?183?">SFLEXI!$K$10:$K$62</definedName>
    <definedName name="XDO_?REMARKS?184?">SFLEXI!$K$10:$K$69</definedName>
    <definedName name="XDO_?REMARKS?185?">SFLEXI!$K$10:$K$90</definedName>
    <definedName name="XDO_?REMARKS?186?">SFLEXI!$K$10:$K$107</definedName>
    <definedName name="XDO_?REMARKS?187?">SFLEXI!$K$10:$K$112</definedName>
    <definedName name="XDO_?REMARKS?188?">SMAAF!$K$10:$K$56</definedName>
    <definedName name="XDO_?REMARKS?189?">SMAAF!$K$10:$K$62</definedName>
    <definedName name="XDO_?REMARKS?19?">#REF!</definedName>
    <definedName name="XDO_?REMARKS?190?">SMAAF!$K$10:$K$66</definedName>
    <definedName name="XDO_?REMARKS?191?">SMAAF!$K$10:$K$78</definedName>
    <definedName name="XDO_?REMARKS?192?">SMAAF!$K$10:$K$89</definedName>
    <definedName name="XDO_?REMARKS?193?">SMAAF!$K$10:$K$97</definedName>
    <definedName name="XDO_?REMARKS?194?">SMAAF!$K$10:$K$110</definedName>
    <definedName name="XDO_?REMARKS?195?">SMAAF!$K$10:$K$120</definedName>
    <definedName name="XDO_?REMARKS?196?">SMAAF!$K$10:$K$125</definedName>
    <definedName name="XDO_?REMARKS?197?">SBLUECHIP!$K$10:$K$57</definedName>
    <definedName name="XDO_?REMARKS?198?">SBLUECHIP!$K$10:$K$82</definedName>
    <definedName name="XDO_?REMARKS?199?">SBLUECHIP!$K$10:$K$99</definedName>
    <definedName name="XDO_?REMARKS?2?">#REF!</definedName>
    <definedName name="XDO_?REMARKS?20?">#REF!</definedName>
    <definedName name="XDO_?REMARKS?200?">SBLUECHIP!$K$10:$K$104</definedName>
    <definedName name="XDO_?REMARKS?201?">SAOF!$K$10:$K$178</definedName>
    <definedName name="XDO_?REMARKS?202?">SAOF!$K$10:$K$208</definedName>
    <definedName name="XDO_?REMARKS?203?">SAOF!$K$10:$K$220</definedName>
    <definedName name="XDO_?REMARKS?204?">SAOF!$K$10:$K$230</definedName>
    <definedName name="XDO_?REMARKS?205?">SAOF!$K$10:$K$240</definedName>
    <definedName name="XDO_?REMARKS?206?">SAOF!$K$10:$K$245</definedName>
    <definedName name="XDO_?REMARKS?207?">SIF!$K$10:$K$42</definedName>
    <definedName name="XDO_?REMARKS?208?">SIF!$K$10:$K$46</definedName>
    <definedName name="XDO_?REMARKS?209?">SIF!$K$10:$K$87</definedName>
    <definedName name="XDO_?REMARKS?21?">#REF!</definedName>
    <definedName name="XDO_?REMARKS?210?">SIF!$K$10:$K$92</definedName>
    <definedName name="XDO_?REMARKS?211?">SMLDF!$K$18:$K$56</definedName>
    <definedName name="XDO_?REMARKS?212?">SMLDF!$K$18:$K$67</definedName>
    <definedName name="XDO_?REMARKS?213?">SMLDF!$K$18:$K$73</definedName>
    <definedName name="XDO_?REMARKS?214?">SMLDF!$K$18:$K$95</definedName>
    <definedName name="XDO_?REMARKS?215?">SMLDF!$K$18:$K$113</definedName>
    <definedName name="XDO_?REMARKS?216?">SMLDF!$K$18:$K$121</definedName>
    <definedName name="XDO_?REMARKS?217?">SMLDF!$K$18:$K$131</definedName>
    <definedName name="XDO_?REMARKS?218?">SMLDF!$K$18:$K$137</definedName>
    <definedName name="XDO_?REMARKS?219?">SMLDF!$K$18:$K$137</definedName>
    <definedName name="XDO_?REMARKS?22?">#REF!</definedName>
    <definedName name="XDO_?REMARKS?220?">SMLDF!$K$18:$K$148</definedName>
    <definedName name="XDO_?REMARKS?221?">SMLDF!$K$18:$K$153</definedName>
    <definedName name="XDO_?REMARKS?222?">SSTDF!$K$18:$K$83</definedName>
    <definedName name="XDO_?REMARKS?223?">SSTDF!$K$18:$K$97</definedName>
    <definedName name="XDO_?REMARKS?224?">SSTDF!$K$18:$K$106</definedName>
    <definedName name="XDO_?REMARKS?225?">SSTDF!$K$18:$K$112</definedName>
    <definedName name="XDO_?REMARKS?226?">SSTDF!$K$18:$K$118</definedName>
    <definedName name="XDO_?REMARKS?227?">SSTDF!$K$18:$K$127</definedName>
    <definedName name="XDO_?REMARKS?228?">SSTDF!$K$18:$K$140</definedName>
    <definedName name="XDO_?REMARKS?229?">SSTDF!$K$18:$K$145</definedName>
    <definedName name="XDO_?REMARKS?23?">#REF!</definedName>
    <definedName name="XDO_?REMARKS?230?">SETFGOLD!$K$44</definedName>
    <definedName name="XDO_?REMARKS?231?">SETFGOLD!$K$44:$K$52</definedName>
    <definedName name="XDO_?REMARKS?232?">SETFGOLD!$K$44:$K$57</definedName>
    <definedName name="XDO_?REMARKS?233?">SPSU!$K$10:$K$33</definedName>
    <definedName name="XDO_?REMARKS?234?">SPSU!$K$10:$K$74</definedName>
    <definedName name="XDO_?REMARKS?235?">SPSU!$K$10:$K$79</definedName>
    <definedName name="XDO_?REMARKS?236?">SGF!$K$42</definedName>
    <definedName name="XDO_?REMARKS?237?">SGF!$K$42:$K$52</definedName>
    <definedName name="XDO_?REMARKS?238?">SGF!$K$42:$K$57</definedName>
    <definedName name="XDO_?REMARKS?239?">SBISENSEX!$K$10:$K$40</definedName>
    <definedName name="XDO_?REMARKS?24?">#REF!</definedName>
    <definedName name="XDO_?REMARKS?240?">SBISENSEX!$K$10:$K$81</definedName>
    <definedName name="XDO_?REMARKS?241?">SBISENSEX!$K$10:$K$86</definedName>
    <definedName name="XDO_?REMARKS?242?">SSCF!$K$10:$K$63</definedName>
    <definedName name="XDO_?REMARKS?243?">SSCF!$K$10:$K$75</definedName>
    <definedName name="XDO_?REMARKS?244?">SSCF!$K$10:$K$106</definedName>
    <definedName name="XDO_?REMARKS?245?">SSCF!$K$10:$K$111</definedName>
    <definedName name="XDO_?REMARKS?246?">SBPF!$K$18:$K$66</definedName>
    <definedName name="XDO_?REMARKS?247?">SBPF!$K$18:$K$76</definedName>
    <definedName name="XDO_?REMARKS?248?">SBPF!$K$18:$K$82</definedName>
    <definedName name="XDO_?REMARKS?249?">SBPF!$K$18:$K$88</definedName>
    <definedName name="XDO_?REMARKS?25?">#REF!</definedName>
    <definedName name="XDO_?REMARKS?250?">SBPF!$K$18:$K$95</definedName>
    <definedName name="XDO_?REMARKS?251?">SBPF!$K$18:$K$114</definedName>
    <definedName name="XDO_?REMARKS?252?">SBPF!$K$18:$K$119</definedName>
    <definedName name="XDO_?REMARKS?253?">'STAF-III'!$K$10:$K$31</definedName>
    <definedName name="XDO_?REMARKS?254?">'STAF-III'!$K$10:$K$72</definedName>
    <definedName name="XDO_?REMARKS?255?">'STAF-III'!$K$10:$K$77</definedName>
    <definedName name="XDO_?REMARKS?256?">'SLTAF-I'!$K$10:$K$35</definedName>
    <definedName name="XDO_?REMARKS?257?">'SLTAF-I'!$K$10:$K$76</definedName>
    <definedName name="XDO_?REMARKS?258?">'SLTAF-I'!$K$10:$K$81</definedName>
    <definedName name="XDO_?REMARKS?259?">'SLTAF-II'!$K$10:$K$35</definedName>
    <definedName name="XDO_?REMARKS?26?">#REF!</definedName>
    <definedName name="XDO_?REMARKS?260?">'SLTAF-II'!$K$10:$K$76</definedName>
    <definedName name="XDO_?REMARKS?261?">'SLTAF-II'!$K$10:$K$81</definedName>
    <definedName name="XDO_?REMARKS?262?">SBFS!$K$10:$K$27</definedName>
    <definedName name="XDO_?REMARKS?263?">SBFS!$K$10:$K$68</definedName>
    <definedName name="XDO_?REMARKS?264?">SBFS!$K$10:$K$73</definedName>
    <definedName name="XDO_?REMARKS?265?">SETFNN50!$K$10:$K$59</definedName>
    <definedName name="XDO_?REMARKS?266?">SETFNN50!$K$10:$K$100</definedName>
    <definedName name="XDO_?REMARKS?267?">SETFNN50!$K$10:$K$105</definedName>
    <definedName name="XDO_?REMARKS?268?">SETFNIFBK!$K$10:$K$21</definedName>
    <definedName name="XDO_?REMARKS?269?">SETFNIFBK!$K$10:$K$62</definedName>
    <definedName name="XDO_?REMARKS?27?">#REF!</definedName>
    <definedName name="XDO_?REMARKS?270?">SETFNIFBK!$K$10:$K$67</definedName>
    <definedName name="XDO_?REMARKS?271?">SETFBSE100!$K$10:$K$111</definedName>
    <definedName name="XDO_?REMARKS?272?">SETFBSE100!$K$10:$K$152</definedName>
    <definedName name="XDO_?REMARKS?273?">SETFBSE100!$K$10:$K$157</definedName>
    <definedName name="XDO_?REMARKS?274?">SESF!$K$10:$K$96</definedName>
    <definedName name="XDO_?REMARKS?275?">SESF!$K$10:$K$104</definedName>
    <definedName name="XDO_?REMARKS?276?">SESF!$K$10:$K$121</definedName>
    <definedName name="XDO_?REMARKS?277?">SESF!$K$10:$K$129</definedName>
    <definedName name="XDO_?REMARKS?278?">SESF!$K$10:$K$140</definedName>
    <definedName name="XDO_?REMARKS?279?">SESF!$K$10:$K$146</definedName>
    <definedName name="XDO_?REMARKS?28?">#REF!</definedName>
    <definedName name="XDO_?REMARKS?280?">SESF!$K$10:$K$163</definedName>
    <definedName name="XDO_?REMARKS?281?">SESF!$K$10:$K$168</definedName>
    <definedName name="XDO_?REMARKS?282?">SETFNIF50!$K$10:$K$60</definedName>
    <definedName name="XDO_?REMARKS?283?">SETFNIF50!$K$10:$K$101</definedName>
    <definedName name="XDO_?REMARKS?284?">SETFNIF50!$K$10:$K$106</definedName>
    <definedName name="XDO_?REMARKS?285?">'SLTAF-III'!$K$10:$K$35</definedName>
    <definedName name="XDO_?REMARKS?286?">'SLTAF-III'!$K$10:$K$76</definedName>
    <definedName name="XDO_?REMARKS?287?">'SLTAF-III'!$K$10:$K$81</definedName>
    <definedName name="XDO_?REMARKS?288?">SETF10GILT!$K$24</definedName>
    <definedName name="XDO_?REMARKS?289?">SETF10GILT!$K$24:$K$51</definedName>
    <definedName name="XDO_?REMARKS?29?">#REF!</definedName>
    <definedName name="XDO_?REMARKS?290?">SETF10GILT!$K$24:$K$56</definedName>
    <definedName name="XDO_?REMARKS?291?">'SLTAF-IV'!$K$10:$K$33</definedName>
    <definedName name="XDO_?REMARKS?292?">'SLTAF-IV'!$K$10:$K$45</definedName>
    <definedName name="XDO_?REMARKS?293?">'SLTAF-IV'!$K$10:$K$76</definedName>
    <definedName name="XDO_?REMARKS?294?">'SLTAF-IV'!$K$10:$K$81</definedName>
    <definedName name="XDO_?REMARKS?295?">'SLTAF-V'!$K$10:$K$31</definedName>
    <definedName name="XDO_?REMARKS?296?">'SLTAF-V'!$K$10:$K$72</definedName>
    <definedName name="XDO_?REMARKS?297?">'SLTAF-V'!$K$10:$K$77</definedName>
    <definedName name="XDO_?REMARKS?298?">'SLTAF-VI'!$K$10:$K$51</definedName>
    <definedName name="XDO_?REMARKS?299?">'SLTAF-VI'!$K$10:$K$92</definedName>
    <definedName name="XDO_?REMARKS?3?">#REF!</definedName>
    <definedName name="XDO_?REMARKS?30?">#REF!</definedName>
    <definedName name="XDO_?REMARKS?300?">'SLTAF-VI'!$K$10:$K$97</definedName>
    <definedName name="XDO_?REMARKS?301?">SETFSN50!$K$10:$K$59</definedName>
    <definedName name="XDO_?REMARKS?302?">SETFSN50!$K$10:$K$100</definedName>
    <definedName name="XDO_?REMARKS?303?">SETFSN50!$K$10:$K$105</definedName>
    <definedName name="XDO_?REMARKS?304?">SBIETFQLTY!$K$10:$K$39</definedName>
    <definedName name="XDO_?REMARKS?305?">SBIETFQLTY!$K$10:$K$80</definedName>
    <definedName name="XDO_?REMARKS?306?">SBIETFQLTY!$K$10:$K$85</definedName>
    <definedName name="XDO_?REMARKS?307?">SCBF!$K$18:$K$109</definedName>
    <definedName name="XDO_?REMARKS?308?">SCBF!$K$18:$K$120</definedName>
    <definedName name="XDO_?REMARKS?309?">SCBF!$K$18:$K$131</definedName>
    <definedName name="XDO_?REMARKS?31?">#REF!</definedName>
    <definedName name="XDO_?REMARKS?310?">SCBF!$K$18:$K$149</definedName>
    <definedName name="XDO_?REMARKS?311?">SCBF!$K$18:$K$162</definedName>
    <definedName name="XDO_?REMARKS?312?">SCBF!$K$18:$K$167</definedName>
    <definedName name="XDO_?REMARKS?313?">SEMVF!$K$10:$K$60</definedName>
    <definedName name="XDO_?REMARKS?314?">SEMVF!$K$10:$K$101</definedName>
    <definedName name="XDO_?REMARKS?315?">SEMVF!$K$10:$K$106</definedName>
    <definedName name="XDO_?REMARKS?316?">'SFMP- Series 1'!$K$26:$K$31</definedName>
    <definedName name="XDO_?REMARKS?317?">'SFMP- Series 1'!$K$26:$K$47</definedName>
    <definedName name="XDO_?REMARKS?318?">'SFMP- Series 1'!$K$26:$K$60</definedName>
    <definedName name="XDO_?REMARKS?319?">'SFMP- Series 1'!$K$26:$K$65</definedName>
    <definedName name="XDO_?REMARKS?32?">#REF!</definedName>
    <definedName name="XDO_?REMARKS?320?">'SFMP- Series 6'!$K$26:$K$29</definedName>
    <definedName name="XDO_?REMARKS?321?">'SFMP- Series 6'!$K$26:$K$46</definedName>
    <definedName name="XDO_?REMARKS?322?">'SFMP- Series 6'!$K$26:$K$59</definedName>
    <definedName name="XDO_?REMARKS?323?">'SFMP- Series 6'!$K$26:$K$64</definedName>
    <definedName name="XDO_?REMARKS?324?">'SFMP- Series 14'!$K$34</definedName>
    <definedName name="XDO_?REMARKS?325?">'SFMP- Series 14'!$K$34:$K$51</definedName>
    <definedName name="XDO_?REMARKS?326?">'SFMP- Series 14'!$K$34:$K$56</definedName>
    <definedName name="XDO_?REMARKS?327?">'SFMP- Series 34'!$K$26</definedName>
    <definedName name="XDO_?REMARKS?328?">'SFMP- Series 34'!$K$26:$K$41</definedName>
    <definedName name="XDO_?REMARKS?329?">'SFMP- Series 34'!$K$26:$K$54</definedName>
    <definedName name="XDO_?REMARKS?33?">SLMF!$K$10:$K$81</definedName>
    <definedName name="XDO_?REMARKS?330?">'SFMP- Series 34'!$K$26:$K$59</definedName>
    <definedName name="XDO_?REMARKS?331?">'SMCBF-IP'!$K$10:$K$37</definedName>
    <definedName name="XDO_?REMARKS?332?">'SMCBF-IP'!$K$10:$K$44</definedName>
    <definedName name="XDO_?REMARKS?333?">'SMCBF-IP'!$K$10:$K$48</definedName>
    <definedName name="XDO_?REMARKS?334?">'SMCBF-IP'!$K$10:$K$60</definedName>
    <definedName name="XDO_?REMARKS?335?">'SMCBF-IP'!$K$10:$K$87</definedName>
    <definedName name="XDO_?REMARKS?336?">'SMCBF-IP'!$K$10:$K$92</definedName>
    <definedName name="XDO_?REMARKS?337?">SFRDF!$K$18:$K$28</definedName>
    <definedName name="XDO_?REMARKS?338?">SFRDF!$K$18:$K$37</definedName>
    <definedName name="XDO_?REMARKS?339?">SFRDF!$K$18:$K$41</definedName>
    <definedName name="XDO_?REMARKS?34?">SLMF!$K$10:$K$87</definedName>
    <definedName name="XDO_?REMARKS?340?">SFRDF!$K$18:$K$49</definedName>
    <definedName name="XDO_?REMARKS?341?">SFRDF!$K$18:$K$53</definedName>
    <definedName name="XDO_?REMARKS?342?">SFRDF!$K$18:$K$70</definedName>
    <definedName name="XDO_?REMARKS?343?">SFRDF!$K$18:$K$75</definedName>
    <definedName name="XDO_?REMARKS?344?">SBIETFIT!$K$10:$K$19</definedName>
    <definedName name="XDO_?REMARKS?345?">SBIETFIT!$K$10:$K$60</definedName>
    <definedName name="XDO_?REMARKS?346?">SBIETFIT!$K$10:$K$65</definedName>
    <definedName name="XDO_?REMARKS?347?">SBIETFPB!$K$10:$K$19</definedName>
    <definedName name="XDO_?REMARKS?348?">SBIETFPB!$K$10:$K$60</definedName>
    <definedName name="XDO_?REMARKS?349?">SBIETFPB!$K$10:$K$65</definedName>
    <definedName name="XDO_?REMARKS?35?">SLMF!$K$10:$K$126</definedName>
    <definedName name="XDO_?REMARKS?350?">'SRBF-AP'!$K$10:$K$45</definedName>
    <definedName name="XDO_?REMARKS?351?">'SRBF-AP'!$K$10:$K$61</definedName>
    <definedName name="XDO_?REMARKS?352?">'SRBF-AP'!$K$10:$K$65</definedName>
    <definedName name="XDO_?REMARKS?353?">'SRBF-AP'!$K$10:$K$75</definedName>
    <definedName name="XDO_?REMARKS?354?">'SRBF-AP'!$K$10:$K$94</definedName>
    <definedName name="XDO_?REMARKS?355?">'SRBF-AP'!$K$10:$K$99</definedName>
    <definedName name="XDO_?REMARKS?356?">'SRBF-AHP'!$K$10:$K$45</definedName>
    <definedName name="XDO_?REMARKS?357?">'SRBF-AHP'!$K$10:$K$49</definedName>
    <definedName name="XDO_?REMARKS?358?">'SRBF-AHP'!$K$10:$K$58</definedName>
    <definedName name="XDO_?REMARKS?359?">'SRBF-AHP'!$K$10:$K$68</definedName>
    <definedName name="XDO_?REMARKS?36?">SLMF!$K$10:$K$131</definedName>
    <definedName name="XDO_?REMARKS?360?">'SRBF-AHP'!$K$10:$K$73</definedName>
    <definedName name="XDO_?REMARKS?361?">'SRBF-AHP'!$K$10:$K$85</definedName>
    <definedName name="XDO_?REMARKS?362?">'SRBF-AHP'!$K$10:$K$104</definedName>
    <definedName name="XDO_?REMARKS?363?">'SRBF-AHP'!$K$10:$K$109</definedName>
    <definedName name="XDO_?REMARKS?364?">'SRBF-CHP'!$K$10:$K$45</definedName>
    <definedName name="XDO_?REMARKS?365?">'SRBF-CHP'!$K$10:$K$68</definedName>
    <definedName name="XDO_?REMARKS?366?">'SRBF-CHP'!$K$10:$K$76</definedName>
    <definedName name="XDO_?REMARKS?367?">'SRBF-CHP'!$K$10:$K$103</definedName>
    <definedName name="XDO_?REMARKS?368?">'SRBF-CHP'!$K$10:$K$108</definedName>
    <definedName name="XDO_?REMARKS?369?">'SRBF-CP'!$K$10:$K$45</definedName>
    <definedName name="XDO_?REMARKS?37?">SLTEF!$K$10:$K$75</definedName>
    <definedName name="XDO_?REMARKS?370?">'SRBF-CP'!$K$10:$K$68</definedName>
    <definedName name="XDO_?REMARKS?371?">'SRBF-CP'!$K$10:$K$76</definedName>
    <definedName name="XDO_?REMARKS?372?">'SRBF-CP'!$K$10:$K$103</definedName>
    <definedName name="XDO_?REMARKS?373?">'SRBF-CP'!$K$10:$K$108</definedName>
    <definedName name="XDO_?REMARKS?374?">'SIA-US EQUITY FOF'!$K$14</definedName>
    <definedName name="XDO_?REMARKS?375?">'SIA-US EQUITY FOF'!$K$14:$K$51</definedName>
    <definedName name="XDO_?REMARKS?376?">'SIA-US EQUITY FOF'!$K$14:$K$56</definedName>
    <definedName name="XDO_?REMARKS?377?">'SFMP- Series 41'!$K$18:$K$19</definedName>
    <definedName name="XDO_?REMARKS?378?">'SFMP- Series 41'!$K$18:$K$27</definedName>
    <definedName name="XDO_?REMARKS?379?">'SFMP- Series 41'!$K$18:$K$34</definedName>
    <definedName name="XDO_?REMARKS?38?">SLTEF!$K$10:$K$116</definedName>
    <definedName name="XDO_?REMARKS?380?">'SFMP- Series 41'!$K$18:$K$51</definedName>
    <definedName name="XDO_?REMARKS?381?">'SFMP- Series 41'!$K$18:$K$64</definedName>
    <definedName name="XDO_?REMARKS?382?">'SFMP- Series 41'!$K$18:$K$69</definedName>
    <definedName name="XDO_?REMARKS?383?">'SFMP- Series 42'!$K$18</definedName>
    <definedName name="XDO_?REMARKS?384?">'SFMP- Series 42'!$K$18:$K$40</definedName>
    <definedName name="XDO_?REMARKS?385?">'SFMP- Series 42'!$K$18:$K$59</definedName>
    <definedName name="XDO_?REMARKS?386?">'SFMP- Series 42'!$K$18:$K$72</definedName>
    <definedName name="XDO_?REMARKS?387?">'SFMP- Series 42'!$K$18:$K$77</definedName>
    <definedName name="XDO_?REMARKS?388?">'SFMP- Series 43'!$K$26:$K$34</definedName>
    <definedName name="XDO_?REMARKS?389?">'SFMP- Series 43'!$K$26:$K$50</definedName>
    <definedName name="XDO_?REMARKS?39?">SLTEF!$K$10:$K$121</definedName>
    <definedName name="XDO_?REMARKS?390?">'SFMP- Series 43'!$K$26:$K$63</definedName>
    <definedName name="XDO_?REMARKS?391?">'SFMP- Series 43'!$K$26:$K$68</definedName>
    <definedName name="XDO_?REMARKS?392?">'SNN50'!$K$10:$K$59</definedName>
    <definedName name="XDO_?REMARKS?393?">'SNN50'!$K$10:$K$100</definedName>
    <definedName name="XDO_?REMARKS?394?">'SNN50'!$K$10:$K$105</definedName>
    <definedName name="XDO_?REMARKS?395?">'SFMP- Series 44'!$K$26:$K$31</definedName>
    <definedName name="XDO_?REMARKS?396?">'SFMP- Series 44'!$K$26:$K$51</definedName>
    <definedName name="XDO_?REMARKS?397?">'SFMP- Series 44'!$K$26:$K$64</definedName>
    <definedName name="XDO_?REMARKS?398?">'SFMP- Series 44'!$K$26:$K$69</definedName>
    <definedName name="XDO_?REMARKS?399?">'SFMP- Series 45'!$K$26:$K$33</definedName>
    <definedName name="XDO_?REMARKS?4?">#REF!</definedName>
    <definedName name="XDO_?REMARKS?40?">#REF!</definedName>
    <definedName name="XDO_?REMARKS?400?">'SFMP- Series 45'!$K$26:$K$54</definedName>
    <definedName name="XDO_?REMARKS?401?">'SFMP- Series 45'!$K$26:$K$67</definedName>
    <definedName name="XDO_?REMARKS?402?">'SFMP- Series 45'!$K$26:$K$72</definedName>
    <definedName name="XDO_?REMARKS?403?">SBIETFCON!$K$10:$K$39</definedName>
    <definedName name="XDO_?REMARKS?404?">SBIETFCON!$K$10:$K$80</definedName>
    <definedName name="XDO_?REMARKS?405?">SBIETFCON!$K$10:$K$85</definedName>
    <definedName name="XDO_?REMARKS?406?">'SFMP- Series 46'!$K$26:$K$29</definedName>
    <definedName name="XDO_?REMARKS?407?">'SFMP- Series 46'!$K$26:$K$47</definedName>
    <definedName name="XDO_?REMARKS?408?">'SFMP- Series 46'!$K$26:$K$60</definedName>
    <definedName name="XDO_?REMARKS?409?">'SFMP- Series 46'!$K$26:$K$65</definedName>
    <definedName name="XDO_?REMARKS?41?">#REF!</definedName>
    <definedName name="XDO_?REMARKS?410?">'SFMP- Series 47'!$K$26:$K$27</definedName>
    <definedName name="XDO_?REMARKS?411?">'SFMP- Series 47'!$K$26:$K$45</definedName>
    <definedName name="XDO_?REMARKS?412?">'SFMP- Series 47'!$K$26:$K$58</definedName>
    <definedName name="XDO_?REMARKS?413?">'SFMP- Series 47'!$K$26:$K$63</definedName>
    <definedName name="XDO_?REMARKS?414?">'SFMP- Series 48'!$K$26:$K$28</definedName>
    <definedName name="XDO_?REMARKS?415?">'SFMP- Series 48'!$K$26:$K$43</definedName>
    <definedName name="XDO_?REMARKS?416?">'SFMP- Series 48'!$K$26:$K$56</definedName>
    <definedName name="XDO_?REMARKS?417?">'SFMP- Series 48'!$K$26:$K$61</definedName>
    <definedName name="XDO_?REMARKS?418?">SBAF!$K$10:$K$71</definedName>
    <definedName name="XDO_?REMARKS?419?">SBAF!$K$10:$K$78</definedName>
    <definedName name="XDO_?REMARKS?42?">#REF!</definedName>
    <definedName name="XDO_?REMARKS?420?">SBAF!$K$10:$K$82</definedName>
    <definedName name="XDO_?REMARKS?421?">SBAF!$K$10:$K$98</definedName>
    <definedName name="XDO_?REMARKS?422?">SBAF!$K$10:$K$114</definedName>
    <definedName name="XDO_?REMARKS?423?">SBAF!$K$10:$K$118</definedName>
    <definedName name="XDO_?REMARKS?424?">SBAF!$K$10:$K$143</definedName>
    <definedName name="XDO_?REMARKS?425?">SBAF!$K$10:$K$148</definedName>
    <definedName name="XDO_?REMARKS?426?">'SFMP- Series 49'!$K$26:$K$33</definedName>
    <definedName name="XDO_?REMARKS?427?">'SFMP- Series 49'!$K$26:$K$52</definedName>
    <definedName name="XDO_?REMARKS?428?">'SFMP- Series 49'!$K$26:$K$65</definedName>
    <definedName name="XDO_?REMARKS?429?">'SFMP- Series 49'!$K$26:$K$70</definedName>
    <definedName name="XDO_?REMARKS?43?">#REF!</definedName>
    <definedName name="XDO_?REMARKS?430?">'SFMP- Series 50'!$K$26:$K$30</definedName>
    <definedName name="XDO_?REMARKS?431?">'SFMP- Series 50'!$K$26:$K$47</definedName>
    <definedName name="XDO_?REMARKS?432?">'SFMP- Series 50'!$K$26:$K$60</definedName>
    <definedName name="XDO_?REMARKS?433?">'SFMP- Series 50'!$K$26:$K$65</definedName>
    <definedName name="XDO_?REMARKS?434?">'SFMP- Series 51'!$K$26:$K$36</definedName>
    <definedName name="XDO_?REMARKS?435?">'SFMP- Series 51'!$K$26:$K$55</definedName>
    <definedName name="XDO_?REMARKS?436?">'SFMP- Series 51'!$K$26:$K$68</definedName>
    <definedName name="XDO_?REMARKS?437?">'SFMP- Series 51'!$K$26:$K$73</definedName>
    <definedName name="XDO_?REMARKS?438?">'SFMP- Series 52'!$K$26:$K$30</definedName>
    <definedName name="XDO_?REMARKS?439?">'SFMP- Series 52'!$K$26:$K$49</definedName>
    <definedName name="XDO_?REMARKS?44?">#REF!</definedName>
    <definedName name="XDO_?REMARKS?440?">'SFMP- Series 52'!$K$26:$K$62</definedName>
    <definedName name="XDO_?REMARKS?441?">'SFMP- Series 52'!$K$26:$K$67</definedName>
    <definedName name="XDO_?REMARKS?442?">'SFMP- Series 53'!$K$26:$K$34</definedName>
    <definedName name="XDO_?REMARKS?443?">'SFMP- Series 53'!$K$26:$K$52</definedName>
    <definedName name="XDO_?REMARKS?444?">'SFMP- Series 53'!$K$26:$K$65</definedName>
    <definedName name="XDO_?REMARKS?445?">'SFMP- Series 53'!$K$26:$K$70</definedName>
    <definedName name="XDO_?REMARKS?446?">'SFMP- Series 54'!$K$26:$K$28</definedName>
    <definedName name="XDO_?REMARKS?447?">'SFMP- Series 54'!$K$26:$K$42</definedName>
    <definedName name="XDO_?REMARKS?448?">'SFMP- Series 54'!$K$26:$K$55</definedName>
    <definedName name="XDO_?REMARKS?449?">'SFMP- Series 54'!$K$26:$K$60</definedName>
    <definedName name="XDO_?REMARKS?45?">#REF!</definedName>
    <definedName name="XDO_?REMARKS?450?">'SFMP- Series 55'!$K$26:$K$32</definedName>
    <definedName name="XDO_?REMARKS?451?">'SFMP- Series 55'!$K$26:$K$50</definedName>
    <definedName name="XDO_?REMARKS?452?">'SFMP- Series 55'!$K$26:$K$63</definedName>
    <definedName name="XDO_?REMARKS?453?">'SFMP- Series 55'!$K$26:$K$68</definedName>
    <definedName name="XDO_?REMARKS?454?">'SFMP- Series 56'!$K$26:$K$28</definedName>
    <definedName name="XDO_?REMARKS?455?">'SFMP- Series 56'!$K$26:$K$43</definedName>
    <definedName name="XDO_?REMARKS?456?">'SFMP- Series 56'!$K$26:$K$56</definedName>
    <definedName name="XDO_?REMARKS?457?">'SFMP- Series 56'!$K$26:$K$61</definedName>
    <definedName name="XDO_?REMARKS?458?">'SFMP- Series 57'!$K$26:$K$29</definedName>
    <definedName name="XDO_?REMARKS?459?">'SFMP- Series 57'!$K$26:$K$49</definedName>
    <definedName name="XDO_?REMARKS?46?">SMGLF!$K$10:$K$30</definedName>
    <definedName name="XDO_?REMARKS?460?">'SFMP- Series 57'!$K$26:$K$62</definedName>
    <definedName name="XDO_?REMARKS?461?">'SFMP- Series 57'!$K$26:$K$67</definedName>
    <definedName name="XDO_?REMARKS?462?">'SFMP- Series 58'!$K$26:$K$31</definedName>
    <definedName name="XDO_?REMARKS?463?">'SFMP- Series 58'!$K$26:$K$48</definedName>
    <definedName name="XDO_?REMARKS?464?">'SFMP- Series 58'!$K$26:$K$61</definedName>
    <definedName name="XDO_?REMARKS?465?">'SFMP- Series 58'!$K$26:$K$66</definedName>
    <definedName name="XDO_?REMARKS?466?">SCPSE!$K$18:$K$47</definedName>
    <definedName name="XDO_?REMARKS?467?">SCPSE!$K$18:$K$56</definedName>
    <definedName name="XDO_?REMARKS?468?">SCPSE!$K$18:$K$138</definedName>
    <definedName name="XDO_?REMARKS?469?">SCPSE!$K$18:$K$163</definedName>
    <definedName name="XDO_?REMARKS?47?">SMGLF!$K$10:$K$37</definedName>
    <definedName name="XDO_?REMARKS?470?">SCPSE!$K$18:$K$168</definedName>
    <definedName name="XDO_?REMARKS?471?">'SFMP- Series 59'!$K$38:$K$40</definedName>
    <definedName name="XDO_?REMARKS?472?">'SFMP- Series 59'!$K$38:$K$53</definedName>
    <definedName name="XDO_?REMARKS?473?">'SFMP- Series 59'!$K$38:$K$58</definedName>
    <definedName name="XDO_?REMARKS?474?">'SFMP- Series 60'!$K$26:$K$30</definedName>
    <definedName name="XDO_?REMARKS?475?">'SFMP- Series 60'!$K$26:$K$48</definedName>
    <definedName name="XDO_?REMARKS?476?">'SFMP- Series 60'!$K$26:$K$61</definedName>
    <definedName name="XDO_?REMARKS?477?">'SFMP- Series 60'!$K$26:$K$66</definedName>
    <definedName name="XDO_?REMARKS?478?">SMCF!$K$10:$K$46</definedName>
    <definedName name="XDO_?REMARKS?479?">SMCF!$K$10:$K$61</definedName>
    <definedName name="XDO_?REMARKS?48?">SMGLF!$K$10:$K$74</definedName>
    <definedName name="XDO_?REMARKS?480?">SMCF!$K$10:$K$72</definedName>
    <definedName name="XDO_?REMARKS?481?">SMCF!$K$10:$K$89</definedName>
    <definedName name="XDO_?REMARKS?482?">SMCF!$K$10:$K$94</definedName>
    <definedName name="XDO_?REMARKS?483?">'SFMP- Series 61'!$K$26:$K$36</definedName>
    <definedName name="XDO_?REMARKS?484?">'SFMP- Series 61'!$K$26:$K$55</definedName>
    <definedName name="XDO_?REMARKS?485?">'SFMP- Series 61'!$K$26:$K$68</definedName>
    <definedName name="XDO_?REMARKS?486?">'SFMP- Series 61'!$K$26:$K$73</definedName>
    <definedName name="XDO_?REMARKS?487?">'SFMP- Series 66'!$K$26:$K$34</definedName>
    <definedName name="XDO_?REMARKS?488?">'SFMP- Series 66'!$K$26:$K$51</definedName>
    <definedName name="XDO_?REMARKS?489?">'SFMP- Series 66'!$K$26:$K$64</definedName>
    <definedName name="XDO_?REMARKS?49?">SMGLF!$K$10:$K$79</definedName>
    <definedName name="XDO_?REMARKS?490?">'SFMP- Series 66'!$K$26:$K$69</definedName>
    <definedName name="XDO_?REMARKS?491?">'SFMP- Series 67'!$K$26:$K$34</definedName>
    <definedName name="XDO_?REMARKS?492?">'SFMP- Series 67'!$K$26:$K$53</definedName>
    <definedName name="XDO_?REMARKS?493?">'SFMP- Series 67'!$K$26:$K$66</definedName>
    <definedName name="XDO_?REMARKS?494?">'SFMP- Series 67'!$K$26:$K$71</definedName>
    <definedName name="XDO_?REMARKS?495?">'SFMP- Series 63'!$K$18</definedName>
    <definedName name="XDO_?REMARKS?496?">'SFMP- Series 63'!$K$18:$K$34</definedName>
    <definedName name="XDO_?REMARKS?497?">'SFMP- Series 63'!$K$18:$K$38</definedName>
    <definedName name="XDO_?REMARKS?498?">'SFMP- Series 63'!$K$18:$K$42</definedName>
    <definedName name="XDO_?REMARKS?499?">'SFMP- Series 63'!$K$18:$K$59</definedName>
    <definedName name="XDO_?REMARKS?5?">#REF!</definedName>
    <definedName name="XDO_?REMARKS?50?">#REF!</definedName>
    <definedName name="XDO_?REMARKS?500?">'SFMP- Series 63'!$K$18:$K$64</definedName>
    <definedName name="XDO_?REMARKS?501?">'SFMP- Series 64'!$K$24</definedName>
    <definedName name="XDO_?REMARKS?502?">'SFMP- Series 64'!$K$24:$K$32</definedName>
    <definedName name="XDO_?REMARKS?503?">'SFMP- Series 64'!$K$24:$K$49</definedName>
    <definedName name="XDO_?REMARKS?504?">'SFMP- Series 64'!$K$24:$K$62</definedName>
    <definedName name="XDO_?REMARKS?505?">'SFMP- Series 64'!$K$24:$K$67</definedName>
    <definedName name="XDO_?REMARKS?506?">'SFMP- Series 65'!$K$18:$K$19</definedName>
    <definedName name="XDO_?REMARKS?507?">'SFMP- Series 65'!$K$18:$K$37</definedName>
    <definedName name="XDO_?REMARKS?508?">'SFMP- Series 65'!$K$18:$K$45</definedName>
    <definedName name="XDO_?REMARKS?509?">'SFMP- Series 65'!$K$18:$K$49</definedName>
    <definedName name="XDO_?REMARKS?51?">#REF!</definedName>
    <definedName name="XDO_?REMARKS?510?">'SFMP- Series 65'!$K$18:$K$66</definedName>
    <definedName name="XDO_?REMARKS?511?">'SFMP- Series 65'!$K$18:$K$71</definedName>
    <definedName name="XDO_?REMARKS?512?">'SFMP- Series 68'!$K$24</definedName>
    <definedName name="XDO_?REMARKS?513?">'SFMP- Series 68'!$K$24:$K$41</definedName>
    <definedName name="XDO_?REMARKS?514?">'SFMP- Series 68'!$K$24:$K$54</definedName>
    <definedName name="XDO_?REMARKS?515?">'SFMP- Series 68'!$K$24:$K$59</definedName>
    <definedName name="XDO_?REMARKS?516?">SNM150IF!$K$10:$K$159</definedName>
    <definedName name="XDO_?REMARKS?517?">SNM150IF!$K$10:$K$200</definedName>
    <definedName name="XDO_?REMARKS?518?">SNM150IF!$K$10:$K$205</definedName>
    <definedName name="XDO_?REMARKS?519?">SNS250IF!$K$10:$K$259</definedName>
    <definedName name="XDO_?REMARKS?52?">#REF!</definedName>
    <definedName name="XDO_?REMARKS?520?">SNS250IF!$K$10:$K$300</definedName>
    <definedName name="XDO_?REMARKS?521?">SNS250IF!$K$10:$K$305</definedName>
    <definedName name="XDO_?REMARKS?522?">'SCIGI-JUN 2036'!$K$24:$K$25</definedName>
    <definedName name="XDO_?REMARKS?523?">'SCIGI-JUN 2036'!$K$24:$K$52</definedName>
    <definedName name="XDO_?REMARKS?524?">'SCIGI-JUN 2036'!$K$24:$K$57</definedName>
    <definedName name="XDO_?REMARKS?525?">'SCIGI-APR 2029'!$K$24</definedName>
    <definedName name="XDO_?REMARKS?526?">'SCIGI-APR 2029'!$K$24:$K$51</definedName>
    <definedName name="XDO_?REMARKS?527?">'SCIGI-APR 2029'!$K$24:$K$56</definedName>
    <definedName name="XDO_?REMARKS?528?">'SCISI-SEP 2027'!$K$24</definedName>
    <definedName name="XDO_?REMARKS?529?">'SCISI-SEP 2027'!$K$24:$K$44</definedName>
    <definedName name="XDO_?REMARKS?53?">#REF!</definedName>
    <definedName name="XDO_?REMARKS?530?">'SCISI-SEP 2027'!$K$24:$K$69</definedName>
    <definedName name="XDO_?REMARKS?531?">'SCISI-SEP 2027'!$K$24:$K$74</definedName>
    <definedName name="XDO_?REMARKS?532?">'SFMP- Series 69'!$K$18</definedName>
    <definedName name="XDO_?REMARKS?533?">'SFMP- Series 69'!$K$18:$K$36</definedName>
    <definedName name="XDO_?REMARKS?534?">'SFMP- Series 69'!$K$18:$K$46</definedName>
    <definedName name="XDO_?REMARKS?535?">'SFMP- Series 69'!$K$18:$K$55</definedName>
    <definedName name="XDO_?REMARKS?536?">'SFMP- Series 69'!$K$18:$K$68</definedName>
    <definedName name="XDO_?REMARKS?537?">'SFMP- Series 69'!$K$18:$K$73</definedName>
    <definedName name="XDO_?REMARKS?538?">'SFMP- Series 71'!$K$18</definedName>
    <definedName name="XDO_?REMARKS?539?">'SFMP- Series 71'!$K$18:$K$36</definedName>
    <definedName name="XDO_?REMARKS?54?">#REF!</definedName>
    <definedName name="XDO_?REMARKS?540?">'SFMP- Series 71'!$K$18:$K$46</definedName>
    <definedName name="XDO_?REMARKS?541?">'SFMP- Series 71'!$K$18:$K$50</definedName>
    <definedName name="XDO_?REMARKS?542?">'SFMP- Series 71'!$K$18:$K$67</definedName>
    <definedName name="XDO_?REMARKS?543?">'SFMP- Series 71'!$K$18:$K$72</definedName>
    <definedName name="XDO_?REMARKS?544?">'SFMP- Series 72'!$K$38:$K$41</definedName>
    <definedName name="XDO_?REMARKS?545?">'SFMP- Series 72'!$K$38:$K$54</definedName>
    <definedName name="XDO_?REMARKS?546?">'SFMP- Series 72'!$K$38:$K$59</definedName>
    <definedName name="XDO_?REMARKS?547?">'SFMP- Series 73'!$K$38:$K$41</definedName>
    <definedName name="XDO_?REMARKS?548?">'SFMP- Series 73'!$K$38:$K$54</definedName>
    <definedName name="XDO_?REMARKS?549?">'SFMP- Series 73'!$K$38:$K$59</definedName>
    <definedName name="XDO_?REMARKS?55?">SEHF!$K$10:$K$44</definedName>
    <definedName name="XDO_?REMARKS?550?">SLDF!$K$24:$K$30</definedName>
    <definedName name="XDO_?REMARKS?551?">SLDF!$K$24:$K$57</definedName>
    <definedName name="XDO_?REMARKS?552?">SLDF!$K$24:$K$62</definedName>
    <definedName name="XDO_?REMARKS?553?">'SFMP- Series 74'!$K$26:$K$33</definedName>
    <definedName name="XDO_?REMARKS?554?">'SFMP- Series 74'!$K$26:$K$46</definedName>
    <definedName name="XDO_?REMARKS?555?">'SFMP- Series 74'!$K$26:$K$59</definedName>
    <definedName name="XDO_?REMARKS?556?">'SFMP- Series 74'!$K$26:$K$64</definedName>
    <definedName name="XDO_?REMARKS?557?">'SFMP- Series 75'!$K$18</definedName>
    <definedName name="XDO_?REMARKS?558?">'SFMP- Series 75'!$K$18:$K$34</definedName>
    <definedName name="XDO_?REMARKS?559?">'SFMP- Series 75'!$K$18:$K$46</definedName>
    <definedName name="XDO_?REMARKS?56?">SEHF!$K$10:$K$49</definedName>
    <definedName name="XDO_?REMARKS?560?">'SFMP- Series 75'!$K$18:$K$50</definedName>
    <definedName name="XDO_?REMARKS?561?">'SFMP- Series 75'!$K$18:$K$67</definedName>
    <definedName name="XDO_?REMARKS?562?">'SFMP- Series 75'!$K$18:$K$72</definedName>
    <definedName name="XDO_?REMARKS?563?">'SFMP- Series 76'!$K$18:$K$20</definedName>
    <definedName name="XDO_?REMARKS?564?">'SFMP- Series 76'!$K$18:$K$30</definedName>
    <definedName name="XDO_?REMARKS?565?">'SFMP- Series 76'!$K$18:$K$46</definedName>
    <definedName name="XDO_?REMARKS?566?">'SFMP- Series 76'!$K$18:$K$59</definedName>
    <definedName name="XDO_?REMARKS?567?">'SFMP- Series 76'!$K$18:$K$64</definedName>
    <definedName name="XDO_?REMARKS?568?">'SFMP- Series 77'!$K$18:$K$19</definedName>
    <definedName name="XDO_?REMARKS?569?">'SFMP- Series 77'!$K$18:$K$35</definedName>
    <definedName name="XDO_?REMARKS?57?">SEHF!$K$10:$K$55</definedName>
    <definedName name="XDO_?REMARKS?570?">'SFMP- Series 77'!$K$18:$K$45</definedName>
    <definedName name="XDO_?REMARKS?571?">'SFMP- Series 77'!$K$18:$K$64</definedName>
    <definedName name="XDO_?REMARKS?572?">'SFMP- Series 77'!$K$18:$K$69</definedName>
    <definedName name="XDO_?REMARKS?573?">'SFMP- Series 78'!$K$18:$K$21</definedName>
    <definedName name="XDO_?REMARKS?574?">'SFMP- Series 78'!$K$18:$K$33</definedName>
    <definedName name="XDO_?REMARKS?575?">'SFMP- Series 78'!$K$18:$K$47</definedName>
    <definedName name="XDO_?REMARKS?576?">'SFMP- Series 78'!$K$18:$K$60</definedName>
    <definedName name="XDO_?REMARKS?577?">'SFMP- Series 78'!$K$18:$K$65</definedName>
    <definedName name="XDO_?REMARKS?578?">SDYF!$K$10:$K$42</definedName>
    <definedName name="XDO_?REMARKS?579?">SDYF!$K$10:$K$54</definedName>
    <definedName name="XDO_?REMARKS?58?">SEHF!$K$10:$K$84</definedName>
    <definedName name="XDO_?REMARKS?580?">SDYF!$K$10:$K$50</definedName>
    <definedName name="XDO_?REMARKS?581?">SDYF!$K$10:$K$91</definedName>
    <definedName name="XDO_?REMARKS?582?">SDYF!$K$10:$K$96</definedName>
    <definedName name="XDO_?REMARKS?583?">'SFMP- Series 79'!$K$18:$K$21</definedName>
    <definedName name="XDO_?REMARKS?584?">'SFMP- Series 79'!$K$18:$K$44</definedName>
    <definedName name="XDO_?REMARKS?585?">'SFMP- Series 79'!$K$18:$K$57</definedName>
    <definedName name="XDO_?REMARKS?586?">'SFMP- Series 79'!$K$18:$K$62</definedName>
    <definedName name="XDO_?REMARKS?587?">'SFMP- Series 80'!$K$18:$K$19</definedName>
    <definedName name="XDO_?REMARKS?588?">'SFMP- Series 80'!$K$18:$K$36</definedName>
    <definedName name="XDO_?REMARKS?589?">'SFMP- Series 80'!$K$18:$K$47</definedName>
    <definedName name="XDO_?REMARKS?59?">SEHF!$K$10:$K$107</definedName>
    <definedName name="XDO_?REMARKS?590?">'SFMP- Series 80'!$K$18:$K$66</definedName>
    <definedName name="XDO_?REMARKS?591?">'SFMP- Series 80'!$K$18:$K$71</definedName>
    <definedName name="XDO_?REMARKS?592?">'SFMP- Series 81'!$K$18:$K$25</definedName>
    <definedName name="XDO_?REMARKS?593?">'SFMP- Series 81'!$K$18:$K$41</definedName>
    <definedName name="XDO_?REMARKS?594?">'SFMP- Series 81'!$K$18:$K$54</definedName>
    <definedName name="XDO_?REMARKS?595?">'SFMP- Series 81'!$K$18:$K$67</definedName>
    <definedName name="XDO_?REMARKS?596?">'SFMP- Series 81'!$K$18:$K$72</definedName>
    <definedName name="XDO_?REMARKS?597?">'SFMP- Series 82'!$K$30:$K$36</definedName>
    <definedName name="XDO_?REMARKS?598?">'SFMP- Series 82'!$K$30:$K$46</definedName>
    <definedName name="XDO_?REMARKS?599?">'SFMP- Series 82'!$K$30:$K$65</definedName>
    <definedName name="XDO_?REMARKS?6?">#REF!</definedName>
    <definedName name="XDO_?REMARKS?60?">SEHF!$K$10:$K$116</definedName>
    <definedName name="XDO_?REMARKS?600?">'SFMP- Series 82'!$K$30:$K$70</definedName>
    <definedName name="XDO_?REMARKS?601?">'SBI-BSE-SENSEX-IF'!$K$10:$K$40</definedName>
    <definedName name="XDO_?REMARKS?602?">'SBI-BSE-SENSEX-IF'!$K$10:$K$81</definedName>
    <definedName name="XDO_?REMARKS?603?">'SBI-BSE-SENSEX-IF'!$K$10:$K$86</definedName>
    <definedName name="XDO_?REMARKS?604?">SBIRIOS!$K$10:$K$44</definedName>
    <definedName name="XDO_?REMARKS?605?">SBIRIOS!$K$10:$K$85</definedName>
    <definedName name="XDO_?REMARKS?606?">SBIRIOS!$K$10:$K$90</definedName>
    <definedName name="XDO_?REMARKS?607?">#REF!</definedName>
    <definedName name="XDO_?REMARKS?608?">#REF!</definedName>
    <definedName name="XDO_?REMARKS?609?">#REF!</definedName>
    <definedName name="XDO_?REMARKS?61?">SEHF!$K$10:$K$125</definedName>
    <definedName name="XDO_?REMARKS?610?">#REF!</definedName>
    <definedName name="XDO_?REMARKS?611?">#REF!</definedName>
    <definedName name="XDO_?REMARKS?612?">#REF!</definedName>
    <definedName name="XDO_?REMARKS?613?">#REF!</definedName>
    <definedName name="XDO_?REMARKS?614?">#REF!</definedName>
    <definedName name="XDO_?REMARKS?62?">SEHF!$K$10:$K$133</definedName>
    <definedName name="XDO_?REMARKS?63?">SEHF!$K$10:$K$146</definedName>
    <definedName name="XDO_?REMARKS?64?">SEHF!$K$10:$K$151</definedName>
    <definedName name="XDO_?REMARKS?65?">#REF!</definedName>
    <definedName name="XDO_?REMARKS?66?">#REF!</definedName>
    <definedName name="XDO_?REMARKS?67?">#REF!</definedName>
    <definedName name="XDO_?REMARKS?68?">#REF!</definedName>
    <definedName name="XDO_?REMARKS?69?">#REF!</definedName>
    <definedName name="XDO_?REMARKS?7?">#REF!</definedName>
    <definedName name="XDO_?REMARKS?70?">#REF!</definedName>
    <definedName name="XDO_?REMARKS?71?">#REF!</definedName>
    <definedName name="XDO_?REMARKS?72?">SMIF!$K$18:$K$34</definedName>
    <definedName name="XDO_?REMARKS?73?">SMIF!$K$18:$K$48</definedName>
    <definedName name="XDO_?REMARKS?74?">SMIF!$K$18:$K$52</definedName>
    <definedName name="XDO_?REMARKS?75?">SMIF!$K$18:$K$77</definedName>
    <definedName name="XDO_?REMARKS?76?">SMIF!$K$18:$K$82</definedName>
    <definedName name="XDO_?REMARKS?77?">#REF!</definedName>
    <definedName name="XDO_?REMARKS?78?">#REF!</definedName>
    <definedName name="XDO_?REMARKS?79?">#REF!</definedName>
    <definedName name="XDO_?REMARKS?8?">#REF!</definedName>
    <definedName name="XDO_?REMARKS?80?">#REF!</definedName>
    <definedName name="XDO_?REMARKS?81?">SCOF!$K$10:$K$44</definedName>
    <definedName name="XDO_?REMARKS?82?">SCOF!$K$10:$K$50</definedName>
    <definedName name="XDO_?REMARKS?83?">SCOF!$K$10:$K$87</definedName>
    <definedName name="XDO_?REMARKS?84?">SCOF!$K$10:$K$92</definedName>
    <definedName name="XDO_?REMARKS?85?">STOF!$K$10:$K$24</definedName>
    <definedName name="XDO_?REMARKS?86?">STOF!$K$10:$K$29</definedName>
    <definedName name="XDO_?REMARKS?87?">STOF!$K$10:$K$35</definedName>
    <definedName name="XDO_?REMARKS?88?">STOF!$K$10:$K$72</definedName>
    <definedName name="XDO_?REMARKS?89?">STOF!$K$10:$K$77</definedName>
    <definedName name="XDO_?REMARKS?9?">#REF!</definedName>
    <definedName name="XDO_?REMARKS?90?">SHOF!$K$10:$K$30</definedName>
    <definedName name="XDO_?REMARKS?91?">SHOF!$K$10:$K$42</definedName>
    <definedName name="XDO_?REMARKS?92?">SHOF!$K$10:$K$73</definedName>
    <definedName name="XDO_?REMARKS?93?">SHOF!$K$10:$K$78</definedName>
    <definedName name="XDO_?REMARKS?94?">SCF!$K$10:$K$89</definedName>
    <definedName name="XDO_?REMARKS?95?">SCF!$K$10:$K$95</definedName>
    <definedName name="XDO_?REMARKS?96?">SCF!$K$10:$K$119</definedName>
    <definedName name="XDO_?REMARKS?97?">SCF!$K$10:$K$136</definedName>
    <definedName name="XDO_?REMARKS?98?">SCF!$K$10:$K$141</definedName>
    <definedName name="XDO_?REMARKS?99?">SNIF!$K$10:$K$60</definedName>
    <definedName name="XDO_?TDATE?">#REF!</definedName>
    <definedName name="XDO_?TITL?">#REF!</definedName>
    <definedName name="XDO_?TITL?1?">#REF!</definedName>
    <definedName name="XDO_?TITL?10?">#REF!</definedName>
    <definedName name="XDO_?TITL?100?">SBAF!$A$8:$A$71</definedName>
    <definedName name="XDO_?TITL?101?">'SFMP- Series 49'!$A$16:$A$33</definedName>
    <definedName name="XDO_?TITL?102?">'SFMP- Series 50'!$A$16:$A$30</definedName>
    <definedName name="XDO_?TITL?103?">'SFMP- Series 51'!$A$16:$A$36</definedName>
    <definedName name="XDO_?TITL?104?">'SFMP- Series 52'!$A$16:$A$30</definedName>
    <definedName name="XDO_?TITL?105?">'SFMP- Series 53'!$A$16:$A$34</definedName>
    <definedName name="XDO_?TITL?106?">'SFMP- Series 54'!$A$16:$A$28</definedName>
    <definedName name="XDO_?TITL?107?">'SFMP- Series 55'!$A$16:$A$32</definedName>
    <definedName name="XDO_?TITL?108?">'SFMP- Series 56'!$A$16:$A$28</definedName>
    <definedName name="XDO_?TITL?109?">'SFMP- Series 57'!$A$16:$A$29</definedName>
    <definedName name="XDO_?TITL?11?">#REF!</definedName>
    <definedName name="XDO_?TITL?110?">'SFMP- Series 58'!$A$16:$A$31</definedName>
    <definedName name="XDO_?TITL?111?">SCPSE!$A$16:$A$47</definedName>
    <definedName name="XDO_?TITL?112?">'SFMP- Series 59'!$A$28:$A$40</definedName>
    <definedName name="XDO_?TITL?113?">'SFMP- Series 60'!$A$16:$A$30</definedName>
    <definedName name="XDO_?TITL?114?">SMCF!$A$8:$A$46</definedName>
    <definedName name="XDO_?TITL?115?">'SFMP- Series 61'!$A$16:$A$36</definedName>
    <definedName name="XDO_?TITL?116?">'SFMP- Series 66'!$A$16:$A$34</definedName>
    <definedName name="XDO_?TITL?117?">'SFMP- Series 67'!$A$16:$A$34</definedName>
    <definedName name="XDO_?TITL?118?">'SFMP- Series 63'!$A$16:$A$18</definedName>
    <definedName name="XDO_?TITL?119?">'SFMP- Series 64'!$A$16:$A$24</definedName>
    <definedName name="XDO_?TITL?12?">#REF!</definedName>
    <definedName name="XDO_?TITL?120?">'SFMP- Series 65'!$A$16:$A$19</definedName>
    <definedName name="XDO_?TITL?121?">'SFMP- Series 68'!$A$16:$A$24</definedName>
    <definedName name="XDO_?TITL?122?">SNM150IF!$A$8:$A$159</definedName>
    <definedName name="XDO_?TITL?123?">SNS250IF!$A$8:$A$259</definedName>
    <definedName name="XDO_?TITL?124?">'SCIGI-JUN 2036'!$A$16:$A$25</definedName>
    <definedName name="XDO_?TITL?125?">'SCIGI-APR 2029'!$A$16:$A$24</definedName>
    <definedName name="XDO_?TITL?126?">'SCISI-SEP 2027'!$A$16:$A$24</definedName>
    <definedName name="XDO_?TITL?127?">'SFMP- Series 69'!$A$16:$A$18</definedName>
    <definedName name="XDO_?TITL?128?">'SFMP- Series 71'!$A$16:$A$18</definedName>
    <definedName name="XDO_?TITL?129?">'SFMP- Series 72'!$A$28:$A$41</definedName>
    <definedName name="XDO_?TITL?13?">SLMF!$A$8:$A$81</definedName>
    <definedName name="XDO_?TITL?130?">'SFMP- Series 73'!$A$28:$A$41</definedName>
    <definedName name="XDO_?TITL?131?">SLDF!$A$16:$A$30</definedName>
    <definedName name="XDO_?TITL?132?">'SFMP- Series 74'!$A$16:$A$33</definedName>
    <definedName name="XDO_?TITL?133?">'SFMP- Series 75'!$A$16:$A$18</definedName>
    <definedName name="XDO_?TITL?134?">'SFMP- Series 76'!$A$16:$A$20</definedName>
    <definedName name="XDO_?TITL?135?">'SFMP- Series 77'!$A$16:$A$19</definedName>
    <definedName name="XDO_?TITL?136?">'SFMP- Series 78'!$A$16:$A$21</definedName>
    <definedName name="XDO_?TITL?137?">SDYF!$A$8:$A$42</definedName>
    <definedName name="XDO_?TITL?138?">'SFMP- Series 79'!$A$16:$A$21</definedName>
    <definedName name="XDO_?TITL?139?">'SFMP- Series 80'!$A$16:$A$19</definedName>
    <definedName name="XDO_?TITL?14?">SLTEF!$A$8:$A$75</definedName>
    <definedName name="XDO_?TITL?140?">'SFMP- Series 81'!$A$16:$A$25</definedName>
    <definedName name="XDO_?TITL?141?">'SFMP- Series 82'!$A$28:$A$36</definedName>
    <definedName name="XDO_?TITL?142?">'SBI-BSE-SENSEX-IF'!$A$8:$A$40</definedName>
    <definedName name="XDO_?TITL?143?">SBIRIOS!$A$8:$A$44</definedName>
    <definedName name="XDO_?TITL?144?">#REF!</definedName>
    <definedName name="XDO_?TITL?145?">#REF!</definedName>
    <definedName name="XDO_?TITL?146?">#REF!</definedName>
    <definedName name="XDO_?TITL?147?">#REF!</definedName>
    <definedName name="XDO_?TITL?15?">#REF!</definedName>
    <definedName name="XDO_?TITL?16?">#REF!</definedName>
    <definedName name="XDO_?TITL?17?">SMGLF!$A$8:$A$30</definedName>
    <definedName name="XDO_?TITL?18?">#REF!</definedName>
    <definedName name="XDO_?TITL?19?">#REF!</definedName>
    <definedName name="XDO_?TITL?2?">#REF!</definedName>
    <definedName name="XDO_?TITL?20?">SEHF!$A$8:$A$44</definedName>
    <definedName name="XDO_?TITL?21?">#REF!</definedName>
    <definedName name="XDO_?TITL?22?">#REF!</definedName>
    <definedName name="XDO_?TITL?23?">#REF!</definedName>
    <definedName name="XDO_?TITL?24?">SMIF!$A$16:$A$34</definedName>
    <definedName name="XDO_?TITL?25?">#REF!</definedName>
    <definedName name="XDO_?TITL?26?">#REF!</definedName>
    <definedName name="XDO_?TITL?27?">SCOF!$A$8:$A$44</definedName>
    <definedName name="XDO_?TITL?28?">STOF!$A$8:$A$24</definedName>
    <definedName name="XDO_?TITL?29?">SHOF!$A$8:$A$30</definedName>
    <definedName name="XDO_?TITL?3?">#REF!</definedName>
    <definedName name="XDO_?TITL?30?">SCF!$A$8:$A$89</definedName>
    <definedName name="XDO_?TITL?31?">SNIF!$A$8:$A$60</definedName>
    <definedName name="XDO_?TITL?32?">'SMCBF-SP'!$A$8:$A$27</definedName>
    <definedName name="XDO_?TITL?33?">SOF!$A$28:$A$34</definedName>
    <definedName name="XDO_?TITL?34?">SMMDF!$A$16:$A$51</definedName>
    <definedName name="XDO_?TITL?35?">SLF!$A$16:$A$19</definedName>
    <definedName name="XDO_?TITL?36?">SDBF!$A$16:$A$26</definedName>
    <definedName name="XDO_?TITL?37?">SSF!$A$16:$A$24</definedName>
    <definedName name="XDO_?TITL?38?">SCRF!$A$8:$A$16</definedName>
    <definedName name="XDO_?TITL?39?">SFEF!$A$8:$A$32</definedName>
    <definedName name="XDO_?TITL?4?">#REF!</definedName>
    <definedName name="XDO_?TITL?40?">SCHF!$A$8:$A$52</definedName>
    <definedName name="XDO_?TITL?41?">SMUSD!$A$16:$A$49</definedName>
    <definedName name="XDO_?TITL?42?">SMIDCAP!$A$8:$A$71</definedName>
    <definedName name="XDO_?TITL?43?">SMCMF!$A$16:$A$26</definedName>
    <definedName name="XDO_?TITL?44?">SMCOMMA!$A$8:$A$31</definedName>
    <definedName name="XDO_?TITL?45?">SMGF!$A$16:$A$28</definedName>
    <definedName name="XDO_?TITL?46?">SFLEXI!$A$8:$A$62</definedName>
    <definedName name="XDO_?TITL?47?">SMAAF!$A$8:$A$56</definedName>
    <definedName name="XDO_?TITL?48?">SBLUECHIP!$A$8:$A$57</definedName>
    <definedName name="XDO_?TITL?49?">SAOF!$A$8:$A$178</definedName>
    <definedName name="XDO_?TITL?5?">#REF!</definedName>
    <definedName name="XDO_?TITL?50?">SIF!$A$8:$A$42</definedName>
    <definedName name="XDO_?TITL?51?">SMLDF!$A$16:$A$56</definedName>
    <definedName name="XDO_?TITL?52?">SSTDF!$A$16:$A$83</definedName>
    <definedName name="XDO_?TITL?53?">SETFGOLD!$A$40:$A$44</definedName>
    <definedName name="XDO_?TITL?54?">SPSU!$A$8:$A$33</definedName>
    <definedName name="XDO_?TITL?55?">SGF!$A$40:$A$42</definedName>
    <definedName name="XDO_?TITL?56?">SBISENSEX!$A$8:$A$40</definedName>
    <definedName name="XDO_?TITL?57?">SSCF!$A$8:$A$63</definedName>
    <definedName name="XDO_?TITL?58?">SBPF!$A$16:$A$66</definedName>
    <definedName name="XDO_?TITL?59?">'STAF-III'!$A$8:$A$31</definedName>
    <definedName name="XDO_?TITL?6?">SMEEF!$A$8:$A$43</definedName>
    <definedName name="XDO_?TITL?60?">'SLTAF-I'!$A$8:$A$35</definedName>
    <definedName name="XDO_?TITL?61?">'SLTAF-II'!$A$8:$A$35</definedName>
    <definedName name="XDO_?TITL?62?">SBFS!$A$8:$A$27</definedName>
    <definedName name="XDO_?TITL?63?">SETFNN50!$A$8:$A$59</definedName>
    <definedName name="XDO_?TITL?64?">SETFNIFBK!$A$8:$A$21</definedName>
    <definedName name="XDO_?TITL?65?">SETFBSE100!$A$8:$A$111</definedName>
    <definedName name="XDO_?TITL?66?">SESF!$A$8:$A$96</definedName>
    <definedName name="XDO_?TITL?67?">SETFNIF50!$A$8:$A$60</definedName>
    <definedName name="XDO_?TITL?68?">'SLTAF-III'!$A$8:$A$35</definedName>
    <definedName name="XDO_?TITL?69?">SETF10GILT!$A$16:$A$24</definedName>
    <definedName name="XDO_?TITL?7?">#REF!</definedName>
    <definedName name="XDO_?TITL?70?">'SLTAF-IV'!$A$8:$A$33</definedName>
    <definedName name="XDO_?TITL?71?">'SLTAF-V'!$A$8:$A$31</definedName>
    <definedName name="XDO_?TITL?72?">'SLTAF-VI'!$A$8:$A$51</definedName>
    <definedName name="XDO_?TITL?73?">SETFSN50!$A$8:$A$59</definedName>
    <definedName name="XDO_?TITL?74?">SBIETFQLTY!$A$8:$A$39</definedName>
    <definedName name="XDO_?TITL?75?">SCBF!$A$16:$A$109</definedName>
    <definedName name="XDO_?TITL?76?">SEMVF!$A$8:$A$60</definedName>
    <definedName name="XDO_?TITL?77?">'SFMP- Series 1'!$A$16:$A$31</definedName>
    <definedName name="XDO_?TITL?78?">'SFMP- Series 6'!$A$16:$A$29</definedName>
    <definedName name="XDO_?TITL?79?">'SFMP- Series 14'!$A$28:$A$34</definedName>
    <definedName name="XDO_?TITL?8?">#REF!</definedName>
    <definedName name="XDO_?TITL?80?">'SFMP- Series 34'!$A$16:$A$26</definedName>
    <definedName name="XDO_?TITL?81?">'SMCBF-IP'!$A$8:$A$37</definedName>
    <definedName name="XDO_?TITL?82?">SFRDF!$A$16:$A$28</definedName>
    <definedName name="XDO_?TITL?83?">SBIETFIT!$A$8:$A$19</definedName>
    <definedName name="XDO_?TITL?84?">SBIETFPB!$A$8:$A$19</definedName>
    <definedName name="XDO_?TITL?85?">'SRBF-AP'!$A$8:$A$45</definedName>
    <definedName name="XDO_?TITL?86?">'SRBF-AHP'!$A$8:$A$45</definedName>
    <definedName name="XDO_?TITL?87?">'SRBF-CHP'!$A$8:$A$45</definedName>
    <definedName name="XDO_?TITL?88?">'SRBF-CP'!$A$8:$A$45</definedName>
    <definedName name="XDO_?TITL?89?">'SIA-US EQUITY FOF'!$A$8:$A$14</definedName>
    <definedName name="XDO_?TITL?9?">#REF!</definedName>
    <definedName name="XDO_?TITL?90?">'SFMP- Series 41'!$A$16:$A$19</definedName>
    <definedName name="XDO_?TITL?91?">'SFMP- Series 42'!$A$16:$A$18</definedName>
    <definedName name="XDO_?TITL?92?">'SFMP- Series 43'!$A$16:$A$34</definedName>
    <definedName name="XDO_?TITL?93?">'SNN50'!$A$8:$A$59</definedName>
    <definedName name="XDO_?TITL?94?">'SFMP- Series 44'!$A$16:$A$31</definedName>
    <definedName name="XDO_?TITL?95?">'SFMP- Series 45'!$A$16:$A$33</definedName>
    <definedName name="XDO_?TITL?96?">SBIETFCON!$A$8:$A$39</definedName>
    <definedName name="XDO_?TITL?97?">'SFMP- Series 46'!$A$16:$A$29</definedName>
    <definedName name="XDO_?TITL?98?">'SFMP- Series 47'!$A$16:$A$27</definedName>
    <definedName name="XDO_?TITL?99?">'SFMP- Series 48'!$A$16:$A$28</definedName>
    <definedName name="XDO_?YTM?">#REF!</definedName>
    <definedName name="XDO_?YTM?1?">#REF!</definedName>
    <definedName name="XDO_?YTM?10?">#REF!</definedName>
    <definedName name="XDO_?YTM?100?">SNIF!$I$10:$I$101</definedName>
    <definedName name="XDO_?YTM?101?">SNIF!$I$10:$I$106</definedName>
    <definedName name="XDO_?YTM?102?">'SMCBF-SP'!$I$10:$I$27</definedName>
    <definedName name="XDO_?YTM?103?">'SMCBF-SP'!$I$10:$I$33</definedName>
    <definedName name="XDO_?YTM?104?">'SMCBF-SP'!$I$10:$I$43</definedName>
    <definedName name="XDO_?YTM?105?">'SMCBF-SP'!$I$10:$I$51</definedName>
    <definedName name="XDO_?YTM?106?">'SMCBF-SP'!$I$10:$I$55</definedName>
    <definedName name="XDO_?YTM?107?">'SMCBF-SP'!$I$10:$I$68</definedName>
    <definedName name="XDO_?YTM?108?">'SMCBF-SP'!$I$10:$I$81</definedName>
    <definedName name="XDO_?YTM?109?">'SMCBF-SP'!$I$10:$I$86</definedName>
    <definedName name="XDO_?YTM?11?">SMEEF!$I$10:$I$43</definedName>
    <definedName name="XDO_?YTM?110?">SOF!$I$34</definedName>
    <definedName name="XDO_?YTM?111?">SOF!$I$34:$I$52</definedName>
    <definedName name="XDO_?YTM?112?">SOF!$I$34:$I$57</definedName>
    <definedName name="XDO_?YTM?113?">SMMDF!$I$18:$I$51</definedName>
    <definedName name="XDO_?YTM?114?">SMMDF!$I$18:$I$63</definedName>
    <definedName name="XDO_?YTM?115?">SMMDF!$I$18:$I$69</definedName>
    <definedName name="XDO_?YTM?116?">SMMDF!$I$18:$I$94</definedName>
    <definedName name="XDO_?YTM?117?">SMMDF!$I$18:$I$99</definedName>
    <definedName name="XDO_?YTM?118?">SLF!$I$18:$I$19</definedName>
    <definedName name="XDO_?YTM?119?">SLF!$I$18:$I$80</definedName>
    <definedName name="XDO_?YTM?12?">SMEEF!$I$10:$I$48</definedName>
    <definedName name="XDO_?YTM?120?">SLF!$I$18:$I$108</definedName>
    <definedName name="XDO_?YTM?121?">SLF!$I$18:$I$126</definedName>
    <definedName name="XDO_?YTM?122?">SLF!$I$18:$I$143</definedName>
    <definedName name="XDO_?YTM?123?">SLF!$I$18:$I$148</definedName>
    <definedName name="XDO_?YTM?124?">SDBF!$I$18:$I$26</definedName>
    <definedName name="XDO_?YTM?125?">SDBF!$I$18:$I$37</definedName>
    <definedName name="XDO_?YTM?126?">SDBF!$I$18:$I$41</definedName>
    <definedName name="XDO_?YTM?127?">SDBF!$I$18:$I$66</definedName>
    <definedName name="XDO_?YTM?128?">SDBF!$I$18:$I$71</definedName>
    <definedName name="XDO_?YTM?129?">SSF!$I$24</definedName>
    <definedName name="XDO_?YTM?13?">SMEEF!$I$10:$I$52</definedName>
    <definedName name="XDO_?YTM?130?">SSF!$I$24:$I$30</definedName>
    <definedName name="XDO_?YTM?131?">SSF!$I$24:$I$62</definedName>
    <definedName name="XDO_?YTM?132?">SSF!$I$24:$I$101</definedName>
    <definedName name="XDO_?YTM?133?">SSF!$I$24:$I$108</definedName>
    <definedName name="XDO_?YTM?134?">SSF!$I$24:$I$118</definedName>
    <definedName name="XDO_?YTM?135?">SSF!$I$24:$I$120</definedName>
    <definedName name="XDO_?YTM?136?">SSF!$I$24:$I$131</definedName>
    <definedName name="XDO_?YTM?137?">SSF!$I$24:$I$136</definedName>
    <definedName name="XDO_?YTM?138?">SCRF!$I$16</definedName>
    <definedName name="XDO_?YTM?139?">SCRF!$I$16:$I$59</definedName>
    <definedName name="XDO_?YTM?14?">SMEEF!$I$10:$I$89</definedName>
    <definedName name="XDO_?YTM?140?">SCRF!$I$16:$I$68</definedName>
    <definedName name="XDO_?YTM?141?">SCRF!$I$16:$I$77</definedName>
    <definedName name="XDO_?YTM?142?">SCRF!$I$16:$I$81</definedName>
    <definedName name="XDO_?YTM?143?">SCRF!$I$16:$I$85</definedName>
    <definedName name="XDO_?YTM?144?">SCRF!$I$16:$I$102</definedName>
    <definedName name="XDO_?YTM?145?">SCRF!$I$16:$I$107</definedName>
    <definedName name="XDO_?YTM?146?">SFEF!$I$10:$I$32</definedName>
    <definedName name="XDO_?YTM?147?">SFEF!$I$10:$I$38</definedName>
    <definedName name="XDO_?YTM?148?">SFEF!$I$10:$I$59</definedName>
    <definedName name="XDO_?YTM?149?">SFEF!$I$10:$I$76</definedName>
    <definedName name="XDO_?YTM?15?">SMEEF!$I$10:$I$94</definedName>
    <definedName name="XDO_?YTM?150?">SFEF!$I$10:$I$81</definedName>
    <definedName name="XDO_?YTM?151?">SCHF!$I$10:$I$52</definedName>
    <definedName name="XDO_?YTM?152?">SCHF!$I$10:$I$60</definedName>
    <definedName name="XDO_?YTM?153?">SCHF!$I$10:$I$106</definedName>
    <definedName name="XDO_?YTM?154?">SCHF!$I$10:$I$114</definedName>
    <definedName name="XDO_?YTM?155?">SCHF!$I$10:$I$124</definedName>
    <definedName name="XDO_?YTM?156?">SCHF!$I$10:$I$133</definedName>
    <definedName name="XDO_?YTM?157?">SCHF!$I$10:$I$152</definedName>
    <definedName name="XDO_?YTM?158?">SCHF!$I$10:$I$157</definedName>
    <definedName name="XDO_?YTM?159?">SMUSD!$I$18:$I$49</definedName>
    <definedName name="XDO_?YTM?16?">#REF!</definedName>
    <definedName name="XDO_?YTM?160?">SMUSD!$I$18:$I$57</definedName>
    <definedName name="XDO_?YTM?161?">SMUSD!$I$18:$I$64</definedName>
    <definedName name="XDO_?YTM?162?">SMUSD!$I$18:$I$91</definedName>
    <definedName name="XDO_?YTM?163?">SMUSD!$I$18:$I$118</definedName>
    <definedName name="XDO_?YTM?164?">SMUSD!$I$18:$I$130</definedName>
    <definedName name="XDO_?YTM?165?">SMUSD!$I$18:$I$147</definedName>
    <definedName name="XDO_?YTM?166?">SMUSD!$I$18:$I$152</definedName>
    <definedName name="XDO_?YTM?167?">SMIDCAP!$I$10:$I$71</definedName>
    <definedName name="XDO_?YTM?168?">SMIDCAP!$I$10:$I$96</definedName>
    <definedName name="XDO_?YTM?169?">SMIDCAP!$I$10:$I$113</definedName>
    <definedName name="XDO_?YTM?17?">#REF!</definedName>
    <definedName name="XDO_?YTM?170?">SMIDCAP!$I$10:$I$118</definedName>
    <definedName name="XDO_?YTM?171?">SMCMF!$I$24:$I$26</definedName>
    <definedName name="XDO_?YTM?172?">SMCMF!$I$24:$I$42</definedName>
    <definedName name="XDO_?YTM?173?">SMCMF!$I$24:$I$55</definedName>
    <definedName name="XDO_?YTM?174?">SMCMF!$I$24:$I$60</definedName>
    <definedName name="XDO_?YTM?175?">SMCOMMA!$I$10:$I$31</definedName>
    <definedName name="XDO_?YTM?176?">SMCOMMA!$I$10:$I$72</definedName>
    <definedName name="XDO_?YTM?177?">SMCOMMA!$I$10:$I$77</definedName>
    <definedName name="XDO_?YTM?178?">SMGF!$I$24:$I$28</definedName>
    <definedName name="XDO_?YTM?179?">SMGF!$I$24:$I$35</definedName>
    <definedName name="XDO_?YTM?18?">#REF!</definedName>
    <definedName name="XDO_?YTM?180?">SMGF!$I$24:$I$44</definedName>
    <definedName name="XDO_?YTM?181?">SMGF!$I$24:$I$61</definedName>
    <definedName name="XDO_?YTM?182?">SMGF!$I$24:$I$66</definedName>
    <definedName name="XDO_?YTM?183?">SFLEXI!$I$10:$I$62</definedName>
    <definedName name="XDO_?YTM?184?">SFLEXI!$I$10:$I$69</definedName>
    <definedName name="XDO_?YTM?185?">SFLEXI!$I$10:$I$90</definedName>
    <definedName name="XDO_?YTM?186?">SFLEXI!$I$10:$I$107</definedName>
    <definedName name="XDO_?YTM?187?">SFLEXI!$I$10:$I$112</definedName>
    <definedName name="XDO_?YTM?188?">SMAAF!$I$10:$I$56</definedName>
    <definedName name="XDO_?YTM?189?">SMAAF!$I$10:$I$62</definedName>
    <definedName name="XDO_?YTM?19?">#REF!</definedName>
    <definedName name="XDO_?YTM?190?">SMAAF!$I$10:$I$66</definedName>
    <definedName name="XDO_?YTM?191?">SMAAF!$I$10:$I$78</definedName>
    <definedName name="XDO_?YTM?192?">SMAAF!$I$10:$I$89</definedName>
    <definedName name="XDO_?YTM?193?">SMAAF!$I$10:$I$97</definedName>
    <definedName name="XDO_?YTM?194?">SMAAF!$I$10:$I$110</definedName>
    <definedName name="XDO_?YTM?195?">SMAAF!$I$10:$I$120</definedName>
    <definedName name="XDO_?YTM?196?">SMAAF!$I$10:$I$125</definedName>
    <definedName name="XDO_?YTM?197?">SBLUECHIP!$I$10:$I$57</definedName>
    <definedName name="XDO_?YTM?198?">SBLUECHIP!$I$10:$I$82</definedName>
    <definedName name="XDO_?YTM?199?">SBLUECHIP!$I$10:$I$99</definedName>
    <definedName name="XDO_?YTM?2?">#REF!</definedName>
    <definedName name="XDO_?YTM?20?">#REF!</definedName>
    <definedName name="XDO_?YTM?200?">SBLUECHIP!$I$10:$I$104</definedName>
    <definedName name="XDO_?YTM?201?">SAOF!$I$10:$I$178</definedName>
    <definedName name="XDO_?YTM?202?">SAOF!$I$10:$I$208</definedName>
    <definedName name="XDO_?YTM?203?">SAOF!$I$10:$I$220</definedName>
    <definedName name="XDO_?YTM?204?">SAOF!$I$10:$I$230</definedName>
    <definedName name="XDO_?YTM?205?">SAOF!$I$10:$I$240</definedName>
    <definedName name="XDO_?YTM?206?">SAOF!$I$10:$I$245</definedName>
    <definedName name="XDO_?YTM?207?">SIF!$I$10:$I$42</definedName>
    <definedName name="XDO_?YTM?208?">SIF!$I$10:$I$46</definedName>
    <definedName name="XDO_?YTM?209?">SIF!$I$10:$I$87</definedName>
    <definedName name="XDO_?YTM?21?">#REF!</definedName>
    <definedName name="XDO_?YTM?210?">SIF!$I$10:$I$92</definedName>
    <definedName name="XDO_?YTM?211?">SMLDF!$I$18:$I$56</definedName>
    <definedName name="XDO_?YTM?212?">SMLDF!$I$18:$I$67</definedName>
    <definedName name="XDO_?YTM?213?">SMLDF!$I$18:$I$73</definedName>
    <definedName name="XDO_?YTM?214?">SMLDF!$I$18:$I$95</definedName>
    <definedName name="XDO_?YTM?215?">SMLDF!$I$18:$I$113</definedName>
    <definedName name="XDO_?YTM?216?">SMLDF!$I$18:$I$121</definedName>
    <definedName name="XDO_?YTM?217?">SMLDF!$I$18:$I$131</definedName>
    <definedName name="XDO_?YTM?218?">SMLDF!$I$18:$I$137</definedName>
    <definedName name="XDO_?YTM?219?">SMLDF!$I$18:$I$137</definedName>
    <definedName name="XDO_?YTM?22?">#REF!</definedName>
    <definedName name="XDO_?YTM?220?">SMLDF!$I$18:$I$148</definedName>
    <definedName name="XDO_?YTM?221?">SMLDF!$I$18:$I$153</definedName>
    <definedName name="XDO_?YTM?222?">SSTDF!$I$18:$I$83</definedName>
    <definedName name="XDO_?YTM?223?">SSTDF!$I$18:$I$97</definedName>
    <definedName name="XDO_?YTM?224?">SSTDF!$I$18:$I$106</definedName>
    <definedName name="XDO_?YTM?225?">SSTDF!$I$18:$I$112</definedName>
    <definedName name="XDO_?YTM?226?">SSTDF!$I$18:$I$118</definedName>
    <definedName name="XDO_?YTM?227?">SSTDF!$I$18:$I$127</definedName>
    <definedName name="XDO_?YTM?228?">SSTDF!$I$18:$I$140</definedName>
    <definedName name="XDO_?YTM?229?">SSTDF!$I$18:$I$145</definedName>
    <definedName name="XDO_?YTM?23?">#REF!</definedName>
    <definedName name="XDO_?YTM?230?">SETFGOLD!$I$44</definedName>
    <definedName name="XDO_?YTM?231?">SETFGOLD!$I$44:$I$52</definedName>
    <definedName name="XDO_?YTM?232?">SETFGOLD!$I$44:$I$57</definedName>
    <definedName name="XDO_?YTM?233?">SPSU!$I$10:$I$33</definedName>
    <definedName name="XDO_?YTM?234?">SPSU!$I$10:$I$74</definedName>
    <definedName name="XDO_?YTM?235?">SPSU!$I$10:$I$79</definedName>
    <definedName name="XDO_?YTM?236?">SGF!$I$42</definedName>
    <definedName name="XDO_?YTM?237?">SGF!$I$42:$I$52</definedName>
    <definedName name="XDO_?YTM?238?">SGF!$I$42:$I$57</definedName>
    <definedName name="XDO_?YTM?239?">SBISENSEX!$I$10:$I$40</definedName>
    <definedName name="XDO_?YTM?24?">#REF!</definedName>
    <definedName name="XDO_?YTM?240?">SBISENSEX!$I$10:$I$81</definedName>
    <definedName name="XDO_?YTM?241?">SBISENSEX!$I$10:$I$86</definedName>
    <definedName name="XDO_?YTM?242?">SSCF!$I$10:$I$63</definedName>
    <definedName name="XDO_?YTM?243?">SSCF!$I$10:$I$75</definedName>
    <definedName name="XDO_?YTM?244?">SSCF!$I$10:$I$106</definedName>
    <definedName name="XDO_?YTM?245?">SSCF!$I$10:$I$111</definedName>
    <definedName name="XDO_?YTM?246?">SBPF!$I$18:$I$66</definedName>
    <definedName name="XDO_?YTM?247?">SBPF!$I$18:$I$76</definedName>
    <definedName name="XDO_?YTM?248?">SBPF!$I$18:$I$82</definedName>
    <definedName name="XDO_?YTM?249?">SBPF!$I$18:$I$88</definedName>
    <definedName name="XDO_?YTM?25?">#REF!</definedName>
    <definedName name="XDO_?YTM?250?">SBPF!$I$18:$I$95</definedName>
    <definedName name="XDO_?YTM?251?">SBPF!$I$18:$I$114</definedName>
    <definedName name="XDO_?YTM?252?">SBPF!$I$18:$I$119</definedName>
    <definedName name="XDO_?YTM?253?">'STAF-III'!$I$10:$I$31</definedName>
    <definedName name="XDO_?YTM?254?">'STAF-III'!$I$10:$I$72</definedName>
    <definedName name="XDO_?YTM?255?">'STAF-III'!$I$10:$I$77</definedName>
    <definedName name="XDO_?YTM?256?">'SLTAF-I'!$I$10:$I$35</definedName>
    <definedName name="XDO_?YTM?257?">'SLTAF-I'!$I$10:$I$76</definedName>
    <definedName name="XDO_?YTM?258?">'SLTAF-I'!$I$10:$I$81</definedName>
    <definedName name="XDO_?YTM?259?">'SLTAF-II'!$I$10:$I$35</definedName>
    <definedName name="XDO_?YTM?26?">#REF!</definedName>
    <definedName name="XDO_?YTM?260?">'SLTAF-II'!$I$10:$I$76</definedName>
    <definedName name="XDO_?YTM?261?">'SLTAF-II'!$I$10:$I$81</definedName>
    <definedName name="XDO_?YTM?262?">SBFS!$I$10:$I$27</definedName>
    <definedName name="XDO_?YTM?263?">SBFS!$I$10:$I$68</definedName>
    <definedName name="XDO_?YTM?264?">SBFS!$I$10:$I$73</definedName>
    <definedName name="XDO_?YTM?265?">SETFNN50!$I$10:$I$59</definedName>
    <definedName name="XDO_?YTM?266?">SETFNN50!$I$10:$I$100</definedName>
    <definedName name="XDO_?YTM?267?">SETFNN50!$I$10:$I$105</definedName>
    <definedName name="XDO_?YTM?268?">SETFNIFBK!$I$10:$I$21</definedName>
    <definedName name="XDO_?YTM?269?">SETFNIFBK!$I$10:$I$62</definedName>
    <definedName name="XDO_?YTM?27?">#REF!</definedName>
    <definedName name="XDO_?YTM?270?">SETFNIFBK!$I$10:$I$67</definedName>
    <definedName name="XDO_?YTM?271?">SETFBSE100!$I$10:$I$111</definedName>
    <definedName name="XDO_?YTM?272?">SETFBSE100!$I$10:$I$152</definedName>
    <definedName name="XDO_?YTM?273?">SETFBSE100!$I$10:$I$157</definedName>
    <definedName name="XDO_?YTM?274?">SESF!$I$10:$I$96</definedName>
    <definedName name="XDO_?YTM?275?">SESF!$I$10:$I$104</definedName>
    <definedName name="XDO_?YTM?276?">SESF!$I$10:$I$121</definedName>
    <definedName name="XDO_?YTM?277?">SESF!$I$10:$I$129</definedName>
    <definedName name="XDO_?YTM?278?">SESF!$I$10:$I$140</definedName>
    <definedName name="XDO_?YTM?279?">SESF!$I$10:$I$146</definedName>
    <definedName name="XDO_?YTM?28?">#REF!</definedName>
    <definedName name="XDO_?YTM?280?">SESF!$I$10:$I$163</definedName>
    <definedName name="XDO_?YTM?281?">SESF!$I$10:$I$168</definedName>
    <definedName name="XDO_?YTM?282?">SETFNIF50!$I$10:$I$60</definedName>
    <definedName name="XDO_?YTM?283?">SETFNIF50!$I$10:$I$101</definedName>
    <definedName name="XDO_?YTM?284?">SETFNIF50!$I$10:$I$106</definedName>
    <definedName name="XDO_?YTM?285?">'SLTAF-III'!$I$10:$I$35</definedName>
    <definedName name="XDO_?YTM?286?">'SLTAF-III'!$I$10:$I$76</definedName>
    <definedName name="XDO_?YTM?287?">'SLTAF-III'!$I$10:$I$81</definedName>
    <definedName name="XDO_?YTM?288?">SETF10GILT!$I$24</definedName>
    <definedName name="XDO_?YTM?289?">SETF10GILT!$I$24:$I$51</definedName>
    <definedName name="XDO_?YTM?29?">#REF!</definedName>
    <definedName name="XDO_?YTM?290?">SETF10GILT!$I$24:$I$56</definedName>
    <definedName name="XDO_?YTM?291?">'SLTAF-IV'!$I$10:$I$33</definedName>
    <definedName name="XDO_?YTM?292?">'SLTAF-IV'!$I$10:$I$45</definedName>
    <definedName name="XDO_?YTM?293?">'SLTAF-IV'!$I$10:$I$76</definedName>
    <definedName name="XDO_?YTM?294?">'SLTAF-IV'!$I$10:$I$81</definedName>
    <definedName name="XDO_?YTM?295?">'SLTAF-V'!$I$10:$I$31</definedName>
    <definedName name="XDO_?YTM?296?">'SLTAF-V'!$I$10:$I$72</definedName>
    <definedName name="XDO_?YTM?297?">'SLTAF-V'!$I$10:$I$77</definedName>
    <definedName name="XDO_?YTM?298?">'SLTAF-VI'!$I$10:$I$51</definedName>
    <definedName name="XDO_?YTM?299?">'SLTAF-VI'!$I$10:$I$92</definedName>
    <definedName name="XDO_?YTM?3?">#REF!</definedName>
    <definedName name="XDO_?YTM?30?">#REF!</definedName>
    <definedName name="XDO_?YTM?300?">'SLTAF-VI'!$I$10:$I$97</definedName>
    <definedName name="XDO_?YTM?301?">SETFSN50!$I$10:$I$59</definedName>
    <definedName name="XDO_?YTM?302?">SETFSN50!$I$10:$I$100</definedName>
    <definedName name="XDO_?YTM?303?">SETFSN50!$I$10:$I$105</definedName>
    <definedName name="XDO_?YTM?304?">SBIETFQLTY!$I$10:$I$39</definedName>
    <definedName name="XDO_?YTM?305?">SBIETFQLTY!$I$10:$I$80</definedName>
    <definedName name="XDO_?YTM?306?">SBIETFQLTY!$I$10:$I$85</definedName>
    <definedName name="XDO_?YTM?307?">SCBF!$I$18:$I$109</definedName>
    <definedName name="XDO_?YTM?308?">SCBF!$I$18:$I$120</definedName>
    <definedName name="XDO_?YTM?309?">SCBF!$I$18:$I$131</definedName>
    <definedName name="XDO_?YTM?31?">#REF!</definedName>
    <definedName name="XDO_?YTM?310?">SCBF!$I$18:$I$149</definedName>
    <definedName name="XDO_?YTM?311?">SCBF!$I$18:$I$162</definedName>
    <definedName name="XDO_?YTM?312?">SCBF!$I$18:$I$167</definedName>
    <definedName name="XDO_?YTM?313?">SEMVF!$I$10:$I$60</definedName>
    <definedName name="XDO_?YTM?314?">SEMVF!$I$10:$I$101</definedName>
    <definedName name="XDO_?YTM?315?">SEMVF!$I$10:$I$106</definedName>
    <definedName name="XDO_?YTM?316?">'SFMP- Series 1'!$I$26:$I$31</definedName>
    <definedName name="XDO_?YTM?317?">'SFMP- Series 1'!$I$26:$I$47</definedName>
    <definedName name="XDO_?YTM?318?">'SFMP- Series 1'!$I$26:$I$60</definedName>
    <definedName name="XDO_?YTM?319?">'SFMP- Series 1'!$I$26:$I$65</definedName>
    <definedName name="XDO_?YTM?32?">#REF!</definedName>
    <definedName name="XDO_?YTM?320?">'SFMP- Series 6'!$I$26:$I$29</definedName>
    <definedName name="XDO_?YTM?321?">'SFMP- Series 6'!$I$26:$I$46</definedName>
    <definedName name="XDO_?YTM?322?">'SFMP- Series 6'!$I$26:$I$59</definedName>
    <definedName name="XDO_?YTM?323?">'SFMP- Series 6'!$I$26:$I$64</definedName>
    <definedName name="XDO_?YTM?324?">'SFMP- Series 14'!$I$34</definedName>
    <definedName name="XDO_?YTM?325?">'SFMP- Series 14'!$I$34:$I$51</definedName>
    <definedName name="XDO_?YTM?326?">'SFMP- Series 14'!$I$34:$I$56</definedName>
    <definedName name="XDO_?YTM?327?">'SFMP- Series 34'!$I$26</definedName>
    <definedName name="XDO_?YTM?328?">'SFMP- Series 34'!$I$26:$I$41</definedName>
    <definedName name="XDO_?YTM?329?">'SFMP- Series 34'!$I$26:$I$54</definedName>
    <definedName name="XDO_?YTM?33?">SLMF!$I$10:$I$81</definedName>
    <definedName name="XDO_?YTM?330?">'SFMP- Series 34'!$I$26:$I$59</definedName>
    <definedName name="XDO_?YTM?331?">'SMCBF-IP'!$I$10:$I$37</definedName>
    <definedName name="XDO_?YTM?332?">'SMCBF-IP'!$I$10:$I$44</definedName>
    <definedName name="XDO_?YTM?333?">'SMCBF-IP'!$I$10:$I$48</definedName>
    <definedName name="XDO_?YTM?334?">'SMCBF-IP'!$I$10:$I$60</definedName>
    <definedName name="XDO_?YTM?335?">'SMCBF-IP'!$I$10:$I$87</definedName>
    <definedName name="XDO_?YTM?336?">'SMCBF-IP'!$I$10:$I$92</definedName>
    <definedName name="XDO_?YTM?337?">SFRDF!$I$18:$I$28</definedName>
    <definedName name="XDO_?YTM?338?">SFRDF!$I$18:$I$37</definedName>
    <definedName name="XDO_?YTM?339?">SFRDF!$I$18:$I$41</definedName>
    <definedName name="XDO_?YTM?34?">SLMF!$I$10:$I$87</definedName>
    <definedName name="XDO_?YTM?340?">SFRDF!$I$18:$I$49</definedName>
    <definedName name="XDO_?YTM?341?">SFRDF!$I$18:$I$53</definedName>
    <definedName name="XDO_?YTM?342?">SFRDF!$I$18:$I$70</definedName>
    <definedName name="XDO_?YTM?343?">SFRDF!$I$18:$I$75</definedName>
    <definedName name="XDO_?YTM?344?">SBIETFIT!$I$10:$I$19</definedName>
    <definedName name="XDO_?YTM?345?">SBIETFIT!$I$10:$I$60</definedName>
    <definedName name="XDO_?YTM?346?">SBIETFIT!$I$10:$I$65</definedName>
    <definedName name="XDO_?YTM?347?">SBIETFPB!$I$10:$I$19</definedName>
    <definedName name="XDO_?YTM?348?">SBIETFPB!$I$10:$I$60</definedName>
    <definedName name="XDO_?YTM?349?">SBIETFPB!$I$10:$I$65</definedName>
    <definedName name="XDO_?YTM?35?">SLMF!$I$10:$I$126</definedName>
    <definedName name="XDO_?YTM?350?">'SRBF-AP'!$I$10:$I$45</definedName>
    <definedName name="XDO_?YTM?351?">'SRBF-AP'!$I$10:$I$61</definedName>
    <definedName name="XDO_?YTM?352?">'SRBF-AP'!$I$10:$I$65</definedName>
    <definedName name="XDO_?YTM?353?">'SRBF-AP'!$I$10:$I$75</definedName>
    <definedName name="XDO_?YTM?354?">'SRBF-AP'!$I$10:$I$94</definedName>
    <definedName name="XDO_?YTM?355?">'SRBF-AP'!$I$10:$I$99</definedName>
    <definedName name="XDO_?YTM?356?">'SRBF-AHP'!$I$10:$I$45</definedName>
    <definedName name="XDO_?YTM?357?">'SRBF-AHP'!$I$10:$I$49</definedName>
    <definedName name="XDO_?YTM?358?">'SRBF-AHP'!$I$10:$I$58</definedName>
    <definedName name="XDO_?YTM?359?">'SRBF-AHP'!$I$10:$I$68</definedName>
    <definedName name="XDO_?YTM?36?">SLMF!$I$10:$I$131</definedName>
    <definedName name="XDO_?YTM?360?">'SRBF-AHP'!$I$10:$I$73</definedName>
    <definedName name="XDO_?YTM?361?">'SRBF-AHP'!$I$10:$I$85</definedName>
    <definedName name="XDO_?YTM?362?">'SRBF-AHP'!$I$10:$I$104</definedName>
    <definedName name="XDO_?YTM?363?">'SRBF-AHP'!$I$10:$I$109</definedName>
    <definedName name="XDO_?YTM?364?">'SRBF-CHP'!$I$10:$I$45</definedName>
    <definedName name="XDO_?YTM?365?">'SRBF-CHP'!$I$10:$I$68</definedName>
    <definedName name="XDO_?YTM?366?">'SRBF-CHP'!$I$10:$I$76</definedName>
    <definedName name="XDO_?YTM?367?">'SRBF-CHP'!$I$10:$I$103</definedName>
    <definedName name="XDO_?YTM?368?">'SRBF-CHP'!$I$10:$I$108</definedName>
    <definedName name="XDO_?YTM?369?">'SRBF-CP'!$I$10:$I$45</definedName>
    <definedName name="XDO_?YTM?37?">SLTEF!$I$10:$I$75</definedName>
    <definedName name="XDO_?YTM?370?">'SRBF-CP'!$I$10:$I$68</definedName>
    <definedName name="XDO_?YTM?371?">'SRBF-CP'!$I$10:$I$76</definedName>
    <definedName name="XDO_?YTM?372?">'SRBF-CP'!$I$10:$I$103</definedName>
    <definedName name="XDO_?YTM?373?">'SRBF-CP'!$I$10:$I$108</definedName>
    <definedName name="XDO_?YTM?374?">'SIA-US EQUITY FOF'!$I$14</definedName>
    <definedName name="XDO_?YTM?375?">'SIA-US EQUITY FOF'!$I$14:$I$51</definedName>
    <definedName name="XDO_?YTM?376?">'SIA-US EQUITY FOF'!$I$14:$I$56</definedName>
    <definedName name="XDO_?YTM?377?">'SFMP- Series 41'!$I$18:$I$19</definedName>
    <definedName name="XDO_?YTM?378?">'SFMP- Series 41'!$I$18:$I$27</definedName>
    <definedName name="XDO_?YTM?379?">'SFMP- Series 41'!$I$18:$I$34</definedName>
    <definedName name="XDO_?YTM?38?">SLTEF!$I$10:$I$116</definedName>
    <definedName name="XDO_?YTM?380?">'SFMP- Series 41'!$I$18:$I$51</definedName>
    <definedName name="XDO_?YTM?381?">'SFMP- Series 41'!$I$18:$I$64</definedName>
    <definedName name="XDO_?YTM?382?">'SFMP- Series 41'!$I$18:$I$69</definedName>
    <definedName name="XDO_?YTM?383?">'SFMP- Series 42'!$I$18</definedName>
    <definedName name="XDO_?YTM?384?">'SFMP- Series 42'!$I$18:$I$40</definedName>
    <definedName name="XDO_?YTM?385?">'SFMP- Series 42'!$I$18:$I$59</definedName>
    <definedName name="XDO_?YTM?386?">'SFMP- Series 42'!$I$18:$I$72</definedName>
    <definedName name="XDO_?YTM?387?">'SFMP- Series 42'!$I$18:$I$77</definedName>
    <definedName name="XDO_?YTM?388?">'SFMP- Series 43'!$I$26:$I$34</definedName>
    <definedName name="XDO_?YTM?389?">'SFMP- Series 43'!$I$26:$I$50</definedName>
    <definedName name="XDO_?YTM?39?">SLTEF!$I$10:$I$121</definedName>
    <definedName name="XDO_?YTM?390?">'SFMP- Series 43'!$I$26:$I$63</definedName>
    <definedName name="XDO_?YTM?391?">'SFMP- Series 43'!$I$26:$I$68</definedName>
    <definedName name="XDO_?YTM?392?">'SNN50'!$I$10:$I$59</definedName>
    <definedName name="XDO_?YTM?393?">'SNN50'!$I$10:$I$100</definedName>
    <definedName name="XDO_?YTM?394?">'SNN50'!$I$10:$I$105</definedName>
    <definedName name="XDO_?YTM?395?">'SFMP- Series 44'!$I$26:$I$31</definedName>
    <definedName name="XDO_?YTM?396?">'SFMP- Series 44'!$I$26:$I$51</definedName>
    <definedName name="XDO_?YTM?397?">'SFMP- Series 44'!$I$26:$I$64</definedName>
    <definedName name="XDO_?YTM?398?">'SFMP- Series 44'!$I$26:$I$69</definedName>
    <definedName name="XDO_?YTM?399?">'SFMP- Series 45'!$I$26:$I$33</definedName>
    <definedName name="XDO_?YTM?4?">#REF!</definedName>
    <definedName name="XDO_?YTM?40?">#REF!</definedName>
    <definedName name="XDO_?YTM?400?">'SFMP- Series 45'!$I$26:$I$54</definedName>
    <definedName name="XDO_?YTM?401?">'SFMP- Series 45'!$I$26:$I$67</definedName>
    <definedName name="XDO_?YTM?402?">'SFMP- Series 45'!$I$26:$I$72</definedName>
    <definedName name="XDO_?YTM?403?">SBIETFCON!$I$10:$I$39</definedName>
    <definedName name="XDO_?YTM?404?">SBIETFCON!$I$10:$I$80</definedName>
    <definedName name="XDO_?YTM?405?">SBIETFCON!$I$10:$I$85</definedName>
    <definedName name="XDO_?YTM?406?">'SFMP- Series 46'!$I$26:$I$29</definedName>
    <definedName name="XDO_?YTM?407?">'SFMP- Series 46'!$I$26:$I$47</definedName>
    <definedName name="XDO_?YTM?408?">'SFMP- Series 46'!$I$26:$I$60</definedName>
    <definedName name="XDO_?YTM?409?">'SFMP- Series 46'!$I$26:$I$65</definedName>
    <definedName name="XDO_?YTM?41?">#REF!</definedName>
    <definedName name="XDO_?YTM?410?">'SFMP- Series 47'!$I$26:$I$27</definedName>
    <definedName name="XDO_?YTM?411?">'SFMP- Series 47'!$I$26:$I$45</definedName>
    <definedName name="XDO_?YTM?412?">'SFMP- Series 47'!$I$26:$I$58</definedName>
    <definedName name="XDO_?YTM?413?">'SFMP- Series 47'!$I$26:$I$63</definedName>
    <definedName name="XDO_?YTM?414?">'SFMP- Series 48'!$I$26:$I$28</definedName>
    <definedName name="XDO_?YTM?415?">'SFMP- Series 48'!$I$26:$I$43</definedName>
    <definedName name="XDO_?YTM?416?">'SFMP- Series 48'!$I$26:$I$56</definedName>
    <definedName name="XDO_?YTM?417?">'SFMP- Series 48'!$I$26:$I$61</definedName>
    <definedName name="XDO_?YTM?418?">SBAF!$I$10:$I$71</definedName>
    <definedName name="XDO_?YTM?419?">SBAF!$I$10:$I$78</definedName>
    <definedName name="XDO_?YTM?42?">#REF!</definedName>
    <definedName name="XDO_?YTM?420?">SBAF!$I$10:$I$82</definedName>
    <definedName name="XDO_?YTM?421?">SBAF!$I$10:$I$98</definedName>
    <definedName name="XDO_?YTM?422?">SBAF!$I$10:$I$114</definedName>
    <definedName name="XDO_?YTM?423?">SBAF!$I$10:$I$118</definedName>
    <definedName name="XDO_?YTM?424?">SBAF!$I$10:$I$143</definedName>
    <definedName name="XDO_?YTM?425?">SBAF!$I$10:$I$148</definedName>
    <definedName name="XDO_?YTM?426?">'SFMP- Series 49'!$I$26:$I$33</definedName>
    <definedName name="XDO_?YTM?427?">'SFMP- Series 49'!$I$26:$I$52</definedName>
    <definedName name="XDO_?YTM?428?">'SFMP- Series 49'!$I$26:$I$65</definedName>
    <definedName name="XDO_?YTM?429?">'SFMP- Series 49'!$I$26:$I$70</definedName>
    <definedName name="XDO_?YTM?43?">#REF!</definedName>
    <definedName name="XDO_?YTM?430?">'SFMP- Series 50'!$I$26:$I$30</definedName>
    <definedName name="XDO_?YTM?431?">'SFMP- Series 50'!$I$26:$I$47</definedName>
    <definedName name="XDO_?YTM?432?">'SFMP- Series 50'!$I$26:$I$60</definedName>
    <definedName name="XDO_?YTM?433?">'SFMP- Series 50'!$I$26:$I$65</definedName>
    <definedName name="XDO_?YTM?434?">'SFMP- Series 51'!$I$26:$I$36</definedName>
    <definedName name="XDO_?YTM?435?">'SFMP- Series 51'!$I$26:$I$55</definedName>
    <definedName name="XDO_?YTM?436?">'SFMP- Series 51'!$I$26:$I$68</definedName>
    <definedName name="XDO_?YTM?437?">'SFMP- Series 51'!$I$26:$I$73</definedName>
    <definedName name="XDO_?YTM?438?">'SFMP- Series 52'!$I$26:$I$30</definedName>
    <definedName name="XDO_?YTM?439?">'SFMP- Series 52'!$I$26:$I$49</definedName>
    <definedName name="XDO_?YTM?44?">#REF!</definedName>
    <definedName name="XDO_?YTM?440?">'SFMP- Series 52'!$I$26:$I$62</definedName>
    <definedName name="XDO_?YTM?441?">'SFMP- Series 52'!$I$26:$I$67</definedName>
    <definedName name="XDO_?YTM?442?">'SFMP- Series 53'!$I$26:$I$34</definedName>
    <definedName name="XDO_?YTM?443?">'SFMP- Series 53'!$I$26:$I$52</definedName>
    <definedName name="XDO_?YTM?444?">'SFMP- Series 53'!$I$26:$I$65</definedName>
    <definedName name="XDO_?YTM?445?">'SFMP- Series 53'!$I$26:$I$70</definedName>
    <definedName name="XDO_?YTM?446?">'SFMP- Series 54'!$I$26:$I$28</definedName>
    <definedName name="XDO_?YTM?447?">'SFMP- Series 54'!$I$26:$I$42</definedName>
    <definedName name="XDO_?YTM?448?">'SFMP- Series 54'!$I$26:$I$55</definedName>
    <definedName name="XDO_?YTM?449?">'SFMP- Series 54'!$I$26:$I$60</definedName>
    <definedName name="XDO_?YTM?45?">#REF!</definedName>
    <definedName name="XDO_?YTM?450?">'SFMP- Series 55'!$I$26:$I$32</definedName>
    <definedName name="XDO_?YTM?451?">'SFMP- Series 55'!$I$26:$I$50</definedName>
    <definedName name="XDO_?YTM?452?">'SFMP- Series 55'!$I$26:$I$63</definedName>
    <definedName name="XDO_?YTM?453?">'SFMP- Series 55'!$I$26:$I$68</definedName>
    <definedName name="XDO_?YTM?454?">'SFMP- Series 56'!$I$26:$I$28</definedName>
    <definedName name="XDO_?YTM?455?">'SFMP- Series 56'!$I$26:$I$43</definedName>
    <definedName name="XDO_?YTM?456?">'SFMP- Series 56'!$I$26:$I$56</definedName>
    <definedName name="XDO_?YTM?457?">'SFMP- Series 56'!$I$26:$I$61</definedName>
    <definedName name="XDO_?YTM?458?">'SFMP- Series 57'!$I$26:$I$29</definedName>
    <definedName name="XDO_?YTM?459?">'SFMP- Series 57'!$I$26:$I$49</definedName>
    <definedName name="XDO_?YTM?46?">SMGLF!$I$10:$I$30</definedName>
    <definedName name="XDO_?YTM?460?">'SFMP- Series 57'!$I$26:$I$62</definedName>
    <definedName name="XDO_?YTM?461?">'SFMP- Series 57'!$I$26:$I$67</definedName>
    <definedName name="XDO_?YTM?462?">'SFMP- Series 58'!$I$26:$I$31</definedName>
    <definedName name="XDO_?YTM?463?">'SFMP- Series 58'!$I$26:$I$48</definedName>
    <definedName name="XDO_?YTM?464?">'SFMP- Series 58'!$I$26:$I$61</definedName>
    <definedName name="XDO_?YTM?465?">'SFMP- Series 58'!$I$26:$I$66</definedName>
    <definedName name="XDO_?YTM?466?">SCPSE!$I$18:$I$47</definedName>
    <definedName name="XDO_?YTM?467?">SCPSE!$I$18:$I$56</definedName>
    <definedName name="XDO_?YTM?468?">SCPSE!$I$18:$I$138</definedName>
    <definedName name="XDO_?YTM?469?">SCPSE!$I$18:$I$163</definedName>
    <definedName name="XDO_?YTM?47?">SMGLF!$I$10:$I$37</definedName>
    <definedName name="XDO_?YTM?470?">SCPSE!$I$18:$I$168</definedName>
    <definedName name="XDO_?YTM?471?">'SFMP- Series 59'!$I$38:$I$40</definedName>
    <definedName name="XDO_?YTM?472?">'SFMP- Series 59'!$I$38:$I$53</definedName>
    <definedName name="XDO_?YTM?473?">'SFMP- Series 59'!$I$38:$I$58</definedName>
    <definedName name="XDO_?YTM?474?">'SFMP- Series 60'!$I$26:$I$30</definedName>
    <definedName name="XDO_?YTM?475?">'SFMP- Series 60'!$I$26:$I$48</definedName>
    <definedName name="XDO_?YTM?476?">'SFMP- Series 60'!$I$26:$I$61</definedName>
    <definedName name="XDO_?YTM?477?">'SFMP- Series 60'!$I$26:$I$66</definedName>
    <definedName name="XDO_?YTM?478?">SMCF!$I$10:$I$46</definedName>
    <definedName name="XDO_?YTM?479?">SMCF!$I$10:$I$61</definedName>
    <definedName name="XDO_?YTM?48?">SMGLF!$I$10:$I$74</definedName>
    <definedName name="XDO_?YTM?480?">SMCF!$I$10:$I$72</definedName>
    <definedName name="XDO_?YTM?481?">SMCF!$I$10:$I$89</definedName>
    <definedName name="XDO_?YTM?482?">SMCF!$I$10:$I$94</definedName>
    <definedName name="XDO_?YTM?483?">'SFMP- Series 61'!$I$26:$I$36</definedName>
    <definedName name="XDO_?YTM?484?">'SFMP- Series 61'!$I$26:$I$55</definedName>
    <definedName name="XDO_?YTM?485?">'SFMP- Series 61'!$I$26:$I$68</definedName>
    <definedName name="XDO_?YTM?486?">'SFMP- Series 61'!$I$26:$I$73</definedName>
    <definedName name="XDO_?YTM?487?">'SFMP- Series 66'!$I$26:$I$34</definedName>
    <definedName name="XDO_?YTM?488?">'SFMP- Series 66'!$I$26:$I$51</definedName>
    <definedName name="XDO_?YTM?489?">'SFMP- Series 66'!$I$26:$I$64</definedName>
    <definedName name="XDO_?YTM?49?">SMGLF!$I$10:$I$79</definedName>
    <definedName name="XDO_?YTM?490?">'SFMP- Series 66'!$I$26:$I$69</definedName>
    <definedName name="XDO_?YTM?491?">'SFMP- Series 67'!$I$26:$I$34</definedName>
    <definedName name="XDO_?YTM?492?">'SFMP- Series 67'!$I$26:$I$53</definedName>
    <definedName name="XDO_?YTM?493?">'SFMP- Series 67'!$I$26:$I$66</definedName>
    <definedName name="XDO_?YTM?494?">'SFMP- Series 67'!$I$26:$I$71</definedName>
    <definedName name="XDO_?YTM?495?">'SFMP- Series 63'!$I$18</definedName>
    <definedName name="XDO_?YTM?496?">'SFMP- Series 63'!$I$18:$I$34</definedName>
    <definedName name="XDO_?YTM?497?">'SFMP- Series 63'!$I$18:$I$38</definedName>
    <definedName name="XDO_?YTM?498?">'SFMP- Series 63'!$I$18:$I$42</definedName>
    <definedName name="XDO_?YTM?499?">'SFMP- Series 63'!$I$18:$I$59</definedName>
    <definedName name="XDO_?YTM?5?">#REF!</definedName>
    <definedName name="XDO_?YTM?50?">#REF!</definedName>
    <definedName name="XDO_?YTM?500?">'SFMP- Series 63'!$I$18:$I$64</definedName>
    <definedName name="XDO_?YTM?501?">'SFMP- Series 64'!$I$24</definedName>
    <definedName name="XDO_?YTM?502?">'SFMP- Series 64'!$I$24:$I$32</definedName>
    <definedName name="XDO_?YTM?503?">'SFMP- Series 64'!$I$24:$I$49</definedName>
    <definedName name="XDO_?YTM?504?">'SFMP- Series 64'!$I$24:$I$62</definedName>
    <definedName name="XDO_?YTM?505?">'SFMP- Series 64'!$I$24:$I$67</definedName>
    <definedName name="XDO_?YTM?506?">'SFMP- Series 65'!$I$18:$I$19</definedName>
    <definedName name="XDO_?YTM?507?">'SFMP- Series 65'!$I$18:$I$37</definedName>
    <definedName name="XDO_?YTM?508?">'SFMP- Series 65'!$I$18:$I$45</definedName>
    <definedName name="XDO_?YTM?509?">'SFMP- Series 65'!$I$18:$I$49</definedName>
    <definedName name="XDO_?YTM?51?">#REF!</definedName>
    <definedName name="XDO_?YTM?510?">'SFMP- Series 65'!$I$18:$I$66</definedName>
    <definedName name="XDO_?YTM?511?">'SFMP- Series 65'!$I$18:$I$71</definedName>
    <definedName name="XDO_?YTM?512?">'SFMP- Series 68'!$I$24</definedName>
    <definedName name="XDO_?YTM?513?">'SFMP- Series 68'!$I$24:$I$41</definedName>
    <definedName name="XDO_?YTM?514?">'SFMP- Series 68'!$I$24:$I$54</definedName>
    <definedName name="XDO_?YTM?515?">'SFMP- Series 68'!$I$24:$I$59</definedName>
    <definedName name="XDO_?YTM?516?">SNM150IF!$I$10:$I$159</definedName>
    <definedName name="XDO_?YTM?517?">SNM150IF!$I$10:$I$200</definedName>
    <definedName name="XDO_?YTM?518?">SNM150IF!$I$10:$I$205</definedName>
    <definedName name="XDO_?YTM?519?">SNS250IF!$I$10:$I$259</definedName>
    <definedName name="XDO_?YTM?52?">#REF!</definedName>
    <definedName name="XDO_?YTM?520?">SNS250IF!$I$10:$I$300</definedName>
    <definedName name="XDO_?YTM?521?">SNS250IF!$I$10:$I$305</definedName>
    <definedName name="XDO_?YTM?522?">'SCIGI-JUN 2036'!$I$24:$I$25</definedName>
    <definedName name="XDO_?YTM?523?">'SCIGI-JUN 2036'!$I$24:$I$52</definedName>
    <definedName name="XDO_?YTM?524?">'SCIGI-JUN 2036'!$I$24:$I$57</definedName>
    <definedName name="XDO_?YTM?525?">'SCIGI-APR 2029'!$I$24</definedName>
    <definedName name="XDO_?YTM?526?">'SCIGI-APR 2029'!$I$24:$I$51</definedName>
    <definedName name="XDO_?YTM?527?">'SCIGI-APR 2029'!$I$24:$I$56</definedName>
    <definedName name="XDO_?YTM?528?">'SCISI-SEP 2027'!$I$24</definedName>
    <definedName name="XDO_?YTM?529?">'SCISI-SEP 2027'!$I$24:$I$44</definedName>
    <definedName name="XDO_?YTM?53?">#REF!</definedName>
    <definedName name="XDO_?YTM?530?">'SCISI-SEP 2027'!$I$24:$I$69</definedName>
    <definedName name="XDO_?YTM?531?">'SCISI-SEP 2027'!$I$24:$I$74</definedName>
    <definedName name="XDO_?YTM?532?">'SFMP- Series 69'!$I$18</definedName>
    <definedName name="XDO_?YTM?533?">'SFMP- Series 69'!$I$18:$I$36</definedName>
    <definedName name="XDO_?YTM?534?">'SFMP- Series 69'!$I$18:$I$46</definedName>
    <definedName name="XDO_?YTM?535?">'SFMP- Series 69'!$I$18:$I$55</definedName>
    <definedName name="XDO_?YTM?536?">'SFMP- Series 69'!$I$18:$I$68</definedName>
    <definedName name="XDO_?YTM?537?">'SFMP- Series 69'!$I$18:$I$73</definedName>
    <definedName name="XDO_?YTM?538?">'SFMP- Series 71'!$I$18</definedName>
    <definedName name="XDO_?YTM?539?">'SFMP- Series 71'!$I$18:$I$36</definedName>
    <definedName name="XDO_?YTM?54?">#REF!</definedName>
    <definedName name="XDO_?YTM?540?">'SFMP- Series 71'!$I$18:$I$46</definedName>
    <definedName name="XDO_?YTM?541?">'SFMP- Series 71'!$I$18:$I$50</definedName>
    <definedName name="XDO_?YTM?542?">'SFMP- Series 71'!$I$18:$I$67</definedName>
    <definedName name="XDO_?YTM?543?">'SFMP- Series 71'!$I$18:$I$72</definedName>
    <definedName name="XDO_?YTM?544?">'SFMP- Series 72'!$I$38:$I$41</definedName>
    <definedName name="XDO_?YTM?545?">'SFMP- Series 72'!$I$38:$I$54</definedName>
    <definedName name="XDO_?YTM?546?">'SFMP- Series 72'!$I$38:$I$59</definedName>
    <definedName name="XDO_?YTM?547?">'SFMP- Series 73'!$I$38:$I$41</definedName>
    <definedName name="XDO_?YTM?548?">'SFMP- Series 73'!$I$38:$I$54</definedName>
    <definedName name="XDO_?YTM?549?">'SFMP- Series 73'!$I$38:$I$59</definedName>
    <definedName name="XDO_?YTM?55?">SEHF!$I$10:$I$44</definedName>
    <definedName name="XDO_?YTM?550?">SLDF!$I$24:$I$30</definedName>
    <definedName name="XDO_?YTM?551?">SLDF!$I$24:$I$57</definedName>
    <definedName name="XDO_?YTM?552?">SLDF!$I$24:$I$62</definedName>
    <definedName name="XDO_?YTM?553?">'SFMP- Series 74'!$I$26:$I$33</definedName>
    <definedName name="XDO_?YTM?554?">'SFMP- Series 74'!$I$26:$I$46</definedName>
    <definedName name="XDO_?YTM?555?">'SFMP- Series 74'!$I$26:$I$59</definedName>
    <definedName name="XDO_?YTM?556?">'SFMP- Series 74'!$I$26:$I$64</definedName>
    <definedName name="XDO_?YTM?557?">'SFMP- Series 75'!$I$18</definedName>
    <definedName name="XDO_?YTM?558?">'SFMP- Series 75'!$I$18:$I$34</definedName>
    <definedName name="XDO_?YTM?559?">'SFMP- Series 75'!$I$18:$I$46</definedName>
    <definedName name="XDO_?YTM?56?">SEHF!$I$10:$I$49</definedName>
    <definedName name="XDO_?YTM?560?">'SFMP- Series 75'!$I$18:$I$50</definedName>
    <definedName name="XDO_?YTM?561?">'SFMP- Series 75'!$I$18:$I$67</definedName>
    <definedName name="XDO_?YTM?562?">'SFMP- Series 75'!$I$18:$I$72</definedName>
    <definedName name="XDO_?YTM?563?">'SFMP- Series 76'!$I$18:$I$20</definedName>
    <definedName name="XDO_?YTM?564?">'SFMP- Series 76'!$I$18:$I$30</definedName>
    <definedName name="XDO_?YTM?565?">'SFMP- Series 76'!$I$18:$I$46</definedName>
    <definedName name="XDO_?YTM?566?">'SFMP- Series 76'!$I$18:$I$59</definedName>
    <definedName name="XDO_?YTM?567?">'SFMP- Series 76'!$I$18:$I$64</definedName>
    <definedName name="XDO_?YTM?568?">'SFMP- Series 77'!$I$18:$I$19</definedName>
    <definedName name="XDO_?YTM?569?">'SFMP- Series 77'!$I$18:$I$35</definedName>
    <definedName name="XDO_?YTM?57?">SEHF!$I$10:$I$55</definedName>
    <definedName name="XDO_?YTM?570?">'SFMP- Series 77'!$I$18:$I$45</definedName>
    <definedName name="XDO_?YTM?571?">'SFMP- Series 77'!$I$18:$I$64</definedName>
    <definedName name="XDO_?YTM?572?">'SFMP- Series 77'!$I$18:$I$69</definedName>
    <definedName name="XDO_?YTM?573?">'SFMP- Series 78'!$I$18:$I$21</definedName>
    <definedName name="XDO_?YTM?574?">'SFMP- Series 78'!$I$18:$I$33</definedName>
    <definedName name="XDO_?YTM?575?">'SFMP- Series 78'!$I$18:$I$47</definedName>
    <definedName name="XDO_?YTM?576?">'SFMP- Series 78'!$I$18:$I$60</definedName>
    <definedName name="XDO_?YTM?577?">'SFMP- Series 78'!$I$18:$I$65</definedName>
    <definedName name="XDO_?YTM?578?">SDYF!$I$10:$I$42</definedName>
    <definedName name="XDO_?YTM?579?">SDYF!$I$10:$I$54</definedName>
    <definedName name="XDO_?YTM?58?">SEHF!$I$10:$I$84</definedName>
    <definedName name="XDO_?YTM?580?">SDYF!$I$10:$I$50</definedName>
    <definedName name="XDO_?YTM?581?">SDYF!$I$10:$I$91</definedName>
    <definedName name="XDO_?YTM?582?">SDYF!$I$10:$I$96</definedName>
    <definedName name="XDO_?YTM?583?">'SFMP- Series 79'!$I$18:$I$21</definedName>
    <definedName name="XDO_?YTM?584?">'SFMP- Series 79'!$I$18:$I$44</definedName>
    <definedName name="XDO_?YTM?585?">'SFMP- Series 79'!$I$18:$I$57</definedName>
    <definedName name="XDO_?YTM?586?">'SFMP- Series 79'!$I$18:$I$62</definedName>
    <definedName name="XDO_?YTM?587?">'SFMP- Series 80'!$I$18:$I$19</definedName>
    <definedName name="XDO_?YTM?588?">'SFMP- Series 80'!$I$18:$I$36</definedName>
    <definedName name="XDO_?YTM?589?">'SFMP- Series 80'!$I$18:$I$47</definedName>
    <definedName name="XDO_?YTM?59?">SEHF!$I$10:$I$107</definedName>
    <definedName name="XDO_?YTM?590?">'SFMP- Series 80'!$I$18:$I$66</definedName>
    <definedName name="XDO_?YTM?591?">'SFMP- Series 80'!$I$18:$I$71</definedName>
    <definedName name="XDO_?YTM?592?">'SFMP- Series 81'!$I$18:$I$25</definedName>
    <definedName name="XDO_?YTM?593?">'SFMP- Series 81'!$I$18:$I$41</definedName>
    <definedName name="XDO_?YTM?594?">'SFMP- Series 81'!$I$18:$I$54</definedName>
    <definedName name="XDO_?YTM?595?">'SFMP- Series 81'!$I$18:$I$67</definedName>
    <definedName name="XDO_?YTM?596?">'SFMP- Series 81'!$I$18:$I$72</definedName>
    <definedName name="XDO_?YTM?597?">'SFMP- Series 82'!$I$30:$I$36</definedName>
    <definedName name="XDO_?YTM?598?">'SFMP- Series 82'!$I$30:$I$46</definedName>
    <definedName name="XDO_?YTM?599?">'SFMP- Series 82'!$I$30:$I$65</definedName>
    <definedName name="XDO_?YTM?6?">#REF!</definedName>
    <definedName name="XDO_?YTM?60?">SEHF!$I$10:$I$116</definedName>
    <definedName name="XDO_?YTM?600?">'SFMP- Series 82'!$I$30:$I$70</definedName>
    <definedName name="XDO_?YTM?601?">'SBI-BSE-SENSEX-IF'!$I$10:$I$40</definedName>
    <definedName name="XDO_?YTM?602?">'SBI-BSE-SENSEX-IF'!$I$10:$I$81</definedName>
    <definedName name="XDO_?YTM?603?">'SBI-BSE-SENSEX-IF'!$I$10:$I$86</definedName>
    <definedName name="XDO_?YTM?604?">SBIRIOS!$I$10:$I$44</definedName>
    <definedName name="XDO_?YTM?605?">SBIRIOS!$I$10:$I$85</definedName>
    <definedName name="XDO_?YTM?606?">SBIRIOS!$I$10:$I$90</definedName>
    <definedName name="XDO_?YTM?607?">#REF!</definedName>
    <definedName name="XDO_?YTM?608?">#REF!</definedName>
    <definedName name="XDO_?YTM?609?">#REF!</definedName>
    <definedName name="XDO_?YTM?61?">SEHF!$I$10:$I$125</definedName>
    <definedName name="XDO_?YTM?610?">#REF!</definedName>
    <definedName name="XDO_?YTM?611?">#REF!</definedName>
    <definedName name="XDO_?YTM?612?">#REF!</definedName>
    <definedName name="XDO_?YTM?613?">#REF!</definedName>
    <definedName name="XDO_?YTM?614?">#REF!</definedName>
    <definedName name="XDO_?YTM?62?">SEHF!$I$10:$I$133</definedName>
    <definedName name="XDO_?YTM?63?">SEHF!$I$10:$I$146</definedName>
    <definedName name="XDO_?YTM?64?">SEHF!$I$10:$I$151</definedName>
    <definedName name="XDO_?YTM?65?">#REF!</definedName>
    <definedName name="XDO_?YTM?66?">#REF!</definedName>
    <definedName name="XDO_?YTM?67?">#REF!</definedName>
    <definedName name="XDO_?YTM?68?">#REF!</definedName>
    <definedName name="XDO_?YTM?69?">#REF!</definedName>
    <definedName name="XDO_?YTM?7?">#REF!</definedName>
    <definedName name="XDO_?YTM?70?">#REF!</definedName>
    <definedName name="XDO_?YTM?71?">#REF!</definedName>
    <definedName name="XDO_?YTM?72?">SMIF!$I$18:$I$34</definedName>
    <definedName name="XDO_?YTM?73?">SMIF!$I$18:$I$48</definedName>
    <definedName name="XDO_?YTM?74?">SMIF!$I$18:$I$52</definedName>
    <definedName name="XDO_?YTM?75?">SMIF!$I$18:$I$77</definedName>
    <definedName name="XDO_?YTM?76?">SMIF!$I$18:$I$82</definedName>
    <definedName name="XDO_?YTM?77?">#REF!</definedName>
    <definedName name="XDO_?YTM?78?">#REF!</definedName>
    <definedName name="XDO_?YTM?79?">#REF!</definedName>
    <definedName name="XDO_?YTM?8?">#REF!</definedName>
    <definedName name="XDO_?YTM?80?">#REF!</definedName>
    <definedName name="XDO_?YTM?81?">SCOF!$I$10:$I$44</definedName>
    <definedName name="XDO_?YTM?82?">SCOF!$I$10:$I$50</definedName>
    <definedName name="XDO_?YTM?83?">SCOF!$I$10:$I$87</definedName>
    <definedName name="XDO_?YTM?84?">SCOF!$I$10:$I$92</definedName>
    <definedName name="XDO_?YTM?85?">STOF!$I$10:$I$24</definedName>
    <definedName name="XDO_?YTM?86?">STOF!$I$10:$I$29</definedName>
    <definedName name="XDO_?YTM?87?">STOF!$I$10:$I$35</definedName>
    <definedName name="XDO_?YTM?88?">STOF!$I$10:$I$72</definedName>
    <definedName name="XDO_?YTM?89?">STOF!$I$10:$I$77</definedName>
    <definedName name="XDO_?YTM?9?">#REF!</definedName>
    <definedName name="XDO_?YTM?90?">SHOF!$I$10:$I$30</definedName>
    <definedName name="XDO_?YTM?91?">SHOF!$I$10:$I$42</definedName>
    <definedName name="XDO_?YTM?92?">SHOF!$I$10:$I$73</definedName>
    <definedName name="XDO_?YTM?93?">SHOF!$I$10:$I$78</definedName>
    <definedName name="XDO_?YTM?94?">SCF!$I$10:$I$89</definedName>
    <definedName name="XDO_?YTM?95?">SCF!$I$10:$I$95</definedName>
    <definedName name="XDO_?YTM?96?">SCF!$I$10:$I$119</definedName>
    <definedName name="XDO_?YTM?97?">SCF!$I$10:$I$136</definedName>
    <definedName name="XDO_?YTM?98?">SCF!$I$10:$I$141</definedName>
    <definedName name="XDO_?YTM?99?">SNIF!$I$10:$I$60</definedName>
    <definedName name="XDO_GROUP_?G_2?">#REF!</definedName>
    <definedName name="XDO_GROUP_?G_2?1?">#REF!</definedName>
    <definedName name="XDO_GROUP_?G_2?10?">#REF!</definedName>
    <definedName name="XDO_GROUP_?G_2?100?">SBAF!$2:$151</definedName>
    <definedName name="XDO_GROUP_?G_2?101?">'SFMP- Series 49'!$2:$73</definedName>
    <definedName name="XDO_GROUP_?G_2?102?">'SFMP- Series 50'!$2:$68</definedName>
    <definedName name="XDO_GROUP_?G_2?103?">'SFMP- Series 51'!$2:$76</definedName>
    <definedName name="XDO_GROUP_?G_2?104?">'SFMP- Series 52'!$2:$70</definedName>
    <definedName name="XDO_GROUP_?G_2?105?">'SFMP- Series 53'!$2:$73</definedName>
    <definedName name="XDO_GROUP_?G_2?106?">'SFMP- Series 54'!$2:$63</definedName>
    <definedName name="XDO_GROUP_?G_2?107?">'SFMP- Series 55'!$2:$71</definedName>
    <definedName name="XDO_GROUP_?G_2?108?">'SFMP- Series 56'!$2:$64</definedName>
    <definedName name="XDO_GROUP_?G_2?109?">'SFMP- Series 57'!$2:$70</definedName>
    <definedName name="XDO_GROUP_?G_2?11?">#REF!</definedName>
    <definedName name="XDO_GROUP_?G_2?110?">'SFMP- Series 58'!$2:$69</definedName>
    <definedName name="XDO_GROUP_?G_2?111?">SCPSE!$2:$171</definedName>
    <definedName name="XDO_GROUP_?G_2?112?">'SFMP- Series 59'!$2:$61</definedName>
    <definedName name="XDO_GROUP_?G_2?113?">'SFMP- Series 60'!$2:$69</definedName>
    <definedName name="XDO_GROUP_?G_2?114?">SMCF!$2:$97</definedName>
    <definedName name="XDO_GROUP_?G_2?115?">'SFMP- Series 61'!$2:$76</definedName>
    <definedName name="XDO_GROUP_?G_2?116?">'SFMP- Series 66'!$2:$72</definedName>
    <definedName name="XDO_GROUP_?G_2?117?">'SFMP- Series 67'!$2:$74</definedName>
    <definedName name="XDO_GROUP_?G_2?118?">'SFMP- Series 63'!$2:$67</definedName>
    <definedName name="XDO_GROUP_?G_2?119?">'SFMP- Series 64'!$2:$70</definedName>
    <definedName name="XDO_GROUP_?G_2?12?">#REF!</definedName>
    <definedName name="XDO_GROUP_?G_2?120?">'SFMP- Series 65'!$2:$74</definedName>
    <definedName name="XDO_GROUP_?G_2?121?">'SFMP- Series 68'!$2:$62</definedName>
    <definedName name="XDO_GROUP_?G_2?122?">SNM150IF!$2:$208</definedName>
    <definedName name="XDO_GROUP_?G_2?123?">SNS250IF!$2:$308</definedName>
    <definedName name="XDO_GROUP_?G_2?124?">'SCIGI-JUN 2036'!$2:$60</definedName>
    <definedName name="XDO_GROUP_?G_2?125?">'SCIGI-APR 2029'!$2:$59</definedName>
    <definedName name="XDO_GROUP_?G_2?126?">'SCISI-SEP 2027'!$2:$77</definedName>
    <definedName name="XDO_GROUP_?G_2?127?">'SFMP- Series 69'!$2:$76</definedName>
    <definedName name="XDO_GROUP_?G_2?128?">'SFMP- Series 71'!$2:$75</definedName>
    <definedName name="XDO_GROUP_?G_2?129?">'SFMP- Series 72'!$2:$62</definedName>
    <definedName name="XDO_GROUP_?G_2?13?">SLMF!$2:$134</definedName>
    <definedName name="XDO_GROUP_?G_2?130?">'SFMP- Series 73'!$2:$62</definedName>
    <definedName name="XDO_GROUP_?G_2?131?">SLDF!$2:$65</definedName>
    <definedName name="XDO_GROUP_?G_2?132?">'SFMP- Series 74'!$2:$67</definedName>
    <definedName name="XDO_GROUP_?G_2?133?">'SFMP- Series 75'!$2:$75</definedName>
    <definedName name="XDO_GROUP_?G_2?134?">'SFMP- Series 76'!$2:$67</definedName>
    <definedName name="XDO_GROUP_?G_2?135?">'SFMP- Series 77'!$2:$72</definedName>
    <definedName name="XDO_GROUP_?G_2?136?">'SFMP- Series 78'!$2:$68</definedName>
    <definedName name="XDO_GROUP_?G_2?137?">SDYF!$2:$99</definedName>
    <definedName name="XDO_GROUP_?G_2?138?">'SFMP- Series 79'!$2:$65</definedName>
    <definedName name="XDO_GROUP_?G_2?139?">'SFMP- Series 80'!$2:$74</definedName>
    <definedName name="XDO_GROUP_?G_2?14?">SLTEF!$2:$124</definedName>
    <definedName name="XDO_GROUP_?G_2?140?">'SFMP- Series 81'!$2:$75</definedName>
    <definedName name="XDO_GROUP_?G_2?141?">'SFMP- Series 82'!$2:$73</definedName>
    <definedName name="XDO_GROUP_?G_2?142?">'SBI-BSE-SENSEX-IF'!$2:$89</definedName>
    <definedName name="XDO_GROUP_?G_2?143?">SBIRIOS!$2:$93</definedName>
    <definedName name="XDO_GROUP_?G_2?144?">#REF!</definedName>
    <definedName name="XDO_GROUP_?G_2?145?">#REF!</definedName>
    <definedName name="XDO_GROUP_?G_2?146?">#REF!</definedName>
    <definedName name="XDO_GROUP_?G_2?147?">#REF!</definedName>
    <definedName name="XDO_GROUP_?G_2?15?">#REF!</definedName>
    <definedName name="XDO_GROUP_?G_2?16?">#REF!</definedName>
    <definedName name="XDO_GROUP_?G_2?17?">SMGLF!$2:$82</definedName>
    <definedName name="XDO_GROUP_?G_2?18?">#REF!</definedName>
    <definedName name="XDO_GROUP_?G_2?19?">#REF!</definedName>
    <definedName name="XDO_GROUP_?G_2?2?">#REF!</definedName>
    <definedName name="XDO_GROUP_?G_2?20?">SEHF!$2:$154</definedName>
    <definedName name="XDO_GROUP_?G_2?21?">#REF!</definedName>
    <definedName name="XDO_GROUP_?G_2?22?">#REF!</definedName>
    <definedName name="XDO_GROUP_?G_2?23?">#REF!</definedName>
    <definedName name="XDO_GROUP_?G_2?24?">SMIF!$2:$85</definedName>
    <definedName name="XDO_GROUP_?G_2?25?">#REF!</definedName>
    <definedName name="XDO_GROUP_?G_2?26?">#REF!</definedName>
    <definedName name="XDO_GROUP_?G_2?27?">SCOF!$2:$95</definedName>
    <definedName name="XDO_GROUP_?G_2?28?">STOF!$2:$80</definedName>
    <definedName name="XDO_GROUP_?G_2?29?">SHOF!$2:$81</definedName>
    <definedName name="XDO_GROUP_?G_2?3?">#REF!</definedName>
    <definedName name="XDO_GROUP_?G_2?30?">SCF!$2:$144</definedName>
    <definedName name="XDO_GROUP_?G_2?31?">SNIF!$2:$109</definedName>
    <definedName name="XDO_GROUP_?G_2?32?">'SMCBF-SP'!$2:$89</definedName>
    <definedName name="XDO_GROUP_?G_2?33?">SOF!$2:$60</definedName>
    <definedName name="XDO_GROUP_?G_2?34?">SMMDF!$2:$102</definedName>
    <definedName name="XDO_GROUP_?G_2?35?">SLF!$2:$151</definedName>
    <definedName name="XDO_GROUP_?G_2?36?">SDBF!$2:$74</definedName>
    <definedName name="XDO_GROUP_?G_2?37?">SSF!$2:$139</definedName>
    <definedName name="XDO_GROUP_?G_2?38?">SCRF!$2:$110</definedName>
    <definedName name="XDO_GROUP_?G_2?39?">SFEF!$2:$84</definedName>
    <definedName name="XDO_GROUP_?G_2?4?">#REF!</definedName>
    <definedName name="XDO_GROUP_?G_2?40?">SCHF!$2:$160</definedName>
    <definedName name="XDO_GROUP_?G_2?41?">SMUSD!$2:$155</definedName>
    <definedName name="XDO_GROUP_?G_2?42?">SMIDCAP!$2:$121</definedName>
    <definedName name="XDO_GROUP_?G_2?43?">SMCMF!$2:$63</definedName>
    <definedName name="XDO_GROUP_?G_2?44?">SMCOMMA!$2:$80</definedName>
    <definedName name="XDO_GROUP_?G_2?45?">SMGF!$2:$69</definedName>
    <definedName name="XDO_GROUP_?G_2?46?">SFLEXI!$2:$115</definedName>
    <definedName name="XDO_GROUP_?G_2?47?">SMAAF!$2:$128</definedName>
    <definedName name="XDO_GROUP_?G_2?48?">SBLUECHIP!$2:$107</definedName>
    <definedName name="XDO_GROUP_?G_2?49?">SAOF!$2:$248</definedName>
    <definedName name="XDO_GROUP_?G_2?5?">#REF!</definedName>
    <definedName name="XDO_GROUP_?G_2?50?">SIF!$2:$95</definedName>
    <definedName name="XDO_GROUP_?G_2?51?">SMLDF!$2:$156</definedName>
    <definedName name="XDO_GROUP_?G_2?52?">SSTDF!$2:$148</definedName>
    <definedName name="XDO_GROUP_?G_2?53?">SETFGOLD!$2:$60</definedName>
    <definedName name="XDO_GROUP_?G_2?54?">SPSU!$2:$82</definedName>
    <definedName name="XDO_GROUP_?G_2?55?">SGF!$2:$60</definedName>
    <definedName name="XDO_GROUP_?G_2?56?">SBISENSEX!$2:$89</definedName>
    <definedName name="XDO_GROUP_?G_2?57?">SSCF!$2:$114</definedName>
    <definedName name="XDO_GROUP_?G_2?58?">SBPF!$2:$122</definedName>
    <definedName name="XDO_GROUP_?G_2?59?">'STAF-III'!$2:$80</definedName>
    <definedName name="XDO_GROUP_?G_2?6?">SMEEF!$2:$97</definedName>
    <definedName name="XDO_GROUP_?G_2?60?">'SLTAF-I'!$2:$84</definedName>
    <definedName name="XDO_GROUP_?G_2?61?">'SLTAF-II'!$2:$84</definedName>
    <definedName name="XDO_GROUP_?G_2?62?">SBFS!$2:$76</definedName>
    <definedName name="XDO_GROUP_?G_2?63?">SETFNN50!$2:$108</definedName>
    <definedName name="XDO_GROUP_?G_2?64?">SETFNIFBK!$2:$70</definedName>
    <definedName name="XDO_GROUP_?G_2?65?">SETFBSE100!$2:$160</definedName>
    <definedName name="XDO_GROUP_?G_2?66?">SESF!$2:$171</definedName>
    <definedName name="XDO_GROUP_?G_2?67?">SETFNIF50!$2:$109</definedName>
    <definedName name="XDO_GROUP_?G_2?68?">'SLTAF-III'!$2:$84</definedName>
    <definedName name="XDO_GROUP_?G_2?69?">SETF10GILT!$2:$59</definedName>
    <definedName name="XDO_GROUP_?G_2?7?">#REF!</definedName>
    <definedName name="XDO_GROUP_?G_2?70?">'SLTAF-IV'!$2:$84</definedName>
    <definedName name="XDO_GROUP_?G_2?71?">'SLTAF-V'!$2:$80</definedName>
    <definedName name="XDO_GROUP_?G_2?72?">'SLTAF-VI'!$2:$100</definedName>
    <definedName name="XDO_GROUP_?G_2?73?">SETFSN50!$2:$108</definedName>
    <definedName name="XDO_GROUP_?G_2?74?">SBIETFQLTY!$2:$88</definedName>
    <definedName name="XDO_GROUP_?G_2?75?">SCBF!$2:$170</definedName>
    <definedName name="XDO_GROUP_?G_2?76?">SEMVF!$2:$109</definedName>
    <definedName name="XDO_GROUP_?G_2?77?">'SFMP- Series 1'!$2:$68</definedName>
    <definedName name="XDO_GROUP_?G_2?78?">'SFMP- Series 6'!$2:$67</definedName>
    <definedName name="XDO_GROUP_?G_2?79?">'SFMP- Series 14'!$2:$59</definedName>
    <definedName name="XDO_GROUP_?G_2?8?">#REF!</definedName>
    <definedName name="XDO_GROUP_?G_2?80?">'SFMP- Series 34'!$2:$62</definedName>
    <definedName name="XDO_GROUP_?G_2?81?">'SMCBF-IP'!$2:$95</definedName>
    <definedName name="XDO_GROUP_?G_2?82?">SFRDF!$2:$78</definedName>
    <definedName name="XDO_GROUP_?G_2?83?">SBIETFIT!$2:$68</definedName>
    <definedName name="XDO_GROUP_?G_2?84?">SBIETFPB!$2:$68</definedName>
    <definedName name="XDO_GROUP_?G_2?85?">'SRBF-AP'!$2:$102</definedName>
    <definedName name="XDO_GROUP_?G_2?86?">'SRBF-AHP'!$2:$112</definedName>
    <definedName name="XDO_GROUP_?G_2?87?">'SRBF-CHP'!$2:$111</definedName>
    <definedName name="XDO_GROUP_?G_2?88?">'SRBF-CP'!$2:$111</definedName>
    <definedName name="XDO_GROUP_?G_2?89?">'SIA-US EQUITY FOF'!$2:$59</definedName>
    <definedName name="XDO_GROUP_?G_2?9?">#REF!</definedName>
    <definedName name="XDO_GROUP_?G_2?90?">'SFMP- Series 41'!$2:$72</definedName>
    <definedName name="XDO_GROUP_?G_2?91?">'SFMP- Series 42'!$2:$80</definedName>
    <definedName name="XDO_GROUP_?G_2?92?">'SFMP- Series 43'!$2:$71</definedName>
    <definedName name="XDO_GROUP_?G_2?93?">'SNN50'!$2:$108</definedName>
    <definedName name="XDO_GROUP_?G_2?94?">'SFMP- Series 44'!$2:$72</definedName>
    <definedName name="XDO_GROUP_?G_2?95?">'SFMP- Series 45'!$2:$75</definedName>
    <definedName name="XDO_GROUP_?G_2?96?">SBIETFCON!$2:$88</definedName>
    <definedName name="XDO_GROUP_?G_2?97?">'SFMP- Series 46'!$2:$68</definedName>
    <definedName name="XDO_GROUP_?G_2?98?">'SFMP- Series 47'!$2:$66</definedName>
    <definedName name="XDO_GROUP_?G_2?99?">'SFMP- Series 48'!$2:$64</definedName>
    <definedName name="XDO_GROUP_?G_3?">#REF!</definedName>
    <definedName name="XDO_GROUP_?G_3?1?">#REF!</definedName>
    <definedName name="XDO_GROUP_?G_3?10?">#REF!</definedName>
    <definedName name="XDO_GROUP_?G_3?100?">SBAF!$8:$150</definedName>
    <definedName name="XDO_GROUP_?G_3?101?">'SFMP- Series 49'!$16:$72</definedName>
    <definedName name="XDO_GROUP_?G_3?102?">'SFMP- Series 50'!$16:$67</definedName>
    <definedName name="XDO_GROUP_?G_3?103?">'SFMP- Series 51'!$16:$75</definedName>
    <definedName name="XDO_GROUP_?G_3?104?">'SFMP- Series 52'!$16:$69</definedName>
    <definedName name="XDO_GROUP_?G_3?105?">'SFMP- Series 53'!$16:$72</definedName>
    <definedName name="XDO_GROUP_?G_3?106?">'SFMP- Series 54'!$16:$62</definedName>
    <definedName name="XDO_GROUP_?G_3?107?">'SFMP- Series 55'!$16:$70</definedName>
    <definedName name="XDO_GROUP_?G_3?108?">'SFMP- Series 56'!$16:$63</definedName>
    <definedName name="XDO_GROUP_?G_3?109?">'SFMP- Series 57'!$16:$69</definedName>
    <definedName name="XDO_GROUP_?G_3?11?">#REF!</definedName>
    <definedName name="XDO_GROUP_?G_3?110?">'SFMP- Series 58'!$16:$68</definedName>
    <definedName name="XDO_GROUP_?G_3?111?">SCPSE!$16:$170</definedName>
    <definedName name="XDO_GROUP_?G_3?112?">'SFMP- Series 59'!$28:$60</definedName>
    <definedName name="XDO_GROUP_?G_3?113?">'SFMP- Series 60'!$16:$68</definedName>
    <definedName name="XDO_GROUP_?G_3?114?">SMCF!$8:$96</definedName>
    <definedName name="XDO_GROUP_?G_3?115?">'SFMP- Series 61'!$16:$75</definedName>
    <definedName name="XDO_GROUP_?G_3?116?">'SFMP- Series 66'!$16:$71</definedName>
    <definedName name="XDO_GROUP_?G_3?117?">'SFMP- Series 67'!$16:$73</definedName>
    <definedName name="XDO_GROUP_?G_3?118?">'SFMP- Series 63'!$16:$66</definedName>
    <definedName name="XDO_GROUP_?G_3?119?">'SFMP- Series 64'!$16:$69</definedName>
    <definedName name="XDO_GROUP_?G_3?12?">#REF!</definedName>
    <definedName name="XDO_GROUP_?G_3?120?">'SFMP- Series 65'!$16:$73</definedName>
    <definedName name="XDO_GROUP_?G_3?121?">'SFMP- Series 68'!$16:$61</definedName>
    <definedName name="XDO_GROUP_?G_3?122?">SNM150IF!$8:$207</definedName>
    <definedName name="XDO_GROUP_?G_3?123?">SNS250IF!$8:$307</definedName>
    <definedName name="XDO_GROUP_?G_3?124?">'SCIGI-JUN 2036'!$16:$59</definedName>
    <definedName name="XDO_GROUP_?G_3?125?">'SCIGI-APR 2029'!$16:$58</definedName>
    <definedName name="XDO_GROUP_?G_3?126?">'SCISI-SEP 2027'!$16:$76</definedName>
    <definedName name="XDO_GROUP_?G_3?127?">'SFMP- Series 69'!$16:$75</definedName>
    <definedName name="XDO_GROUP_?G_3?128?">'SFMP- Series 71'!$16:$74</definedName>
    <definedName name="XDO_GROUP_?G_3?129?">'SFMP- Series 72'!$28:$61</definedName>
    <definedName name="XDO_GROUP_?G_3?13?">SLMF!$8:$133</definedName>
    <definedName name="XDO_GROUP_?G_3?130?">'SFMP- Series 73'!$28:$61</definedName>
    <definedName name="XDO_GROUP_?G_3?131?">SLDF!$16:$64</definedName>
    <definedName name="XDO_GROUP_?G_3?132?">'SFMP- Series 74'!$16:$66</definedName>
    <definedName name="XDO_GROUP_?G_3?133?">'SFMP- Series 75'!$16:$74</definedName>
    <definedName name="XDO_GROUP_?G_3?134?">'SFMP- Series 76'!$16:$66</definedName>
    <definedName name="XDO_GROUP_?G_3?135?">'SFMP- Series 77'!$16:$71</definedName>
    <definedName name="XDO_GROUP_?G_3?136?">'SFMP- Series 78'!$16:$67</definedName>
    <definedName name="XDO_GROUP_?G_3?137?">SDYF!$8:$98</definedName>
    <definedName name="XDO_GROUP_?G_3?138?">'SFMP- Series 79'!$16:$64</definedName>
    <definedName name="XDO_GROUP_?G_3?139?">'SFMP- Series 80'!$16:$73</definedName>
    <definedName name="XDO_GROUP_?G_3?14?">SLTEF!$8:$123</definedName>
    <definedName name="XDO_GROUP_?G_3?140?">'SFMP- Series 81'!$16:$74</definedName>
    <definedName name="XDO_GROUP_?G_3?141?">'SFMP- Series 82'!$28:$72</definedName>
    <definedName name="XDO_GROUP_?G_3?142?">'SBI-BSE-SENSEX-IF'!$8:$88</definedName>
    <definedName name="XDO_GROUP_?G_3?143?">SBIRIOS!$8:$92</definedName>
    <definedName name="XDO_GROUP_?G_3?144?">#REF!</definedName>
    <definedName name="XDO_GROUP_?G_3?145?">#REF!</definedName>
    <definedName name="XDO_GROUP_?G_3?146?">#REF!</definedName>
    <definedName name="XDO_GROUP_?G_3?147?">#REF!</definedName>
    <definedName name="XDO_GROUP_?G_3?15?">#REF!</definedName>
    <definedName name="XDO_GROUP_?G_3?16?">#REF!</definedName>
    <definedName name="XDO_GROUP_?G_3?17?">SMGLF!$8:$81</definedName>
    <definedName name="XDO_GROUP_?G_3?18?">#REF!</definedName>
    <definedName name="XDO_GROUP_?G_3?19?">#REF!</definedName>
    <definedName name="XDO_GROUP_?G_3?2?">#REF!</definedName>
    <definedName name="XDO_GROUP_?G_3?20?">SEHF!$8:$153</definedName>
    <definedName name="XDO_GROUP_?G_3?21?">#REF!</definedName>
    <definedName name="XDO_GROUP_?G_3?22?">#REF!</definedName>
    <definedName name="XDO_GROUP_?G_3?23?">#REF!</definedName>
    <definedName name="XDO_GROUP_?G_3?24?">SMIF!$16:$84</definedName>
    <definedName name="XDO_GROUP_?G_3?25?">#REF!</definedName>
    <definedName name="XDO_GROUP_?G_3?26?">#REF!</definedName>
    <definedName name="XDO_GROUP_?G_3?27?">SCOF!$8:$94</definedName>
    <definedName name="XDO_GROUP_?G_3?28?">STOF!$8:$79</definedName>
    <definedName name="XDO_GROUP_?G_3?29?">SHOF!$8:$80</definedName>
    <definedName name="XDO_GROUP_?G_3?3?">#REF!</definedName>
    <definedName name="XDO_GROUP_?G_3?30?">SCF!$8:$143</definedName>
    <definedName name="XDO_GROUP_?G_3?31?">SNIF!$8:$108</definedName>
    <definedName name="XDO_GROUP_?G_3?32?">'SMCBF-SP'!$8:$88</definedName>
    <definedName name="XDO_GROUP_?G_3?33?">SOF!$28:$59</definedName>
    <definedName name="XDO_GROUP_?G_3?34?">SMMDF!$16:$101</definedName>
    <definedName name="XDO_GROUP_?G_3?35?">SLF!$16:$150</definedName>
    <definedName name="XDO_GROUP_?G_3?36?">SDBF!$16:$73</definedName>
    <definedName name="XDO_GROUP_?G_3?37?">SSF!$16:$138</definedName>
    <definedName name="XDO_GROUP_?G_3?38?">SCRF!$8:$109</definedName>
    <definedName name="XDO_GROUP_?G_3?39?">SFEF!$8:$83</definedName>
    <definedName name="XDO_GROUP_?G_3?4?">#REF!</definedName>
    <definedName name="XDO_GROUP_?G_3?40?">SCHF!$8:$159</definedName>
    <definedName name="XDO_GROUP_?G_3?41?">SMUSD!$16:$154</definedName>
    <definedName name="XDO_GROUP_?G_3?42?">SMIDCAP!$8:$120</definedName>
    <definedName name="XDO_GROUP_?G_3?43?">SMCMF!$16:$62</definedName>
    <definedName name="XDO_GROUP_?G_3?44?">SMCOMMA!$8:$79</definedName>
    <definedName name="XDO_GROUP_?G_3?45?">SMGF!$16:$68</definedName>
    <definedName name="XDO_GROUP_?G_3?46?">SFLEXI!$8:$114</definedName>
    <definedName name="XDO_GROUP_?G_3?47?">SMAAF!$8:$127</definedName>
    <definedName name="XDO_GROUP_?G_3?48?">SBLUECHIP!$8:$106</definedName>
    <definedName name="XDO_GROUP_?G_3?49?">SAOF!$8:$247</definedName>
    <definedName name="XDO_GROUP_?G_3?5?">#REF!</definedName>
    <definedName name="XDO_GROUP_?G_3?50?">SIF!$8:$94</definedName>
    <definedName name="XDO_GROUP_?G_3?51?">SMLDF!$16:$155</definedName>
    <definedName name="XDO_GROUP_?G_3?52?">SSTDF!$16:$147</definedName>
    <definedName name="XDO_GROUP_?G_3?53?">SETFGOLD!$40:$59</definedName>
    <definedName name="XDO_GROUP_?G_3?54?">SPSU!$8:$81</definedName>
    <definedName name="XDO_GROUP_?G_3?55?">SGF!$40:$59</definedName>
    <definedName name="XDO_GROUP_?G_3?56?">SBISENSEX!$8:$88</definedName>
    <definedName name="XDO_GROUP_?G_3?57?">SSCF!$8:$113</definedName>
    <definedName name="XDO_GROUP_?G_3?58?">SBPF!$16:$121</definedName>
    <definedName name="XDO_GROUP_?G_3?59?">'STAF-III'!$8:$79</definedName>
    <definedName name="XDO_GROUP_?G_3?6?">SMEEF!$8:$96</definedName>
    <definedName name="XDO_GROUP_?G_3?60?">'SLTAF-I'!$8:$83</definedName>
    <definedName name="XDO_GROUP_?G_3?61?">'SLTAF-II'!$8:$83</definedName>
    <definedName name="XDO_GROUP_?G_3?62?">SBFS!$8:$75</definedName>
    <definedName name="XDO_GROUP_?G_3?63?">SETFNN50!$8:$107</definedName>
    <definedName name="XDO_GROUP_?G_3?64?">SETFNIFBK!$8:$69</definedName>
    <definedName name="XDO_GROUP_?G_3?65?">SETFBSE100!$8:$159</definedName>
    <definedName name="XDO_GROUP_?G_3?66?">SESF!$8:$170</definedName>
    <definedName name="XDO_GROUP_?G_3?67?">SETFNIF50!$8:$108</definedName>
    <definedName name="XDO_GROUP_?G_3?68?">'SLTAF-III'!$8:$83</definedName>
    <definedName name="XDO_GROUP_?G_3?69?">SETF10GILT!$16:$58</definedName>
    <definedName name="XDO_GROUP_?G_3?7?">#REF!</definedName>
    <definedName name="XDO_GROUP_?G_3?70?">'SLTAF-IV'!$8:$83</definedName>
    <definedName name="XDO_GROUP_?G_3?71?">'SLTAF-V'!$8:$79</definedName>
    <definedName name="XDO_GROUP_?G_3?72?">'SLTAF-VI'!$8:$99</definedName>
    <definedName name="XDO_GROUP_?G_3?73?">SETFSN50!$8:$107</definedName>
    <definedName name="XDO_GROUP_?G_3?74?">SBIETFQLTY!$8:$87</definedName>
    <definedName name="XDO_GROUP_?G_3?75?">SCBF!$16:$169</definedName>
    <definedName name="XDO_GROUP_?G_3?76?">SEMVF!$8:$108</definedName>
    <definedName name="XDO_GROUP_?G_3?77?">'SFMP- Series 1'!$16:$67</definedName>
    <definedName name="XDO_GROUP_?G_3?78?">'SFMP- Series 6'!$16:$66</definedName>
    <definedName name="XDO_GROUP_?G_3?79?">'SFMP- Series 14'!$28:$58</definedName>
    <definedName name="XDO_GROUP_?G_3?8?">#REF!</definedName>
    <definedName name="XDO_GROUP_?G_3?80?">'SFMP- Series 34'!$16:$61</definedName>
    <definedName name="XDO_GROUP_?G_3?81?">'SMCBF-IP'!$8:$94</definedName>
    <definedName name="XDO_GROUP_?G_3?82?">SFRDF!$16:$77</definedName>
    <definedName name="XDO_GROUP_?G_3?83?">SBIETFIT!$8:$67</definedName>
    <definedName name="XDO_GROUP_?G_3?84?">SBIETFPB!$8:$67</definedName>
    <definedName name="XDO_GROUP_?G_3?85?">'SRBF-AP'!$8:$101</definedName>
    <definedName name="XDO_GROUP_?G_3?86?">'SRBF-AHP'!$8:$111</definedName>
    <definedName name="XDO_GROUP_?G_3?87?">'SRBF-CHP'!$8:$110</definedName>
    <definedName name="XDO_GROUP_?G_3?88?">'SRBF-CP'!$8:$110</definedName>
    <definedName name="XDO_GROUP_?G_3?89?">'SIA-US EQUITY FOF'!$8:$58</definedName>
    <definedName name="XDO_GROUP_?G_3?9?">#REF!</definedName>
    <definedName name="XDO_GROUP_?G_3?90?">'SFMP- Series 41'!$16:$71</definedName>
    <definedName name="XDO_GROUP_?G_3?91?">'SFMP- Series 42'!$16:$79</definedName>
    <definedName name="XDO_GROUP_?G_3?92?">'SFMP- Series 43'!$16:$70</definedName>
    <definedName name="XDO_GROUP_?G_3?93?">'SNN50'!$8:$107</definedName>
    <definedName name="XDO_GROUP_?G_3?94?">'SFMP- Series 44'!$16:$71</definedName>
    <definedName name="XDO_GROUP_?G_3?95?">'SFMP- Series 45'!$16:$74</definedName>
    <definedName name="XDO_GROUP_?G_3?96?">SBIETFCON!$8:$87</definedName>
    <definedName name="XDO_GROUP_?G_3?97?">'SFMP- Series 46'!$16:$67</definedName>
    <definedName name="XDO_GROUP_?G_3?98?">'SFMP- Series 47'!$16:$65</definedName>
    <definedName name="XDO_GROUP_?G_3?99?">'SFMP- Series 48'!$16:$63</definedName>
    <definedName name="XDO_GROUP_?G_4?">#REF!</definedName>
    <definedName name="XDO_GROUP_?G_4?1?">#REF!</definedName>
    <definedName name="XDO_GROUP_?G_4?10?">#REF!</definedName>
    <definedName name="XDO_GROUP_?G_4?100?">SNIF!$B$101:$IV$101</definedName>
    <definedName name="XDO_GROUP_?G_4?101?">SNIF!$B$106:$IV$106</definedName>
    <definedName name="XDO_GROUP_?G_4?102?">'SMCBF-SP'!$B$10:$IV$27</definedName>
    <definedName name="XDO_GROUP_?G_4?103?">'SMCBF-SP'!$B$33:$IV$33</definedName>
    <definedName name="XDO_GROUP_?G_4?104?">'SMCBF-SP'!$B$38:$IV$43</definedName>
    <definedName name="XDO_GROUP_?G_4?105?">'SMCBF-SP'!$B$51:$IV$51</definedName>
    <definedName name="XDO_GROUP_?G_4?106?">'SMCBF-SP'!$B$55:$IV$55</definedName>
    <definedName name="XDO_GROUP_?G_4?107?">'SMCBF-SP'!$B$68:$IV$68</definedName>
    <definedName name="XDO_GROUP_?G_4?108?">'SMCBF-SP'!$B$81:$IV$81</definedName>
    <definedName name="XDO_GROUP_?G_4?109?">'SMCBF-SP'!$B$86:$IV$86</definedName>
    <definedName name="XDO_GROUP_?G_4?11?">SMEEF!$B$10:$IX$43</definedName>
    <definedName name="XDO_GROUP_?G_4?110?">SOF!$B$34:$IV$34</definedName>
    <definedName name="XDO_GROUP_?G_4?111?">SOF!$B$51:$IV$52</definedName>
    <definedName name="XDO_GROUP_?G_4?112?">SOF!$B$57:$IV$57</definedName>
    <definedName name="XDO_GROUP_?G_4?113?">SMMDF!$B$18:$IV$51</definedName>
    <definedName name="XDO_GROUP_?G_4?114?">SMMDF!$B$59:$IV$63</definedName>
    <definedName name="XDO_GROUP_?G_4?115?">SMMDF!$B$67:$IV$69</definedName>
    <definedName name="XDO_GROUP_?G_4?116?">SMMDF!$B$94:$IV$94</definedName>
    <definedName name="XDO_GROUP_?G_4?117?">SMMDF!$B$99:$IV$99</definedName>
    <definedName name="XDO_GROUP_?G_4?118?">SLF!$B$18:$IV$19</definedName>
    <definedName name="XDO_GROUP_?G_4?119?">SLF!$B$32:$IV$80</definedName>
    <definedName name="XDO_GROUP_?G_4?12?">SMEEF!$B$47:$IX$48</definedName>
    <definedName name="XDO_GROUP_?G_4?120?">SLF!$B$84:$IV$108</definedName>
    <definedName name="XDO_GROUP_?G_4?121?">SLF!$B$112:$IV$126</definedName>
    <definedName name="XDO_GROUP_?G_4?122?">SLF!$B$143:$IV$143</definedName>
    <definedName name="XDO_GROUP_?G_4?123?">SLF!$B$148:$IV$148</definedName>
    <definedName name="XDO_GROUP_?G_4?124?">SDBF!$B$18:$IV$26</definedName>
    <definedName name="XDO_GROUP_?G_4?125?">SDBF!$B$34:$IV$37</definedName>
    <definedName name="XDO_GROUP_?G_4?126?">SDBF!$B$41:$IV$41</definedName>
    <definedName name="XDO_GROUP_?G_4?127?">SDBF!$B$66:$IV$66</definedName>
    <definedName name="XDO_GROUP_?G_4?128?">SDBF!$B$71:$IV$71</definedName>
    <definedName name="XDO_GROUP_?G_4?129?">SSF!$B$24:$IV$24</definedName>
    <definedName name="XDO_GROUP_?G_4?13?">SMEEF!$B$52:$IX$52</definedName>
    <definedName name="XDO_GROUP_?G_4?130?">SSF!$B$28:$IV$30</definedName>
    <definedName name="XDO_GROUP_?G_4?131?">SSF!$B$35:$IV$62</definedName>
    <definedName name="XDO_GROUP_?G_4?132?">SSF!$B$66:$IV$101</definedName>
    <definedName name="XDO_GROUP_?G_4?133?">SSF!$B$105:$IV$108</definedName>
    <definedName name="XDO_GROUP_?G_4?134?">SSF!$B$115:$IV$118</definedName>
    <definedName name="XDO_GROUP_?G_4?135?">SSF!$B$109:$IV$109</definedName>
    <definedName name="XDO_GROUP_?G_4?136?">SSF!$B$131:$IV$131</definedName>
    <definedName name="XDO_GROUP_?G_4?137?">SSF!$B$136:$IV$136</definedName>
    <definedName name="XDO_GROUP_?G_4?138?">SCRF!$B$16:$IV$16</definedName>
    <definedName name="XDO_GROUP_?G_4?139?">SCRF!$B$21:$IV$59</definedName>
    <definedName name="XDO_GROUP_?G_4?14?">SMEEF!$B$89:$IX$89</definedName>
    <definedName name="XDO_GROUP_?G_4?140?">SCRF!$B$67:$IV$68</definedName>
    <definedName name="XDO_GROUP_?G_4?141?">SCRF!$B$75:$IV$77</definedName>
    <definedName name="XDO_GROUP_?G_4?142?">SCRF!$B$81:$IV$81</definedName>
    <definedName name="XDO_GROUP_?G_4?143?">SCRF!$B$85:$IV$85</definedName>
    <definedName name="XDO_GROUP_?G_4?144?">SCRF!$B$102:$IV$102</definedName>
    <definedName name="XDO_GROUP_?G_4?145?">SCRF!$B$107:$IV$107</definedName>
    <definedName name="XDO_GROUP_?G_4?146?">SFEF!$B$10:$IV$32</definedName>
    <definedName name="XDO_GROUP_?G_4?147?">SFEF!$B$38:$IV$38</definedName>
    <definedName name="XDO_GROUP_?G_4?148?">SFEF!$B$59:$IV$59</definedName>
    <definedName name="XDO_GROUP_?G_4?149?">SFEF!$B$76:$IV$76</definedName>
    <definedName name="XDO_GROUP_?G_4?15?">SMEEF!$B$94:$IX$94</definedName>
    <definedName name="XDO_GROUP_?G_4?150?">SFEF!$B$81:$IV$81</definedName>
    <definedName name="XDO_GROUP_?G_4?151?">SCHF!$B$10:$IV$52</definedName>
    <definedName name="XDO_GROUP_?G_4?152?">SCHF!$B$60:$IV$60</definedName>
    <definedName name="XDO_GROUP_?G_4?153?">SCHF!$B$65:$IV$106</definedName>
    <definedName name="XDO_GROUP_?G_4?154?">SCHF!$B$114:$IV$114</definedName>
    <definedName name="XDO_GROUP_?G_4?155?">SCHF!$B$118:$IV$124</definedName>
    <definedName name="XDO_GROUP_?G_4?156?">SCHF!$B$131:$IV$133</definedName>
    <definedName name="XDO_GROUP_?G_4?157?">SCHF!$B$152:$IV$152</definedName>
    <definedName name="XDO_GROUP_?G_4?158?">SCHF!$B$157:$IV$157</definedName>
    <definedName name="XDO_GROUP_?G_4?159?">SMUSD!$B$18:$IV$49</definedName>
    <definedName name="XDO_GROUP_?G_4?16?">#REF!</definedName>
    <definedName name="XDO_GROUP_?G_4?160?">SMUSD!$B$57:$IV$57</definedName>
    <definedName name="XDO_GROUP_?G_4?161?">SMUSD!$B$61:$IV$64</definedName>
    <definedName name="XDO_GROUP_?G_4?162?">SMUSD!$B$69:$IV$91</definedName>
    <definedName name="XDO_GROUP_?G_4?163?">SMUSD!$B$95:$IV$118</definedName>
    <definedName name="XDO_GROUP_?G_4?164?">SMUSD!$B$122:$IV$130</definedName>
    <definedName name="XDO_GROUP_?G_4?165?">SMUSD!$B$147:$IV$147</definedName>
    <definedName name="XDO_GROUP_?G_4?166?">SMUSD!$B$152:$IV$152</definedName>
    <definedName name="XDO_GROUP_?G_4?167?">SMIDCAP!$B$10:$IV$71</definedName>
    <definedName name="XDO_GROUP_?G_4?168?">SMIDCAP!$B$96:$IV$96</definedName>
    <definedName name="XDO_GROUP_?G_4?169?">SMIDCAP!$B$113:$IV$113</definedName>
    <definedName name="XDO_GROUP_?G_4?17?">#REF!</definedName>
    <definedName name="XDO_GROUP_?G_4?170?">SMIDCAP!$B$118:$IV$118</definedName>
    <definedName name="XDO_GROUP_?G_4?171?">SMCMF!$B$24:$IV$26</definedName>
    <definedName name="XDO_GROUP_?G_4?172?">SMCMF!$B$41:$IV$42</definedName>
    <definedName name="XDO_GROUP_?G_4?173?">SMCMF!$B$55:$IV$55</definedName>
    <definedName name="XDO_GROUP_?G_4?174?">SMCMF!$B$60:$IV$60</definedName>
    <definedName name="XDO_GROUP_?G_4?175?">SMCOMMA!$B$10:$IV$31</definedName>
    <definedName name="XDO_GROUP_?G_4?176?">SMCOMMA!$B$72:$IV$72</definedName>
    <definedName name="XDO_GROUP_?G_4?177?">SMCOMMA!$B$77:$IV$77</definedName>
    <definedName name="XDO_GROUP_?G_4?178?">SMGF!$B$24:$IV$28</definedName>
    <definedName name="XDO_GROUP_?G_4?179?">SMGF!$B$32:$IV$35</definedName>
    <definedName name="XDO_GROUP_?G_4?18?">#REF!</definedName>
    <definedName name="XDO_GROUP_?G_4?180?">SMGF!$B$44:$IV$44</definedName>
    <definedName name="XDO_GROUP_?G_4?181?">SMGF!$B$61:$IV$61</definedName>
    <definedName name="XDO_GROUP_?G_4?182?">SMGF!$B$66:$IV$66</definedName>
    <definedName name="XDO_GROUP_?G_4?183?">SFLEXI!$B$10:$IV$62</definedName>
    <definedName name="XDO_GROUP_?G_4?184?">SFLEXI!$B$68:$IV$69</definedName>
    <definedName name="XDO_GROUP_?G_4?185?">SFLEXI!$B$90:$IV$90</definedName>
    <definedName name="XDO_GROUP_?G_4?186?">SFLEXI!$B$107:$IV$107</definedName>
    <definedName name="XDO_GROUP_?G_4?187?">SFLEXI!$B$112:$IV$112</definedName>
    <definedName name="XDO_GROUP_?G_4?188?">SMAAF!$B$10:$IV$56</definedName>
    <definedName name="XDO_GROUP_?G_4?189?">SMAAF!$B$62:$IV$62</definedName>
    <definedName name="XDO_GROUP_?G_4?19?">#REF!</definedName>
    <definedName name="XDO_GROUP_?G_4?190?">SMAAF!$B$66:$IV$66</definedName>
    <definedName name="XDO_GROUP_?G_4?191?">SMAAF!$B$71:$IV$78</definedName>
    <definedName name="XDO_GROUP_?G_4?192?">SMAAF!$B$86:$IV$89</definedName>
    <definedName name="XDO_GROUP_?G_4?193?">SMAAF!$B$96:$IV$97</definedName>
    <definedName name="XDO_GROUP_?G_4?194?">SMAAF!$B$110:$IV$110</definedName>
    <definedName name="XDO_GROUP_?G_4?195?">SMAAF!$B$120:$IV$120</definedName>
    <definedName name="XDO_GROUP_?G_4?196?">SMAAF!$B$125:$IV$125</definedName>
    <definedName name="XDO_GROUP_?G_4?197?">SBLUECHIP!$B$10:$IV$57</definedName>
    <definedName name="XDO_GROUP_?G_4?198?">SBLUECHIP!$B$82:$IV$82</definedName>
    <definedName name="XDO_GROUP_?G_4?199?">SBLUECHIP!$B$99:$IV$99</definedName>
    <definedName name="XDO_GROUP_?G_4?2?">#REF!</definedName>
    <definedName name="XDO_GROUP_?G_4?20?">#REF!</definedName>
    <definedName name="XDO_GROUP_?G_4?200?">SBLUECHIP!$B$104:$IV$104</definedName>
    <definedName name="XDO_GROUP_?G_4?201?">SAOF!$B$10:$IV$178</definedName>
    <definedName name="XDO_GROUP_?G_4?202?">SAOF!$B$199:$IV$208</definedName>
    <definedName name="XDO_GROUP_?G_4?203?">SAOF!$B$214:$IV$220</definedName>
    <definedName name="XDO_GROUP_?G_4?204?">SAOF!$B$229:$IV$230</definedName>
    <definedName name="XDO_GROUP_?G_4?205?">SAOF!$B$240:$IV$240</definedName>
    <definedName name="XDO_GROUP_?G_4?206?">SAOF!$B$245:$IV$245</definedName>
    <definedName name="XDO_GROUP_?G_4?207?">SIF!$B$10:$IV$42</definedName>
    <definedName name="XDO_GROUP_?G_4?208?">SIF!$B$46:$IV$46</definedName>
    <definedName name="XDO_GROUP_?G_4?209?">SIF!$B$87:$IV$87</definedName>
    <definedName name="XDO_GROUP_?G_4?21?">#REF!</definedName>
    <definedName name="XDO_GROUP_?G_4?210?">SIF!$B$92:$IV$92</definedName>
    <definedName name="XDO_GROUP_?G_4?211?">SMLDF!$B$18:$IV$56</definedName>
    <definedName name="XDO_GROUP_?G_4?212?">SMLDF!$B$64:$IV$67</definedName>
    <definedName name="XDO_GROUP_?G_4?213?">SMLDF!$B$71:$IV$73</definedName>
    <definedName name="XDO_GROUP_?G_4?214?">SMLDF!$B$78:$IV$95</definedName>
    <definedName name="XDO_GROUP_?G_4?215?">SMLDF!$B$99:$IV$113</definedName>
    <definedName name="XDO_GROUP_?G_4?216?">SMLDF!$B$117:$IV$121</definedName>
    <definedName name="XDO_GROUP_?G_4?217?">SMLDF!$B$128:$IV$131</definedName>
    <definedName name="XDO_GROUP_?G_4?218?">SMLDF!$B$122:$IV$122</definedName>
    <definedName name="XDO_GROUP_?G_4?219?">SMLDF!$B$132:$IV$135</definedName>
    <definedName name="XDO_GROUP_?G_4?22?">#REF!</definedName>
    <definedName name="XDO_GROUP_?G_4?220?">SMLDF!$B$148:$IV$148</definedName>
    <definedName name="XDO_GROUP_?G_4?221?">SMLDF!$B$153:$IV$153</definedName>
    <definedName name="XDO_GROUP_?G_4?222?">SSTDF!$B$18:$IV$83</definedName>
    <definedName name="XDO_GROUP_?G_4?223?">SSTDF!$B$91:$IV$97</definedName>
    <definedName name="XDO_GROUP_?G_4?224?">SSTDF!$B$101:$IV$106</definedName>
    <definedName name="XDO_GROUP_?G_4?225?">SSTDF!$B$111:$IV$112</definedName>
    <definedName name="XDO_GROUP_?G_4?226?">SSTDF!$B$116:$IV$118</definedName>
    <definedName name="XDO_GROUP_?G_4?227?">SSTDF!$B$126:$IV$127</definedName>
    <definedName name="XDO_GROUP_?G_4?228?">SSTDF!$B$140:$IV$140</definedName>
    <definedName name="XDO_GROUP_?G_4?229?">SSTDF!$B$145:$IV$145</definedName>
    <definedName name="XDO_GROUP_?G_4?23?">#REF!</definedName>
    <definedName name="XDO_GROUP_?G_4?230?">SETFGOLD!$B$44:$IV$44</definedName>
    <definedName name="XDO_GROUP_?G_4?231?">SETFGOLD!$B$52:$IV$52</definedName>
    <definedName name="XDO_GROUP_?G_4?232?">SETFGOLD!$B$57:$IV$57</definedName>
    <definedName name="XDO_GROUP_?G_4?233?">SPSU!$B$10:$IV$33</definedName>
    <definedName name="XDO_GROUP_?G_4?234?">SPSU!$B$74:$IV$74</definedName>
    <definedName name="XDO_GROUP_?G_4?235?">SPSU!$B$79:$IV$79</definedName>
    <definedName name="XDO_GROUP_?G_4?236?">SGF!$B$42:$IV$42</definedName>
    <definedName name="XDO_GROUP_?G_4?237?">SGF!$B$52:$IV$52</definedName>
    <definedName name="XDO_GROUP_?G_4?238?">SGF!$B$57:$IV$57</definedName>
    <definedName name="XDO_GROUP_?G_4?239?">SBISENSEX!$B$10:$IV$40</definedName>
    <definedName name="XDO_GROUP_?G_4?24?">#REF!</definedName>
    <definedName name="XDO_GROUP_?G_4?240?">SBISENSEX!$B$81:$IV$81</definedName>
    <definedName name="XDO_GROUP_?G_4?241?">SBISENSEX!$B$86:$IV$86</definedName>
    <definedName name="XDO_GROUP_?G_4?242?">SSCF!$B$10:$IV$63</definedName>
    <definedName name="XDO_GROUP_?G_4?243?">SSCF!$B$75:$IV$75</definedName>
    <definedName name="XDO_GROUP_?G_4?244?">SSCF!$B$106:$IV$106</definedName>
    <definedName name="XDO_GROUP_?G_4?245?">SSCF!$B$111:$IV$111</definedName>
    <definedName name="XDO_GROUP_?G_4?246?">SBPF!$B$18:$IV$66</definedName>
    <definedName name="XDO_GROUP_?G_4?247?">SBPF!$B$74:$IV$76</definedName>
    <definedName name="XDO_GROUP_?G_4?248?">SBPF!$B$80:$IV$82</definedName>
    <definedName name="XDO_GROUP_?G_4?249?">SBPF!$B$87:$IV$88</definedName>
    <definedName name="XDO_GROUP_?G_4?25?">#REF!</definedName>
    <definedName name="XDO_GROUP_?G_4?250?">SBPF!$B$92:$IV$95</definedName>
    <definedName name="XDO_GROUP_?G_4?251?">SBPF!$B$114:$IV$114</definedName>
    <definedName name="XDO_GROUP_?G_4?252?">SBPF!$B$119:$IV$119</definedName>
    <definedName name="XDO_GROUP_?G_4?253?">'STAF-III'!$B$10:$IV$31</definedName>
    <definedName name="XDO_GROUP_?G_4?254?">'STAF-III'!$B$72:$IV$72</definedName>
    <definedName name="XDO_GROUP_?G_4?255?">'STAF-III'!$B$77:$IV$77</definedName>
    <definedName name="XDO_GROUP_?G_4?256?">'SLTAF-I'!$B$10:$IV$35</definedName>
    <definedName name="XDO_GROUP_?G_4?257?">'SLTAF-I'!$B$76:$IV$76</definedName>
    <definedName name="XDO_GROUP_?G_4?258?">'SLTAF-I'!$B$81:$IV$81</definedName>
    <definedName name="XDO_GROUP_?G_4?259?">'SLTAF-II'!$B$10:$IV$35</definedName>
    <definedName name="XDO_GROUP_?G_4?26?">#REF!</definedName>
    <definedName name="XDO_GROUP_?G_4?260?">'SLTAF-II'!$B$76:$IV$76</definedName>
    <definedName name="XDO_GROUP_?G_4?261?">'SLTAF-II'!$B$81:$IV$81</definedName>
    <definedName name="XDO_GROUP_?G_4?262?">SBFS!$B$10:$IV$27</definedName>
    <definedName name="XDO_GROUP_?G_4?263?">SBFS!$B$68:$IV$68</definedName>
    <definedName name="XDO_GROUP_?G_4?264?">SBFS!$B$73:$IV$73</definedName>
    <definedName name="XDO_GROUP_?G_4?265?">SETFNN50!$B$10:$IV$59</definedName>
    <definedName name="XDO_GROUP_?G_4?266?">SETFNN50!$B$100:$IV$100</definedName>
    <definedName name="XDO_GROUP_?G_4?267?">SETFNN50!$B$105:$IV$105</definedName>
    <definedName name="XDO_GROUP_?G_4?268?">SETFNIFBK!$B$10:$IV$21</definedName>
    <definedName name="XDO_GROUP_?G_4?269?">SETFNIFBK!$B$62:$IV$62</definedName>
    <definedName name="XDO_GROUP_?G_4?27?">#REF!</definedName>
    <definedName name="XDO_GROUP_?G_4?270?">SETFNIFBK!$B$67:$IV$67</definedName>
    <definedName name="XDO_GROUP_?G_4?271?">SETFBSE100!$B$10:$IV$111</definedName>
    <definedName name="XDO_GROUP_?G_4?272?">SETFBSE100!$B$152:$IV$152</definedName>
    <definedName name="XDO_GROUP_?G_4?273?">SETFBSE100!$B$157:$IV$157</definedName>
    <definedName name="XDO_GROUP_?G_4?274?">SESF!$B$10:$IV$96</definedName>
    <definedName name="XDO_GROUP_?G_4?275?">SESF!$B$104:$IV$104</definedName>
    <definedName name="XDO_GROUP_?G_4?276?">SESF!$B$109:$IV$121</definedName>
    <definedName name="XDO_GROUP_?G_4?277?">SESF!$B$129:$IV$129</definedName>
    <definedName name="XDO_GROUP_?G_4?278?">SESF!$B$136:$IV$140</definedName>
    <definedName name="XDO_GROUP_?G_4?279?">SESF!$B$146:$IV$146</definedName>
    <definedName name="XDO_GROUP_?G_4?28?">#REF!</definedName>
    <definedName name="XDO_GROUP_?G_4?280?">SESF!$B$163:$IV$163</definedName>
    <definedName name="XDO_GROUP_?G_4?281?">SESF!$B$168:$IV$168</definedName>
    <definedName name="XDO_GROUP_?G_4?282?">SETFNIF50!$B$10:$IV$60</definedName>
    <definedName name="XDO_GROUP_?G_4?283?">SETFNIF50!$B$101:$IV$101</definedName>
    <definedName name="XDO_GROUP_?G_4?284?">SETFNIF50!$B$106:$IV$106</definedName>
    <definedName name="XDO_GROUP_?G_4?285?">'SLTAF-III'!$B$10:$IV$35</definedName>
    <definedName name="XDO_GROUP_?G_4?286?">'SLTAF-III'!$B$76:$IV$76</definedName>
    <definedName name="XDO_GROUP_?G_4?287?">'SLTAF-III'!$B$81:$IV$81</definedName>
    <definedName name="XDO_GROUP_?G_4?288?">SETF10GILT!$B$24:$IV$24</definedName>
    <definedName name="XDO_GROUP_?G_4?289?">SETF10GILT!$B$51:$IV$51</definedName>
    <definedName name="XDO_GROUP_?G_4?29?">#REF!</definedName>
    <definedName name="XDO_GROUP_?G_4?290?">SETF10GILT!$B$56:$IV$56</definedName>
    <definedName name="XDO_GROUP_?G_4?291?">'SLTAF-IV'!$B$10:$IV$33</definedName>
    <definedName name="XDO_GROUP_?G_4?292?">'SLTAF-IV'!$B$45:$IV$45</definedName>
    <definedName name="XDO_GROUP_?G_4?293?">'SLTAF-IV'!$B$76:$IV$76</definedName>
    <definedName name="XDO_GROUP_?G_4?294?">'SLTAF-IV'!$B$81:$IV$81</definedName>
    <definedName name="XDO_GROUP_?G_4?295?">'SLTAF-V'!$B$10:$IV$31</definedName>
    <definedName name="XDO_GROUP_?G_4?296?">'SLTAF-V'!$B$72:$IV$72</definedName>
    <definedName name="XDO_GROUP_?G_4?297?">'SLTAF-V'!$B$77:$IV$77</definedName>
    <definedName name="XDO_GROUP_?G_4?298?">'SLTAF-VI'!$B$10:$IV$51</definedName>
    <definedName name="XDO_GROUP_?G_4?299?">'SLTAF-VI'!$B$92:$IV$92</definedName>
    <definedName name="XDO_GROUP_?G_4?3?">#REF!</definedName>
    <definedName name="XDO_GROUP_?G_4?30?">#REF!</definedName>
    <definedName name="XDO_GROUP_?G_4?300?">'SLTAF-VI'!$B$97:$IV$97</definedName>
    <definedName name="XDO_GROUP_?G_4?301?">SETFSN50!$B$10:$IV$59</definedName>
    <definedName name="XDO_GROUP_?G_4?302?">SETFSN50!$B$100:$IV$100</definedName>
    <definedName name="XDO_GROUP_?G_4?303?">SETFSN50!$B$105:$IV$105</definedName>
    <definedName name="XDO_GROUP_?G_4?304?">SBIETFQLTY!$B$10:$IV$39</definedName>
    <definedName name="XDO_GROUP_?G_4?305?">SBIETFQLTY!$B$80:$IV$80</definedName>
    <definedName name="XDO_GROUP_?G_4?306?">SBIETFQLTY!$B$85:$IV$85</definedName>
    <definedName name="XDO_GROUP_?G_4?307?">SCBF!$B$18:$IV$109</definedName>
    <definedName name="XDO_GROUP_?G_4?308?">SCBF!$B$117:$IV$120</definedName>
    <definedName name="XDO_GROUP_?G_4?309?">SCBF!$B$124:$IV$131</definedName>
    <definedName name="XDO_GROUP_?G_4?31?">#REF!</definedName>
    <definedName name="XDO_GROUP_?G_4?310?">SCBF!$B$144:$IV$149</definedName>
    <definedName name="XDO_GROUP_?G_4?311?">SCBF!$B$162:$IV$162</definedName>
    <definedName name="XDO_GROUP_?G_4?312?">SCBF!$B$167:$IV$167</definedName>
    <definedName name="XDO_GROUP_?G_4?313?">SEMVF!$B$10:$IV$60</definedName>
    <definedName name="XDO_GROUP_?G_4?314?">SEMVF!$B$101:$IV$101</definedName>
    <definedName name="XDO_GROUP_?G_4?315?">SEMVF!$B$106:$IV$106</definedName>
    <definedName name="XDO_GROUP_?G_4?316?">'SFMP- Series 1'!$B$26:$IV$31</definedName>
    <definedName name="XDO_GROUP_?G_4?317?">'SFMP- Series 1'!$B$44:$IV$47</definedName>
    <definedName name="XDO_GROUP_?G_4?318?">'SFMP- Series 1'!$B$60:$IV$60</definedName>
    <definedName name="XDO_GROUP_?G_4?319?">'SFMP- Series 1'!$B$65:$IV$65</definedName>
    <definedName name="XDO_GROUP_?G_4?32?">#REF!</definedName>
    <definedName name="XDO_GROUP_?G_4?320?">'SFMP- Series 6'!$B$26:$IV$29</definedName>
    <definedName name="XDO_GROUP_?G_4?321?">'SFMP- Series 6'!$B$42:$IV$46</definedName>
    <definedName name="XDO_GROUP_?G_4?322?">'SFMP- Series 6'!$B$59:$IV$59</definedName>
    <definedName name="XDO_GROUP_?G_4?323?">'SFMP- Series 6'!$B$64:$IV$64</definedName>
    <definedName name="XDO_GROUP_?G_4?324?">'SFMP- Series 14'!$B$34:$IV$34</definedName>
    <definedName name="XDO_GROUP_?G_4?325?">'SFMP- Series 14'!$B$51:$IV$51</definedName>
    <definedName name="XDO_GROUP_?G_4?326?">'SFMP- Series 14'!$B$56:$IV$56</definedName>
    <definedName name="XDO_GROUP_?G_4?327?">'SFMP- Series 34'!$B$26:$IV$26</definedName>
    <definedName name="XDO_GROUP_?G_4?328?">'SFMP- Series 34'!$B$39:$IV$41</definedName>
    <definedName name="XDO_GROUP_?G_4?329?">'SFMP- Series 34'!$B$54:$IV$54</definedName>
    <definedName name="XDO_GROUP_?G_4?33?">SLMF!$B$10:$IV$81</definedName>
    <definedName name="XDO_GROUP_?G_4?330?">'SFMP- Series 34'!$B$59:$IV$59</definedName>
    <definedName name="XDO_GROUP_?G_4?331?">'SMCBF-IP'!$B$10:$IV$37</definedName>
    <definedName name="XDO_GROUP_?G_4?332?">'SMCBF-IP'!$B$43:$IV$44</definedName>
    <definedName name="XDO_GROUP_?G_4?333?">'SMCBF-IP'!$B$48:$IV$48</definedName>
    <definedName name="XDO_GROUP_?G_4?334?">'SMCBF-IP'!$B$59:$IV$60</definedName>
    <definedName name="XDO_GROUP_?G_4?335?">'SMCBF-IP'!$B$87:$IV$87</definedName>
    <definedName name="XDO_GROUP_?G_4?336?">'SMCBF-IP'!$B$92:$IV$92</definedName>
    <definedName name="XDO_GROUP_?G_4?337?">SFRDF!$B$18:$IV$28</definedName>
    <definedName name="XDO_GROUP_?G_4?338?">SFRDF!$B$36:$IV$37</definedName>
    <definedName name="XDO_GROUP_?G_4?339?">SFRDF!$B$41:$IV$41</definedName>
    <definedName name="XDO_GROUP_?G_4?34?">SLMF!$B$85:$IV$87</definedName>
    <definedName name="XDO_GROUP_?G_4?340?">SFRDF!$B$48:$IV$49</definedName>
    <definedName name="XDO_GROUP_?G_4?341?">SFRDF!$B$53:$IV$53</definedName>
    <definedName name="XDO_GROUP_?G_4?342?">SFRDF!$B$70:$IV$70</definedName>
    <definedName name="XDO_GROUP_?G_4?343?">SFRDF!$B$75:$IV$75</definedName>
    <definedName name="XDO_GROUP_?G_4?344?">SBIETFIT!$B$10:$IV$19</definedName>
    <definedName name="XDO_GROUP_?G_4?345?">SBIETFIT!$B$60:$IV$60</definedName>
    <definedName name="XDO_GROUP_?G_4?346?">SBIETFIT!$B$65:$IV$65</definedName>
    <definedName name="XDO_GROUP_?G_4?347?">SBIETFPB!$B$10:$IV$19</definedName>
    <definedName name="XDO_GROUP_?G_4?348?">SBIETFPB!$B$60:$IV$60</definedName>
    <definedName name="XDO_GROUP_?G_4?349?">SBIETFPB!$B$65:$IV$65</definedName>
    <definedName name="XDO_GROUP_?G_4?35?">SLMF!$B$126:$IV$126</definedName>
    <definedName name="XDO_GROUP_?G_4?350?">'SRBF-AP'!$B$10:$IV$45</definedName>
    <definedName name="XDO_GROUP_?G_4?351?">'SRBF-AP'!$B$60:$IV$61</definedName>
    <definedName name="XDO_GROUP_?G_4?352?">'SRBF-AP'!$B$65:$IV$65</definedName>
    <definedName name="XDO_GROUP_?G_4?353?">'SRBF-AP'!$B$72:$IV$75</definedName>
    <definedName name="XDO_GROUP_?G_4?354?">'SRBF-AP'!$B$94:$IV$94</definedName>
    <definedName name="XDO_GROUP_?G_4?355?">'SRBF-AP'!$B$99:$IV$99</definedName>
    <definedName name="XDO_GROUP_?G_4?356?">'SRBF-AHP'!$B$10:$IV$45</definedName>
    <definedName name="XDO_GROUP_?G_4?357?">'SRBF-AHP'!$B$49:$IV$49</definedName>
    <definedName name="XDO_GROUP_?G_4?358?">'SRBF-AHP'!$B$58:$IV$58</definedName>
    <definedName name="XDO_GROUP_?G_4?359?">'SRBF-AHP'!$B$66:$IV$68</definedName>
    <definedName name="XDO_GROUP_?G_4?36?">SLMF!$B$131:$IV$131</definedName>
    <definedName name="XDO_GROUP_?G_4?360?">'SRBF-AHP'!$B$72:$IV$73</definedName>
    <definedName name="XDO_GROUP_?G_4?361?">'SRBF-AHP'!$B$80:$IV$85</definedName>
    <definedName name="XDO_GROUP_?G_4?362?">'SRBF-AHP'!$B$104:$IV$104</definedName>
    <definedName name="XDO_GROUP_?G_4?363?">'SRBF-AHP'!$B$109:$IV$109</definedName>
    <definedName name="XDO_GROUP_?G_4?364?">'SRBF-CHP'!$B$10:$IV$45</definedName>
    <definedName name="XDO_GROUP_?G_4?365?">'SRBF-CHP'!$B$54:$IV$68</definedName>
    <definedName name="XDO_GROUP_?G_4?366?">'SRBF-CHP'!$B$76:$IV$76</definedName>
    <definedName name="XDO_GROUP_?G_4?367?">'SRBF-CHP'!$B$103:$IV$103</definedName>
    <definedName name="XDO_GROUP_?G_4?368?">'SRBF-CHP'!$B$108:$IV$108</definedName>
    <definedName name="XDO_GROUP_?G_4?369?">'SRBF-CP'!$B$10:$IV$45</definedName>
    <definedName name="XDO_GROUP_?G_4?37?">SLTEF!$B$10:$IV$75</definedName>
    <definedName name="XDO_GROUP_?G_4?370?">'SRBF-CP'!$B$54:$IV$68</definedName>
    <definedName name="XDO_GROUP_?G_4?371?">'SRBF-CP'!$B$76:$IV$76</definedName>
    <definedName name="XDO_GROUP_?G_4?372?">'SRBF-CP'!$B$103:$IV$103</definedName>
    <definedName name="XDO_GROUP_?G_4?373?">'SRBF-CP'!$B$108:$IV$108</definedName>
    <definedName name="XDO_GROUP_?G_4?374?">'SIA-US EQUITY FOF'!$B$14:$IV$14</definedName>
    <definedName name="XDO_GROUP_?G_4?375?">'SIA-US EQUITY FOF'!$B$51:$IV$51</definedName>
    <definedName name="XDO_GROUP_?G_4?376?">'SIA-US EQUITY FOF'!$B$56:$IV$56</definedName>
    <definedName name="XDO_GROUP_?G_4?377?">'SFMP- Series 41'!$B$18:$IV$19</definedName>
    <definedName name="XDO_GROUP_?G_4?378?">'SFMP- Series 41'!$B$27:$IV$27</definedName>
    <definedName name="XDO_GROUP_?G_4?379?">'SFMP- Series 41'!$B$31:$IV$34</definedName>
    <definedName name="XDO_GROUP_?G_4?38?">SLTEF!$B$116:$IV$116</definedName>
    <definedName name="XDO_GROUP_?G_4?380?">'SFMP- Series 41'!$B$47:$IV$51</definedName>
    <definedName name="XDO_GROUP_?G_4?381?">'SFMP- Series 41'!$B$64:$IV$64</definedName>
    <definedName name="XDO_GROUP_?G_4?382?">'SFMP- Series 41'!$B$69:$IV$69</definedName>
    <definedName name="XDO_GROUP_?G_4?383?">'SFMP- Series 42'!$B$18:$IV$18</definedName>
    <definedName name="XDO_GROUP_?G_4?384?">'SFMP- Series 42'!$B$28:$IV$40</definedName>
    <definedName name="XDO_GROUP_?G_4?385?">'SFMP- Series 42'!$B$53:$IV$59</definedName>
    <definedName name="XDO_GROUP_?G_4?386?">'SFMP- Series 42'!$B$72:$IV$72</definedName>
    <definedName name="XDO_GROUP_?G_4?387?">'SFMP- Series 42'!$B$77:$IV$77</definedName>
    <definedName name="XDO_GROUP_?G_4?388?">'SFMP- Series 43'!$B$26:$IV$34</definedName>
    <definedName name="XDO_GROUP_?G_4?389?">'SFMP- Series 43'!$B$47:$IV$50</definedName>
    <definedName name="XDO_GROUP_?G_4?39?">SLTEF!$B$121:$IV$121</definedName>
    <definedName name="XDO_GROUP_?G_4?390?">'SFMP- Series 43'!$B$63:$IV$63</definedName>
    <definedName name="XDO_GROUP_?G_4?391?">'SFMP- Series 43'!$B$68:$IV$68</definedName>
    <definedName name="XDO_GROUP_?G_4?392?">'SNN50'!$B$10:$IV$59</definedName>
    <definedName name="XDO_GROUP_?G_4?393?">'SNN50'!$B$100:$IV$100</definedName>
    <definedName name="XDO_GROUP_?G_4?394?">'SNN50'!$B$105:$IV$105</definedName>
    <definedName name="XDO_GROUP_?G_4?395?">'SFMP- Series 44'!$B$26:$IV$31</definedName>
    <definedName name="XDO_GROUP_?G_4?396?">'SFMP- Series 44'!$B$44:$IV$51</definedName>
    <definedName name="XDO_GROUP_?G_4?397?">'SFMP- Series 44'!$B$64:$IV$64</definedName>
    <definedName name="XDO_GROUP_?G_4?398?">'SFMP- Series 44'!$B$69:$IV$69</definedName>
    <definedName name="XDO_GROUP_?G_4?399?">'SFMP- Series 45'!$B$26:$IV$33</definedName>
    <definedName name="XDO_GROUP_?G_4?4?">#REF!</definedName>
    <definedName name="XDO_GROUP_?G_4?40?">#REF!</definedName>
    <definedName name="XDO_GROUP_?G_4?400?">'SFMP- Series 45'!$B$46:$IV$54</definedName>
    <definedName name="XDO_GROUP_?G_4?401?">'SFMP- Series 45'!$B$67:$IV$67</definedName>
    <definedName name="XDO_GROUP_?G_4?402?">'SFMP- Series 45'!$B$72:$IV$72</definedName>
    <definedName name="XDO_GROUP_?G_4?403?">SBIETFCON!$B$10:$IV$39</definedName>
    <definedName name="XDO_GROUP_?G_4?404?">SBIETFCON!$B$80:$IV$80</definedName>
    <definedName name="XDO_GROUP_?G_4?405?">SBIETFCON!$B$85:$IV$85</definedName>
    <definedName name="XDO_GROUP_?G_4?406?">'SFMP- Series 46'!$B$26:$IV$29</definedName>
    <definedName name="XDO_GROUP_?G_4?407?">'SFMP- Series 46'!$B$42:$IV$47</definedName>
    <definedName name="XDO_GROUP_?G_4?408?">'SFMP- Series 46'!$B$60:$IV$60</definedName>
    <definedName name="XDO_GROUP_?G_4?409?">'SFMP- Series 46'!$B$65:$IV$65</definedName>
    <definedName name="XDO_GROUP_?G_4?41?">#REF!</definedName>
    <definedName name="XDO_GROUP_?G_4?410?">'SFMP- Series 47'!$B$26:$IV$27</definedName>
    <definedName name="XDO_GROUP_?G_4?411?">'SFMP- Series 47'!$B$40:$IV$45</definedName>
    <definedName name="XDO_GROUP_?G_4?412?">'SFMP- Series 47'!$B$58:$IV$58</definedName>
    <definedName name="XDO_GROUP_?G_4?413?">'SFMP- Series 47'!$B$63:$IV$63</definedName>
    <definedName name="XDO_GROUP_?G_4?414?">'SFMP- Series 48'!$B$26:$IV$28</definedName>
    <definedName name="XDO_GROUP_?G_4?415?">'SFMP- Series 48'!$B$41:$IV$43</definedName>
    <definedName name="XDO_GROUP_?G_4?416?">'SFMP- Series 48'!$B$56:$IV$56</definedName>
    <definedName name="XDO_GROUP_?G_4?417?">'SFMP- Series 48'!$B$61:$IV$61</definedName>
    <definedName name="XDO_GROUP_?G_4?418?">SBAF!$B$10:$IV$71</definedName>
    <definedName name="XDO_GROUP_?G_4?419?">SBAF!$B$77:$IV$78</definedName>
    <definedName name="XDO_GROUP_?G_4?42?">#REF!</definedName>
    <definedName name="XDO_GROUP_?G_4?420?">SBAF!$B$82:$IV$82</definedName>
    <definedName name="XDO_GROUP_?G_4?421?">SBAF!$B$87:$IV$98</definedName>
    <definedName name="XDO_GROUP_?G_4?422?">SBAF!$B$106:$IV$114</definedName>
    <definedName name="XDO_GROUP_?G_4?423?">SBAF!$B$118:$IV$118</definedName>
    <definedName name="XDO_GROUP_?G_4?424?">SBAF!$B$143:$IV$143</definedName>
    <definedName name="XDO_GROUP_?G_4?425?">SBAF!$B$148:$IV$148</definedName>
    <definedName name="XDO_GROUP_?G_4?426?">'SFMP- Series 49'!$B$26:$IV$33</definedName>
    <definedName name="XDO_GROUP_?G_4?427?">'SFMP- Series 49'!$B$46:$IV$52</definedName>
    <definedName name="XDO_GROUP_?G_4?428?">'SFMP- Series 49'!$B$65:$IV$65</definedName>
    <definedName name="XDO_GROUP_?G_4?429?">'SFMP- Series 49'!$B$70:$IV$70</definedName>
    <definedName name="XDO_GROUP_?G_4?43?">#REF!</definedName>
    <definedName name="XDO_GROUP_?G_4?430?">'SFMP- Series 50'!$B$26:$IV$30</definedName>
    <definedName name="XDO_GROUP_?G_4?431?">'SFMP- Series 50'!$B$43:$IV$47</definedName>
    <definedName name="XDO_GROUP_?G_4?432?">'SFMP- Series 50'!$B$60:$IV$60</definedName>
    <definedName name="XDO_GROUP_?G_4?433?">'SFMP- Series 50'!$B$65:$IV$65</definedName>
    <definedName name="XDO_GROUP_?G_4?434?">'SFMP- Series 51'!$B$26:$IV$36</definedName>
    <definedName name="XDO_GROUP_?G_4?435?">'SFMP- Series 51'!$B$49:$IV$55</definedName>
    <definedName name="XDO_GROUP_?G_4?436?">'SFMP- Series 51'!$B$68:$IV$68</definedName>
    <definedName name="XDO_GROUP_?G_4?437?">'SFMP- Series 51'!$B$73:$IV$73</definedName>
    <definedName name="XDO_GROUP_?G_4?438?">'SFMP- Series 52'!$B$26:$IV$30</definedName>
    <definedName name="XDO_GROUP_?G_4?439?">'SFMP- Series 52'!$B$43:$IV$49</definedName>
    <definedName name="XDO_GROUP_?G_4?44?">#REF!</definedName>
    <definedName name="XDO_GROUP_?G_4?440?">'SFMP- Series 52'!$B$62:$IV$62</definedName>
    <definedName name="XDO_GROUP_?G_4?441?">'SFMP- Series 52'!$B$67:$IV$67</definedName>
    <definedName name="XDO_GROUP_?G_4?442?">'SFMP- Series 53'!$B$26:$IV$34</definedName>
    <definedName name="XDO_GROUP_?G_4?443?">'SFMP- Series 53'!$B$47:$IV$52</definedName>
    <definedName name="XDO_GROUP_?G_4?444?">'SFMP- Series 53'!$B$65:$IV$65</definedName>
    <definedName name="XDO_GROUP_?G_4?445?">'SFMP- Series 53'!$B$70:$IV$70</definedName>
    <definedName name="XDO_GROUP_?G_4?446?">'SFMP- Series 54'!$B$26:$IV$28</definedName>
    <definedName name="XDO_GROUP_?G_4?447?">'SFMP- Series 54'!$B$41:$IV$42</definedName>
    <definedName name="XDO_GROUP_?G_4?448?">'SFMP- Series 54'!$B$55:$IV$55</definedName>
    <definedName name="XDO_GROUP_?G_4?449?">'SFMP- Series 54'!$B$60:$IV$60</definedName>
    <definedName name="XDO_GROUP_?G_4?45?">#REF!</definedName>
    <definedName name="XDO_GROUP_?G_4?450?">'SFMP- Series 55'!$B$26:$IV$32</definedName>
    <definedName name="XDO_GROUP_?G_4?451?">'SFMP- Series 55'!$B$45:$IV$50</definedName>
    <definedName name="XDO_GROUP_?G_4?452?">'SFMP- Series 55'!$B$63:$IV$63</definedName>
    <definedName name="XDO_GROUP_?G_4?453?">'SFMP- Series 55'!$B$68:$IV$68</definedName>
    <definedName name="XDO_GROUP_?G_4?454?">'SFMP- Series 56'!$B$26:$IV$28</definedName>
    <definedName name="XDO_GROUP_?G_4?455?">'SFMP- Series 56'!$B$41:$IV$43</definedName>
    <definedName name="XDO_GROUP_?G_4?456?">'SFMP- Series 56'!$B$56:$IV$56</definedName>
    <definedName name="XDO_GROUP_?G_4?457?">'SFMP- Series 56'!$B$61:$IV$61</definedName>
    <definedName name="XDO_GROUP_?G_4?458?">'SFMP- Series 57'!$B$26:$IV$29</definedName>
    <definedName name="XDO_GROUP_?G_4?459?">'SFMP- Series 57'!$B$42:$IV$49</definedName>
    <definedName name="XDO_GROUP_?G_4?46?">SMGLF!$B$10:$IV$30</definedName>
    <definedName name="XDO_GROUP_?G_4?460?">'SFMP- Series 57'!$B$62:$IV$62</definedName>
    <definedName name="XDO_GROUP_?G_4?461?">'SFMP- Series 57'!$B$67:$IV$67</definedName>
    <definedName name="XDO_GROUP_?G_4?462?">'SFMP- Series 58'!$B$26:$IV$31</definedName>
    <definedName name="XDO_GROUP_?G_4?463?">'SFMP- Series 58'!$B$44:$IV$48</definedName>
    <definedName name="XDO_GROUP_?G_4?464?">'SFMP- Series 58'!$B$61:$IV$61</definedName>
    <definedName name="XDO_GROUP_?G_4?465?">'SFMP- Series 58'!$B$66:$IV$66</definedName>
    <definedName name="XDO_GROUP_?G_4?466?">SCPSE!$B$18:$IV$47</definedName>
    <definedName name="XDO_GROUP_?G_4?467?">SCPSE!$B$55:$IV$56</definedName>
    <definedName name="XDO_GROUP_?G_4?468?">SCPSE!$B$60:$IV$138</definedName>
    <definedName name="XDO_GROUP_?G_4?469?">SCPSE!$B$163:$IV$163</definedName>
    <definedName name="XDO_GROUP_?G_4?47?">SMGLF!$B$36:$IV$37</definedName>
    <definedName name="XDO_GROUP_?G_4?470?">SCPSE!$B$168:$IV$168</definedName>
    <definedName name="XDO_GROUP_?G_4?471?">'SFMP- Series 59'!$B$38:$IV$40</definedName>
    <definedName name="XDO_GROUP_?G_4?472?">'SFMP- Series 59'!$B$53:$IV$53</definedName>
    <definedName name="XDO_GROUP_?G_4?473?">'SFMP- Series 59'!$B$58:$IV$58</definedName>
    <definedName name="XDO_GROUP_?G_4?474?">'SFMP- Series 60'!$B$26:$IV$30</definedName>
    <definedName name="XDO_GROUP_?G_4?475?">'SFMP- Series 60'!$B$43:$IV$48</definedName>
    <definedName name="XDO_GROUP_?G_4?476?">'SFMP- Series 60'!$B$61:$IV$61</definedName>
    <definedName name="XDO_GROUP_?G_4?477?">'SFMP- Series 60'!$B$66:$IV$66</definedName>
    <definedName name="XDO_GROUP_?G_4?478?">SMCF!$B$10:$IV$46</definedName>
    <definedName name="XDO_GROUP_?G_4?479?">SMCF!$B$61:$IV$61</definedName>
    <definedName name="XDO_GROUP_?G_4?48?">SMGLF!$B$74:$IV$74</definedName>
    <definedName name="XDO_GROUP_?G_4?480?">SMCF!$B$72:$IV$72</definedName>
    <definedName name="XDO_GROUP_?G_4?481?">SMCF!$B$89:$IV$89</definedName>
    <definedName name="XDO_GROUP_?G_4?482?">SMCF!$B$94:$IV$94</definedName>
    <definedName name="XDO_GROUP_?G_4?483?">'SFMP- Series 61'!$B$26:$IV$36</definedName>
    <definedName name="XDO_GROUP_?G_4?484?">'SFMP- Series 61'!$B$49:$IV$55</definedName>
    <definedName name="XDO_GROUP_?G_4?485?">'SFMP- Series 61'!$B$68:$IV$68</definedName>
    <definedName name="XDO_GROUP_?G_4?486?">'SFMP- Series 61'!$B$73:$IV$73</definedName>
    <definedName name="XDO_GROUP_?G_4?487?">'SFMP- Series 66'!$B$26:$IV$34</definedName>
    <definedName name="XDO_GROUP_?G_4?488?">'SFMP- Series 66'!$B$47:$IV$51</definedName>
    <definedName name="XDO_GROUP_?G_4?489?">'SFMP- Series 66'!$B$64:$IV$64</definedName>
    <definedName name="XDO_GROUP_?G_4?49?">SMGLF!$B$79:$IV$79</definedName>
    <definedName name="XDO_GROUP_?G_4?490?">'SFMP- Series 66'!$B$69:$IV$69</definedName>
    <definedName name="XDO_GROUP_?G_4?491?">'SFMP- Series 67'!$B$26:$IV$34</definedName>
    <definedName name="XDO_GROUP_?G_4?492?">'SFMP- Series 67'!$B$47:$IV$53</definedName>
    <definedName name="XDO_GROUP_?G_4?493?">'SFMP- Series 67'!$B$66:$IV$66</definedName>
    <definedName name="XDO_GROUP_?G_4?494?">'SFMP- Series 67'!$B$71:$IV$71</definedName>
    <definedName name="XDO_GROUP_?G_4?495?">'SFMP- Series 63'!$B$18:$IV$18</definedName>
    <definedName name="XDO_GROUP_?G_4?496?">'SFMP- Series 63'!$B$31:$IV$34</definedName>
    <definedName name="XDO_GROUP_?G_4?497?">'SFMP- Series 63'!$B$38:$IV$38</definedName>
    <definedName name="XDO_GROUP_?G_4?498?">'SFMP- Series 63'!$B$42:$IV$42</definedName>
    <definedName name="XDO_GROUP_?G_4?499?">'SFMP- Series 63'!$B$59:$IV$59</definedName>
    <definedName name="XDO_GROUP_?G_4?5?">#REF!</definedName>
    <definedName name="XDO_GROUP_?G_4?50?">#REF!</definedName>
    <definedName name="XDO_GROUP_?G_4?500?">'SFMP- Series 63'!$B$64:$IV$64</definedName>
    <definedName name="XDO_GROUP_?G_4?501?">'SFMP- Series 64'!$B$24:$IV$24</definedName>
    <definedName name="XDO_GROUP_?G_4?502?">'SFMP- Series 64'!$B$28:$IV$32</definedName>
    <definedName name="XDO_GROUP_?G_4?503?">'SFMP- Series 64'!$B$45:$IV$49</definedName>
    <definedName name="XDO_GROUP_?G_4?504?">'SFMP- Series 64'!$B$62:$IV$62</definedName>
    <definedName name="XDO_GROUP_?G_4?505?">'SFMP- Series 64'!$B$67:$IV$67</definedName>
    <definedName name="XDO_GROUP_?G_4?506?">'SFMP- Series 65'!$B$18:$IV$19</definedName>
    <definedName name="XDO_GROUP_?G_4?507?">'SFMP- Series 65'!$B$32:$IV$37</definedName>
    <definedName name="XDO_GROUP_?G_4?508?">'SFMP- Series 65'!$B$41:$IV$45</definedName>
    <definedName name="XDO_GROUP_?G_4?509?">'SFMP- Series 65'!$B$49:$IV$49</definedName>
    <definedName name="XDO_GROUP_?G_4?51?">#REF!</definedName>
    <definedName name="XDO_GROUP_?G_4?510?">'SFMP- Series 65'!$B$66:$IV$66</definedName>
    <definedName name="XDO_GROUP_?G_4?511?">'SFMP- Series 65'!$B$71:$IV$71</definedName>
    <definedName name="XDO_GROUP_?G_4?512?">'SFMP- Series 68'!$B$24:$IV$24</definedName>
    <definedName name="XDO_GROUP_?G_4?513?">'SFMP- Series 68'!$B$39:$IV$41</definedName>
    <definedName name="XDO_GROUP_?G_4?514?">'SFMP- Series 68'!$B$54:$IV$54</definedName>
    <definedName name="XDO_GROUP_?G_4?515?">'SFMP- Series 68'!$B$59:$IV$59</definedName>
    <definedName name="XDO_GROUP_?G_4?516?">SNM150IF!$B$10:$IV$159</definedName>
    <definedName name="XDO_GROUP_?G_4?517?">SNM150IF!$B$200:$IV$200</definedName>
    <definedName name="XDO_GROUP_?G_4?518?">SNM150IF!$B$205:$IV$205</definedName>
    <definedName name="XDO_GROUP_?G_4?519?">SNS250IF!$B$10:$IV$259</definedName>
    <definedName name="XDO_GROUP_?G_4?52?">#REF!</definedName>
    <definedName name="XDO_GROUP_?G_4?520?">SNS250IF!$B$300:$IV$300</definedName>
    <definedName name="XDO_GROUP_?G_4?521?">SNS250IF!$B$305:$IV$305</definedName>
    <definedName name="XDO_GROUP_?G_4?522?">'SCIGI-JUN 2036'!$B$24:$IV$25</definedName>
    <definedName name="XDO_GROUP_?G_4?523?">'SCIGI-JUN 2036'!$B$52:$IV$52</definedName>
    <definedName name="XDO_GROUP_?G_4?524?">'SCIGI-JUN 2036'!$B$57:$IV$57</definedName>
    <definedName name="XDO_GROUP_?G_4?525?">'SCIGI-APR 2029'!$B$24:$IV$24</definedName>
    <definedName name="XDO_GROUP_?G_4?526?">'SCIGI-APR 2029'!$B$51:$IV$51</definedName>
    <definedName name="XDO_GROUP_?G_4?527?">'SCIGI-APR 2029'!$B$56:$IV$56</definedName>
    <definedName name="XDO_GROUP_?G_4?528?">'SCISI-SEP 2027'!$B$24:$IV$24</definedName>
    <definedName name="XDO_GROUP_?G_4?529?">'SCISI-SEP 2027'!$B$28:$IV$44</definedName>
    <definedName name="XDO_GROUP_?G_4?53?">#REF!</definedName>
    <definedName name="XDO_GROUP_?G_4?530?">'SCISI-SEP 2027'!$B$69:$IV$69</definedName>
    <definedName name="XDO_GROUP_?G_4?531?">'SCISI-SEP 2027'!$B$74:$IV$74</definedName>
    <definedName name="XDO_GROUP_?G_4?532?">'SFMP- Series 69'!$B$18:$IV$18</definedName>
    <definedName name="XDO_GROUP_?G_4?533?">'SFMP- Series 69'!$B$31:$IV$36</definedName>
    <definedName name="XDO_GROUP_?G_4?534?">'SFMP- Series 69'!$B$40:$IV$46</definedName>
    <definedName name="XDO_GROUP_?G_4?535?">'SFMP- Series 69'!$B$54:$IV$55</definedName>
    <definedName name="XDO_GROUP_?G_4?536?">'SFMP- Series 69'!$B$68:$IV$68</definedName>
    <definedName name="XDO_GROUP_?G_4?537?">'SFMP- Series 69'!$B$73:$IV$73</definedName>
    <definedName name="XDO_GROUP_?G_4?538?">'SFMP- Series 71'!$B$18:$IV$18</definedName>
    <definedName name="XDO_GROUP_?G_4?539?">'SFMP- Series 71'!$B$31:$IV$36</definedName>
    <definedName name="XDO_GROUP_?G_4?54?">#REF!</definedName>
    <definedName name="XDO_GROUP_?G_4?540?">'SFMP- Series 71'!$B$40:$IV$46</definedName>
    <definedName name="XDO_GROUP_?G_4?541?">'SFMP- Series 71'!$B$50:$IV$50</definedName>
    <definedName name="XDO_GROUP_?G_4?542?">'SFMP- Series 71'!$B$67:$IV$67</definedName>
    <definedName name="XDO_GROUP_?G_4?543?">'SFMP- Series 71'!$B$72:$IV$72</definedName>
    <definedName name="XDO_GROUP_?G_4?544?">'SFMP- Series 72'!$B$38:$IV$41</definedName>
    <definedName name="XDO_GROUP_?G_4?545?">'SFMP- Series 72'!$B$54:$IV$54</definedName>
    <definedName name="XDO_GROUP_?G_4?546?">'SFMP- Series 72'!$B$59:$IV$59</definedName>
    <definedName name="XDO_GROUP_?G_4?547?">'SFMP- Series 73'!$B$38:$IV$41</definedName>
    <definedName name="XDO_GROUP_?G_4?548?">'SFMP- Series 73'!$B$54:$IV$54</definedName>
    <definedName name="XDO_GROUP_?G_4?549?">'SFMP- Series 73'!$B$59:$IV$59</definedName>
    <definedName name="XDO_GROUP_?G_4?55?">SEHF!$B$10:$IV$44</definedName>
    <definedName name="XDO_GROUP_?G_4?550?">SLDF!$B$24:$IV$30</definedName>
    <definedName name="XDO_GROUP_?G_4?551?">SLDF!$B$57:$IV$57</definedName>
    <definedName name="XDO_GROUP_?G_4?552?">SLDF!$B$62:$IV$62</definedName>
    <definedName name="XDO_GROUP_?G_4?553?">'SFMP- Series 74'!$B$26:$IV$33</definedName>
    <definedName name="XDO_GROUP_?G_4?554?">'SFMP- Series 74'!$B$46:$IV$46</definedName>
    <definedName name="XDO_GROUP_?G_4?555?">'SFMP- Series 74'!$B$59:$IV$59</definedName>
    <definedName name="XDO_GROUP_?G_4?556?">'SFMP- Series 74'!$B$64:$IV$64</definedName>
    <definedName name="XDO_GROUP_?G_4?557?">'SFMP- Series 75'!$B$18:$IV$18</definedName>
    <definedName name="XDO_GROUP_?G_4?558?">'SFMP- Series 75'!$B$31:$IV$34</definedName>
    <definedName name="XDO_GROUP_?G_4?559?">'SFMP- Series 75'!$B$38:$IV$46</definedName>
    <definedName name="XDO_GROUP_?G_4?56?">SEHF!$B$48:$IV$49</definedName>
    <definedName name="XDO_GROUP_?G_4?560?">'SFMP- Series 75'!$B$50:$IV$50</definedName>
    <definedName name="XDO_GROUP_?G_4?561?">'SFMP- Series 75'!$B$67:$IV$67</definedName>
    <definedName name="XDO_GROUP_?G_4?562?">'SFMP- Series 75'!$B$72:$IV$72</definedName>
    <definedName name="XDO_GROUP_?G_4?563?">'SFMP- Series 76'!$B$18:$IV$20</definedName>
    <definedName name="XDO_GROUP_?G_4?564?">'SFMP- Series 76'!$B$30:$IV$30</definedName>
    <definedName name="XDO_GROUP_?G_4?565?">'SFMP- Series 76'!$B$43:$IV$46</definedName>
    <definedName name="XDO_GROUP_?G_4?566?">'SFMP- Series 76'!$B$59:$IV$59</definedName>
    <definedName name="XDO_GROUP_?G_4?567?">'SFMP- Series 76'!$B$64:$IV$64</definedName>
    <definedName name="XDO_GROUP_?G_4?568?">'SFMP- Series 77'!$B$18:$IV$19</definedName>
    <definedName name="XDO_GROUP_?G_4?569?">'SFMP- Series 77'!$B$32:$IV$35</definedName>
    <definedName name="XDO_GROUP_?G_4?57?">SEHF!$B$55:$IV$55</definedName>
    <definedName name="XDO_GROUP_?G_4?570?">'SFMP- Series 77'!$B$39:$IV$45</definedName>
    <definedName name="XDO_GROUP_?G_4?571?">'SFMP- Series 77'!$B$64:$IV$64</definedName>
    <definedName name="XDO_GROUP_?G_4?572?">'SFMP- Series 77'!$B$69:$IV$69</definedName>
    <definedName name="XDO_GROUP_?G_4?573?">'SFMP- Series 78'!$B$18:$IV$21</definedName>
    <definedName name="XDO_GROUP_?G_4?574?">'SFMP- Series 78'!$B$31:$IV$33</definedName>
    <definedName name="XDO_GROUP_?G_4?575?">'SFMP- Series 78'!$B$46:$IV$47</definedName>
    <definedName name="XDO_GROUP_?G_4?576?">'SFMP- Series 78'!$B$60:$IV$60</definedName>
    <definedName name="XDO_GROUP_?G_4?577?">'SFMP- Series 78'!$B$65:$IV$65</definedName>
    <definedName name="XDO_GROUP_?G_4?578?">SDYF!$B$10:$IV$42</definedName>
    <definedName name="XDO_GROUP_?G_4?579?">SDYF!$B$54:$IV$54</definedName>
    <definedName name="XDO_GROUP_?G_4?58?">SEHF!$B$60:$IV$84</definedName>
    <definedName name="XDO_GROUP_?G_4?580?">SDYF!$B$50:$IV$50</definedName>
    <definedName name="XDO_GROUP_?G_4?581?">SDYF!$B$91:$IV$91</definedName>
    <definedName name="XDO_GROUP_?G_4?582?">SDYF!$B$96:$IV$96</definedName>
    <definedName name="XDO_GROUP_?G_4?583?">'SFMP- Series 79'!$B$18:$IV$21</definedName>
    <definedName name="XDO_GROUP_?G_4?584?">'SFMP- Series 79'!$B$42:$IV$44</definedName>
    <definedName name="XDO_GROUP_?G_4?585?">'SFMP- Series 79'!$B$57:$IV$57</definedName>
    <definedName name="XDO_GROUP_?G_4?586?">'SFMP- Series 79'!$B$62:$IV$62</definedName>
    <definedName name="XDO_GROUP_?G_4?587?">'SFMP- Series 80'!$B$18:$IV$19</definedName>
    <definedName name="XDO_GROUP_?G_4?588?">'SFMP- Series 80'!$B$32:$IV$36</definedName>
    <definedName name="XDO_GROUP_?G_4?589?">'SFMP- Series 80'!$B$40:$IV$47</definedName>
    <definedName name="XDO_GROUP_?G_4?59?">SEHF!$B$92:$IV$107</definedName>
    <definedName name="XDO_GROUP_?G_4?590?">'SFMP- Series 80'!$B$66:$IV$66</definedName>
    <definedName name="XDO_GROUP_?G_4?591?">'SFMP- Series 80'!$B$71:$IV$71</definedName>
    <definedName name="XDO_GROUP_?G_4?592?">'SFMP- Series 81'!$B$18:$IV$25</definedName>
    <definedName name="XDO_GROUP_?G_4?593?">'SFMP- Series 81'!$B$35:$IV$41</definedName>
    <definedName name="XDO_GROUP_?G_4?594?">'SFMP- Series 81'!$B$54:$IV$54</definedName>
    <definedName name="XDO_GROUP_?G_4?595?">'SFMP- Series 81'!$B$67:$IV$67</definedName>
    <definedName name="XDO_GROUP_?G_4?596?">'SFMP- Series 81'!$B$72:$IV$72</definedName>
    <definedName name="XDO_GROUP_?G_4?597?">'SFMP- Series 82'!$B$30:$IV$36</definedName>
    <definedName name="XDO_GROUP_?G_4?598?">'SFMP- Series 82'!$B$40:$IV$46</definedName>
    <definedName name="XDO_GROUP_?G_4?599?">'SFMP- Series 82'!$B$65:$IV$65</definedName>
    <definedName name="XDO_GROUP_?G_4?6?">#REF!</definedName>
    <definedName name="XDO_GROUP_?G_4?60?">SEHF!$B$111:$IV$116</definedName>
    <definedName name="XDO_GROUP_?G_4?600?">'SFMP- Series 82'!$B$70:$IV$70</definedName>
    <definedName name="XDO_GROUP_?G_4?601?">'SBI-BSE-SENSEX-IF'!$B$10:$IV$40</definedName>
    <definedName name="XDO_GROUP_?G_4?602?">'SBI-BSE-SENSEX-IF'!$B$81:$IV$81</definedName>
    <definedName name="XDO_GROUP_?G_4?603?">'SBI-BSE-SENSEX-IF'!$B$86:$IV$86</definedName>
    <definedName name="XDO_GROUP_?G_4?604?">SBIRIOS!$B$10:$IV$44</definedName>
    <definedName name="XDO_GROUP_?G_4?605?">SBIRIOS!$B$85:$IV$85</definedName>
    <definedName name="XDO_GROUP_?G_4?606?">SBIRIOS!$B$90:$IV$90</definedName>
    <definedName name="XDO_GROUP_?G_4?607?">#REF!</definedName>
    <definedName name="XDO_GROUP_?G_4?608?">#REF!</definedName>
    <definedName name="XDO_GROUP_?G_4?609?">#REF!</definedName>
    <definedName name="XDO_GROUP_?G_4?61?">SEHF!$B$123:$IV$125</definedName>
    <definedName name="XDO_GROUP_?G_4?610?">#REF!</definedName>
    <definedName name="XDO_GROUP_?G_4?611?">#REF!</definedName>
    <definedName name="XDO_GROUP_?G_4?612?">#REF!</definedName>
    <definedName name="XDO_GROUP_?G_4?613?">#REF!</definedName>
    <definedName name="XDO_GROUP_?G_4?614?">#REF!</definedName>
    <definedName name="XDO_GROUP_?G_4?62?">SEHF!$B$133:$IV$133</definedName>
    <definedName name="XDO_GROUP_?G_4?63?">SEHF!$B$146:$IV$146</definedName>
    <definedName name="XDO_GROUP_?G_4?64?">SEHF!$B$151:$IV$151</definedName>
    <definedName name="XDO_GROUP_?G_4?65?">#REF!</definedName>
    <definedName name="XDO_GROUP_?G_4?66?">#REF!</definedName>
    <definedName name="XDO_GROUP_?G_4?67?">#REF!</definedName>
    <definedName name="XDO_GROUP_?G_4?68?">#REF!</definedName>
    <definedName name="XDO_GROUP_?G_4?69?">#REF!</definedName>
    <definedName name="XDO_GROUP_?G_4?7?">#REF!</definedName>
    <definedName name="XDO_GROUP_?G_4?70?">#REF!</definedName>
    <definedName name="XDO_GROUP_?G_4?71?">#REF!</definedName>
    <definedName name="XDO_GROUP_?G_4?72?">SMIF!$B$18:$IV$34</definedName>
    <definedName name="XDO_GROUP_?G_4?73?">SMIF!$B$42:$IV$48</definedName>
    <definedName name="XDO_GROUP_?G_4?74?">SMIF!$B$52:$IV$52</definedName>
    <definedName name="XDO_GROUP_?G_4?75?">SMIF!$B$77:$IV$77</definedName>
    <definedName name="XDO_GROUP_?G_4?76?">SMIF!$B$82:$IV$82</definedName>
    <definedName name="XDO_GROUP_?G_4?77?">#REF!</definedName>
    <definedName name="XDO_GROUP_?G_4?78?">#REF!</definedName>
    <definedName name="XDO_GROUP_?G_4?79?">#REF!</definedName>
    <definedName name="XDO_GROUP_?G_4?8?">#REF!</definedName>
    <definedName name="XDO_GROUP_?G_4?80?">#REF!</definedName>
    <definedName name="XDO_GROUP_?G_4?81?">SCOF!$B$10:$IV$44</definedName>
    <definedName name="XDO_GROUP_?G_4?82?">SCOF!$B$50:$IV$50</definedName>
    <definedName name="XDO_GROUP_?G_4?83?">SCOF!$B$87:$IV$87</definedName>
    <definedName name="XDO_GROUP_?G_4?84?">SCOF!$B$92:$IV$92</definedName>
    <definedName name="XDO_GROUP_?G_4?85?">STOF!$B$10:$IV$24</definedName>
    <definedName name="XDO_GROUP_?G_4?86?">STOF!$B$28:$IV$29</definedName>
    <definedName name="XDO_GROUP_?G_4?87?">STOF!$B$33:$IV$35</definedName>
    <definedName name="XDO_GROUP_?G_4?88?">STOF!$B$72:$IV$72</definedName>
    <definedName name="XDO_GROUP_?G_4?89?">STOF!$B$77:$IV$77</definedName>
    <definedName name="XDO_GROUP_?G_4?9?">#REF!</definedName>
    <definedName name="XDO_GROUP_?G_4?90?">SHOF!$B$10:$IV$30</definedName>
    <definedName name="XDO_GROUP_?G_4?91?">SHOF!$B$42:$IV$42</definedName>
    <definedName name="XDO_GROUP_?G_4?92?">SHOF!$B$73:$IV$73</definedName>
    <definedName name="XDO_GROUP_?G_4?93?">SHOF!$B$78:$IV$78</definedName>
    <definedName name="XDO_GROUP_?G_4?94?">SCF!$B$10:$IV$89</definedName>
    <definedName name="XDO_GROUP_?G_4?95?">SCF!$B$95:$IV$95</definedName>
    <definedName name="XDO_GROUP_?G_4?96?">SCF!$B$116:$IV$119</definedName>
    <definedName name="XDO_GROUP_?G_4?97?">SCF!$B$136:$IV$136</definedName>
    <definedName name="XDO_GROUP_?G_4?98?">SCF!$B$141:$IV$141</definedName>
    <definedName name="XDO_GROUP_?G_4?99?">SNIF!$B$10:$IV$60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H136" i="53" l="1"/>
  <c r="G136" i="53"/>
  <c r="H123" i="53"/>
  <c r="G123" i="53"/>
  <c r="H110" i="39"/>
  <c r="G110" i="39"/>
  <c r="I84" i="84"/>
  <c r="I83" i="84"/>
  <c r="H85" i="84"/>
  <c r="K97" i="8" l="1"/>
  <c r="I85" i="84"/>
</calcChain>
</file>

<file path=xl/sharedStrings.xml><?xml version="1.0" encoding="utf-8"?>
<sst xmlns="http://schemas.openxmlformats.org/spreadsheetml/2006/main" count="30146" uniqueCount="4893">
  <si>
    <t>EQUITY &amp; EQUITY RELATED</t>
  </si>
  <si>
    <t>a) Listed/awaiting listing on Stock Exchanges</t>
  </si>
  <si>
    <t>NIL</t>
  </si>
  <si>
    <t>b) Unlisted</t>
  </si>
  <si>
    <t>c) Foreign Securities and /or overseas ETF</t>
  </si>
  <si>
    <t>DEBT INSTRUMENTS</t>
  </si>
  <si>
    <t>a) Listed/awaiting listing on the stock exchanges</t>
  </si>
  <si>
    <t>b) Privately Placed/Unlisted</t>
  </si>
  <si>
    <t>c) Securitised Debt Instruments</t>
  </si>
  <si>
    <t>d) Central Government Securities</t>
  </si>
  <si>
    <t>e) State Government Securities</t>
  </si>
  <si>
    <t>MONEY MARKET INSTRUMENTS</t>
  </si>
  <si>
    <t>Index</t>
  </si>
  <si>
    <t>a) Commercial Paper</t>
  </si>
  <si>
    <t>b) Certificate of Deposits</t>
  </si>
  <si>
    <t>c) Treasury Bills</t>
  </si>
  <si>
    <t>d) Bills Re- Discounting</t>
  </si>
  <si>
    <t>e) STRIPS</t>
  </si>
  <si>
    <t>OTHERS</t>
  </si>
  <si>
    <t>a) Mutual Fund Units / Exchange Traded Funds</t>
  </si>
  <si>
    <t>b) Gold</t>
  </si>
  <si>
    <t>c) Short Term Deposits</t>
  </si>
  <si>
    <t>d) Term Deposits Placed as Margins</t>
  </si>
  <si>
    <t>e) TREPS / Reverse Repo Investments</t>
  </si>
  <si>
    <t>Other Current Assets / (Liabilities)</t>
  </si>
  <si>
    <t>SBI Mutual Fund</t>
  </si>
  <si>
    <t>SCHEME NAME :</t>
  </si>
  <si>
    <t>PORTFOLIO STATEMENT AS ON :</t>
  </si>
  <si>
    <t>Name of the Instrument / Issuer</t>
  </si>
  <si>
    <t>ISIN</t>
  </si>
  <si>
    <t>Rating / Industry^</t>
  </si>
  <si>
    <t>Quantity</t>
  </si>
  <si>
    <t>Market value
(Rs. in Lakhs)</t>
  </si>
  <si>
    <t>% to AUM</t>
  </si>
  <si>
    <t>YTM %</t>
  </si>
  <si>
    <t>YTC % ##</t>
  </si>
  <si>
    <t>Notes &amp; Symbols</t>
  </si>
  <si>
    <t>108230100</t>
  </si>
  <si>
    <t>TREPS</t>
  </si>
  <si>
    <t>Total</t>
  </si>
  <si>
    <t>Net Receivable / Payable</t>
  </si>
  <si>
    <t>GRAND TOTAL (AUM)</t>
  </si>
  <si>
    <t>Notes &amp; Symbols :-</t>
  </si>
  <si>
    <t>#  -&gt; Less Than 0.005% ; A**  -&gt; Awaiting Listing on Stock Exchanges ;  T** -&gt; Thinly Traded Securities ;  N** -&gt; Non Traded Securities ; I**  -&gt; Illiquid Shares ; R** -&gt; Rights Entitalment ; P**    Preference Shares ; W** Warrants ; PP* Partly Paid; S** --&gt; Suspended forTrading</t>
  </si>
  <si>
    <t>1. Non Convertible Debentures and  Bonds are considered as Traded based on information provided by external agencies.</t>
  </si>
  <si>
    <t>2. ^Industry classification as recommended by AMFI and wherever not available, internal classification has been used.</t>
  </si>
  <si>
    <t>3. ## YTC represents Yield to Call. It is disclosed for Perpetual Bond issued by Banks (i.e. AT-1 Bond / Tier 1 Bond / Tier 2 Bond), as per AMFI Best Practices Guidelines Circular no. 91/2020-21 dated March 24, 2021 on Valuation of AT-1 Bonds and Tier 2 Bonds.</t>
  </si>
  <si>
    <t>4. Total number of instances of deviation in valuation of securities of the scheme from the valuation price given by the valuation agencies during the period are: Nil</t>
  </si>
  <si>
    <t>007</t>
  </si>
  <si>
    <t>SBI Magnum Equity ESG Fund</t>
  </si>
  <si>
    <t>100006</t>
  </si>
  <si>
    <t>HDFC Bank Ltd.</t>
  </si>
  <si>
    <t>INE040A01034</t>
  </si>
  <si>
    <t>Banks</t>
  </si>
  <si>
    <t>100003</t>
  </si>
  <si>
    <t>Infosys Ltd.</t>
  </si>
  <si>
    <t>INE009A01021</t>
  </si>
  <si>
    <t>IT - Software</t>
  </si>
  <si>
    <t>100032</t>
  </si>
  <si>
    <t>Tata Consultancy Services Ltd.</t>
  </si>
  <si>
    <t>INE467B01029</t>
  </si>
  <si>
    <t>100012</t>
  </si>
  <si>
    <t>ICICI Bank Ltd.</t>
  </si>
  <si>
    <t>INE090A01021</t>
  </si>
  <si>
    <t>100024</t>
  </si>
  <si>
    <t>Axis Bank Ltd.</t>
  </si>
  <si>
    <t>INE238A01034</t>
  </si>
  <si>
    <t>100005</t>
  </si>
  <si>
    <t>Larsen &amp; Toubro Ltd.</t>
  </si>
  <si>
    <t>INE018A01030</t>
  </si>
  <si>
    <t>Construction</t>
  </si>
  <si>
    <t>100082</t>
  </si>
  <si>
    <t>Ultratech Cement Ltd.</t>
  </si>
  <si>
    <t>INE481G01011</t>
  </si>
  <si>
    <t>Cement &amp; Cement Products</t>
  </si>
  <si>
    <t>100084</t>
  </si>
  <si>
    <t>ABB India Ltd.</t>
  </si>
  <si>
    <t>INE117A01022</t>
  </si>
  <si>
    <t>Electrical Equipment</t>
  </si>
  <si>
    <t>100010</t>
  </si>
  <si>
    <t>State Bank of India</t>
  </si>
  <si>
    <t>INE062A01020</t>
  </si>
  <si>
    <t>100014</t>
  </si>
  <si>
    <t>Mahindra &amp; Mahindra Ltd.</t>
  </si>
  <si>
    <t>INE101A01026</t>
  </si>
  <si>
    <t>Automobiles</t>
  </si>
  <si>
    <t>100280</t>
  </si>
  <si>
    <t>TVS Motor Company Ltd.</t>
  </si>
  <si>
    <t>INE494B01023</t>
  </si>
  <si>
    <t>100106</t>
  </si>
  <si>
    <t>Maruti Suzuki India Ltd.</t>
  </si>
  <si>
    <t>INE585B01010</t>
  </si>
  <si>
    <t>100099</t>
  </si>
  <si>
    <t>Hindustan Unilever Ltd.</t>
  </si>
  <si>
    <t>INE030A01027</t>
  </si>
  <si>
    <t>Diversified FMCG</t>
  </si>
  <si>
    <t>100161</t>
  </si>
  <si>
    <t>Cummins India Ltd.</t>
  </si>
  <si>
    <t>INE298A01020</t>
  </si>
  <si>
    <t>Industrial Products</t>
  </si>
  <si>
    <t>100399</t>
  </si>
  <si>
    <t>Cholamandalam Investment &amp; Finance Co. Ltd.</t>
  </si>
  <si>
    <t>INE121A01024</t>
  </si>
  <si>
    <t>Finance</t>
  </si>
  <si>
    <t>100200</t>
  </si>
  <si>
    <t>Page Industries Ltd.</t>
  </si>
  <si>
    <t>INE761H01022</t>
  </si>
  <si>
    <t>Textiles &amp; Apparels</t>
  </si>
  <si>
    <t>100081</t>
  </si>
  <si>
    <t>Titan Company Ltd.</t>
  </si>
  <si>
    <t>INE280A01028</t>
  </si>
  <si>
    <t>Consumer Durables</t>
  </si>
  <si>
    <t>101301</t>
  </si>
  <si>
    <t>Sona Blw Precision Forgings Ltd.</t>
  </si>
  <si>
    <t>INE073K01018</t>
  </si>
  <si>
    <t>Auto Components</t>
  </si>
  <si>
    <t>100104</t>
  </si>
  <si>
    <t>Kotak Mahindra Bank Ltd.</t>
  </si>
  <si>
    <t>INE237A01028</t>
  </si>
  <si>
    <t>100126</t>
  </si>
  <si>
    <t>Britannia Industries Ltd.</t>
  </si>
  <si>
    <t>INE216A01030</t>
  </si>
  <si>
    <t>Food Products</t>
  </si>
  <si>
    <t>100155</t>
  </si>
  <si>
    <t>Divi's Laboratories Ltd.</t>
  </si>
  <si>
    <t>INE361B01024</t>
  </si>
  <si>
    <t>Pharmaceuticals &amp; Biotechnology</t>
  </si>
  <si>
    <t>100814</t>
  </si>
  <si>
    <t>HDFC Asset Management Co. Ltd.</t>
  </si>
  <si>
    <t>INE127D01025</t>
  </si>
  <si>
    <t>Capital Markets</t>
  </si>
  <si>
    <t>100180</t>
  </si>
  <si>
    <t>Hindalco Industries Ltd.</t>
  </si>
  <si>
    <t>INE038A01020</t>
  </si>
  <si>
    <t>Non - Ferrous Metals</t>
  </si>
  <si>
    <t>100572</t>
  </si>
  <si>
    <t>Timken India Ltd.</t>
  </si>
  <si>
    <t>INE325A01013</t>
  </si>
  <si>
    <t>100635</t>
  </si>
  <si>
    <t>L&amp;T Technology Services Ltd.</t>
  </si>
  <si>
    <t>INE010V01017</t>
  </si>
  <si>
    <t>IT - Services</t>
  </si>
  <si>
    <t>101210</t>
  </si>
  <si>
    <t>Credit Access Grameen Ltd.</t>
  </si>
  <si>
    <t>INE741K01010</t>
  </si>
  <si>
    <t>100153</t>
  </si>
  <si>
    <t>Cipla Ltd.</t>
  </si>
  <si>
    <t>INE059A01026</t>
  </si>
  <si>
    <t>100227</t>
  </si>
  <si>
    <t>Jubilant Foodworks Ltd.</t>
  </si>
  <si>
    <t>INE797F01020</t>
  </si>
  <si>
    <t>Leisure Services</t>
  </si>
  <si>
    <t>101378</t>
  </si>
  <si>
    <t>FSN E-Commerce Ventures Ltd.</t>
  </si>
  <si>
    <t>INE388Y01029</t>
  </si>
  <si>
    <t>Retailing</t>
  </si>
  <si>
    <t>100942</t>
  </si>
  <si>
    <t>Brigade Enterprises Ltd.</t>
  </si>
  <si>
    <t>INE791I01019</t>
  </si>
  <si>
    <t>Realty</t>
  </si>
  <si>
    <t>100147</t>
  </si>
  <si>
    <t>Tech Mahindra Ltd.</t>
  </si>
  <si>
    <t>INE669C01036</t>
  </si>
  <si>
    <t>100138</t>
  </si>
  <si>
    <t>PVR Inox Ltd.</t>
  </si>
  <si>
    <t>INE191H01014</t>
  </si>
  <si>
    <t>Entertainment</t>
  </si>
  <si>
    <t>100242</t>
  </si>
  <si>
    <t>Schaeffler India Ltd.</t>
  </si>
  <si>
    <t>INE513A01022</t>
  </si>
  <si>
    <t>100465</t>
  </si>
  <si>
    <t>Interglobe Aviation Ltd.</t>
  </si>
  <si>
    <t>INE646L01027</t>
  </si>
  <si>
    <t>Transport Services</t>
  </si>
  <si>
    <t>100480</t>
  </si>
  <si>
    <t>Jadoonet.Com</t>
  </si>
  <si>
    <t>EQ600401XXXX</t>
  </si>
  <si>
    <t>Software</t>
  </si>
  <si>
    <t>100481</t>
  </si>
  <si>
    <t>Numero Uno International Ltd.</t>
  </si>
  <si>
    <t>INE703F01010</t>
  </si>
  <si>
    <t>3000005</t>
  </si>
  <si>
    <t>Microsoft Corporation</t>
  </si>
  <si>
    <t>US5949181045</t>
  </si>
  <si>
    <t>Paper, Forest &amp; Jute Products</t>
  </si>
  <si>
    <t>Ferrous Metals</t>
  </si>
  <si>
    <t>Auto Ancillaries</t>
  </si>
  <si>
    <t>The Great Eastern Shipping Co. Ltd.</t>
  </si>
  <si>
    <t>Raymond Ltd.</t>
  </si>
  <si>
    <t>017</t>
  </si>
  <si>
    <t>SBI Large and Midcap Fund</t>
  </si>
  <si>
    <t>100019</t>
  </si>
  <si>
    <t>ITC Ltd.</t>
  </si>
  <si>
    <t>INE154A01025</t>
  </si>
  <si>
    <t>100222</t>
  </si>
  <si>
    <t>The Indian Hotels Company Ltd.</t>
  </si>
  <si>
    <t>INE053A01029</t>
  </si>
  <si>
    <t>100306</t>
  </si>
  <si>
    <t>Abbott India Ltd.</t>
  </si>
  <si>
    <t>INE358A01014</t>
  </si>
  <si>
    <t>100231</t>
  </si>
  <si>
    <t>Muthoot Finance Ltd.</t>
  </si>
  <si>
    <t>INE414G01012</t>
  </si>
  <si>
    <t>100144</t>
  </si>
  <si>
    <t>Voltas Ltd.</t>
  </si>
  <si>
    <t>INE226A01021</t>
  </si>
  <si>
    <t>100002</t>
  </si>
  <si>
    <t>Reliance Industries Ltd.</t>
  </si>
  <si>
    <t>INE002A01018</t>
  </si>
  <si>
    <t>Petroleum Products</t>
  </si>
  <si>
    <t>100172</t>
  </si>
  <si>
    <t>ACC Ltd.</t>
  </si>
  <si>
    <t>INE012A01025</t>
  </si>
  <si>
    <t>100293</t>
  </si>
  <si>
    <t>AIA Engineering Ltd.</t>
  </si>
  <si>
    <t>INE212H01026</t>
  </si>
  <si>
    <t>100262</t>
  </si>
  <si>
    <t>Ingersoll Rand (India) Ltd.</t>
  </si>
  <si>
    <t>INE177A01018</t>
  </si>
  <si>
    <t>100008</t>
  </si>
  <si>
    <t>Sun Pharmaceutical Industries Ltd.</t>
  </si>
  <si>
    <t>INE044A01036</t>
  </si>
  <si>
    <t>100285</t>
  </si>
  <si>
    <t>Alkem Laboratories Ltd.</t>
  </si>
  <si>
    <t>INE540L01014</t>
  </si>
  <si>
    <t>101239</t>
  </si>
  <si>
    <t>Max Healthcare Institute Ltd.</t>
  </si>
  <si>
    <t>INE027H01010</t>
  </si>
  <si>
    <t>Healthcare Services</t>
  </si>
  <si>
    <t>100047</t>
  </si>
  <si>
    <t>Emami Ltd.</t>
  </si>
  <si>
    <t>INE548C01032</t>
  </si>
  <si>
    <t>Personal Products</t>
  </si>
  <si>
    <t>100095</t>
  </si>
  <si>
    <t>Bharti Airtel Ltd.</t>
  </si>
  <si>
    <t>INE397D01024</t>
  </si>
  <si>
    <t>Telecom - Services</t>
  </si>
  <si>
    <t>100739</t>
  </si>
  <si>
    <t>UNO Minda Ltd.</t>
  </si>
  <si>
    <t>INE405E01023</t>
  </si>
  <si>
    <t>100365</t>
  </si>
  <si>
    <t>Ashok Leyland Ltd.</t>
  </si>
  <si>
    <t>INE208A01029</t>
  </si>
  <si>
    <t>Agricultural, Commercial &amp; Construction Vehicles</t>
  </si>
  <si>
    <t>100043</t>
  </si>
  <si>
    <t>ZF Commercial Vehicle Control Systems India Ltd.</t>
  </si>
  <si>
    <t>INE342J01019</t>
  </si>
  <si>
    <t>100382</t>
  </si>
  <si>
    <t>Fortis Healthcare Ltd.</t>
  </si>
  <si>
    <t>INE061F01013</t>
  </si>
  <si>
    <t>100378</t>
  </si>
  <si>
    <t>Jindal Steel &amp; Power Ltd.</t>
  </si>
  <si>
    <t>INE749A01030</t>
  </si>
  <si>
    <t>100090</t>
  </si>
  <si>
    <t>Bharat Forge Ltd.</t>
  </si>
  <si>
    <t>INE465A01025</t>
  </si>
  <si>
    <t>101553</t>
  </si>
  <si>
    <t>Delhivery Ltd.</t>
  </si>
  <si>
    <t>INE148O01028</t>
  </si>
  <si>
    <t>101342</t>
  </si>
  <si>
    <t>Nuvoco Vistas Corporation Ltd.</t>
  </si>
  <si>
    <t>INE118D01016</t>
  </si>
  <si>
    <t>100670</t>
  </si>
  <si>
    <t>Tube Investments of India Ltd.</t>
  </si>
  <si>
    <t>INE974X01010</t>
  </si>
  <si>
    <t>101403</t>
  </si>
  <si>
    <t>Tega Industries Ltd.</t>
  </si>
  <si>
    <t>INE011K01018</t>
  </si>
  <si>
    <t>Industrial Manufacturing</t>
  </si>
  <si>
    <t>101311</t>
  </si>
  <si>
    <t>G R Infra projects Ltd.</t>
  </si>
  <si>
    <t>INE201P01022</t>
  </si>
  <si>
    <t>100120</t>
  </si>
  <si>
    <t>Torrent Pharmaceuticals Ltd.</t>
  </si>
  <si>
    <t>INE685A01028</t>
  </si>
  <si>
    <t>101200</t>
  </si>
  <si>
    <t>Gland Pharma Ltd.</t>
  </si>
  <si>
    <t>INE068V01023</t>
  </si>
  <si>
    <t>100096</t>
  </si>
  <si>
    <t>Container Corporation of India Ltd.</t>
  </si>
  <si>
    <t>INE111A01025</t>
  </si>
  <si>
    <t>100184</t>
  </si>
  <si>
    <t>Tata Steel Ltd.</t>
  </si>
  <si>
    <t>INE081A01020</t>
  </si>
  <si>
    <t>100706</t>
  </si>
  <si>
    <t>HDFC Life Insurance Company Ltd.</t>
  </si>
  <si>
    <t>INE795G01014</t>
  </si>
  <si>
    <t>Insurance</t>
  </si>
  <si>
    <t>100217</t>
  </si>
  <si>
    <t>Torrent Power Ltd.</t>
  </si>
  <si>
    <t>INE813H01021</t>
  </si>
  <si>
    <t>Power</t>
  </si>
  <si>
    <t>100426</t>
  </si>
  <si>
    <t>Relaxo Footwears Ltd.</t>
  </si>
  <si>
    <t>INE131B01039</t>
  </si>
  <si>
    <t>101457</t>
  </si>
  <si>
    <t>Motherson Sumi Wiring India Ltd.</t>
  </si>
  <si>
    <t>INE0FS801015</t>
  </si>
  <si>
    <t>100092</t>
  </si>
  <si>
    <t>Bank of Baroda</t>
  </si>
  <si>
    <t>INE028A01039</t>
  </si>
  <si>
    <t>101469</t>
  </si>
  <si>
    <t>Equitas Small Finance Bank Ltd.</t>
  </si>
  <si>
    <t>INE063P01018</t>
  </si>
  <si>
    <t>100899</t>
  </si>
  <si>
    <t>Neogen Chemicals Ltd.</t>
  </si>
  <si>
    <t>INE136S01016</t>
  </si>
  <si>
    <t>Chemicals &amp; Petrochemicals</t>
  </si>
  <si>
    <t>100558</t>
  </si>
  <si>
    <t>Privi Speciality Chemicals Ltd.</t>
  </si>
  <si>
    <t>INE959A01019</t>
  </si>
  <si>
    <t>100169</t>
  </si>
  <si>
    <t>Indian Oil Corporation Ltd.</t>
  </si>
  <si>
    <t>INE242A01010</t>
  </si>
  <si>
    <t>100121</t>
  </si>
  <si>
    <t>United Breweries Ltd.</t>
  </si>
  <si>
    <t>INE686F01025</t>
  </si>
  <si>
    <t>Beverages</t>
  </si>
  <si>
    <t>100534</t>
  </si>
  <si>
    <t>Sheela Foam Ltd.</t>
  </si>
  <si>
    <t>INE916U01025</t>
  </si>
  <si>
    <t>100552</t>
  </si>
  <si>
    <t>Ganesha Ecosphere Ltd.</t>
  </si>
  <si>
    <t>INE845D01014</t>
  </si>
  <si>
    <t>100775</t>
  </si>
  <si>
    <t>Lemon Tree Hotels Ltd.</t>
  </si>
  <si>
    <t>INE970X01018</t>
  </si>
  <si>
    <t>100140</t>
  </si>
  <si>
    <t>Shree Cement Ltd.</t>
  </si>
  <si>
    <t>INE070A01015</t>
  </si>
  <si>
    <t>100037</t>
  </si>
  <si>
    <t>HCL Technologies Ltd.</t>
  </si>
  <si>
    <t>INE860A01027</t>
  </si>
  <si>
    <t>100017</t>
  </si>
  <si>
    <t>National Aluminium Company Ltd.</t>
  </si>
  <si>
    <t>INE139A01034</t>
  </si>
  <si>
    <t>100223</t>
  </si>
  <si>
    <t>United Spirits Ltd.</t>
  </si>
  <si>
    <t>INE854D01024</t>
  </si>
  <si>
    <t>100660</t>
  </si>
  <si>
    <t>Hatsun Agro Product Ltd.</t>
  </si>
  <si>
    <t>INE473B01035</t>
  </si>
  <si>
    <t>100815</t>
  </si>
  <si>
    <t>Andhra Paper Ltd.</t>
  </si>
  <si>
    <t>INE435A01028</t>
  </si>
  <si>
    <t>101775</t>
  </si>
  <si>
    <t>NMDC Steel Ltd.</t>
  </si>
  <si>
    <t>INE0NNS01018</t>
  </si>
  <si>
    <t>100035</t>
  </si>
  <si>
    <t>NMDC Ltd.</t>
  </si>
  <si>
    <t>INE584A01023</t>
  </si>
  <si>
    <t>Minerals &amp; Mining</t>
  </si>
  <si>
    <t>101889</t>
  </si>
  <si>
    <t>Jio Financial Services Ltd.</t>
  </si>
  <si>
    <t>INE758E01017</t>
  </si>
  <si>
    <t>100400</t>
  </si>
  <si>
    <t>Finolex Industries Ltd.</t>
  </si>
  <si>
    <t>INE183A01024</t>
  </si>
  <si>
    <t>100385</t>
  </si>
  <si>
    <t>Triveni Turbine Ltd.</t>
  </si>
  <si>
    <t>INE152M01016</t>
  </si>
  <si>
    <t>101317</t>
  </si>
  <si>
    <t>Rolex Rings Ltd.</t>
  </si>
  <si>
    <t>INE645S01016</t>
  </si>
  <si>
    <t>100771</t>
  </si>
  <si>
    <t>Bandhan Bank Ltd.</t>
  </si>
  <si>
    <t>INE545U01014</t>
  </si>
  <si>
    <t>100226</t>
  </si>
  <si>
    <t>Control Print Ltd.</t>
  </si>
  <si>
    <t>INE663B01015</t>
  </si>
  <si>
    <t>IT - Hardware</t>
  </si>
  <si>
    <t>100500</t>
  </si>
  <si>
    <t>Gayatri Bioorganics Ltd.</t>
  </si>
  <si>
    <t>INE052E01015</t>
  </si>
  <si>
    <t>100427</t>
  </si>
  <si>
    <t>Manpasand Beverages Ltd.</t>
  </si>
  <si>
    <t>INE122R01018</t>
  </si>
  <si>
    <t>100502</t>
  </si>
  <si>
    <t>Padmini Technologies Ltd.</t>
  </si>
  <si>
    <t>INE114B01019</t>
  </si>
  <si>
    <t>Diversified</t>
  </si>
  <si>
    <t>018</t>
  </si>
  <si>
    <t>SBI Long Term Equity Fund</t>
  </si>
  <si>
    <t>100505</t>
  </si>
  <si>
    <t>ICICI Prudential Life Insurance Company Ltd.</t>
  </si>
  <si>
    <t>INE726G01019</t>
  </si>
  <si>
    <t>100176</t>
  </si>
  <si>
    <t>GAIL (India) Ltd.</t>
  </si>
  <si>
    <t>INE129A01019</t>
  </si>
  <si>
    <t>Gas</t>
  </si>
  <si>
    <t>100036</t>
  </si>
  <si>
    <t>Mahindra &amp; Mahindra Financial Services Ltd.</t>
  </si>
  <si>
    <t>INE774D01024</t>
  </si>
  <si>
    <t>100123</t>
  </si>
  <si>
    <t>GE T&amp;D India Ltd.</t>
  </si>
  <si>
    <t>INE200A01026</t>
  </si>
  <si>
    <t>100318</t>
  </si>
  <si>
    <t>Tata Motors Ltd. - DVR</t>
  </si>
  <si>
    <t>IN9155A01020</t>
  </si>
  <si>
    <t>100111</t>
  </si>
  <si>
    <t>Oil &amp; Natural Gas Corporation Ltd.</t>
  </si>
  <si>
    <t>INE213A01029</t>
  </si>
  <si>
    <t>Oil</t>
  </si>
  <si>
    <t>100028</t>
  </si>
  <si>
    <t>Lupin Ltd.</t>
  </si>
  <si>
    <t>INE326A01037</t>
  </si>
  <si>
    <t>100094</t>
  </si>
  <si>
    <t>Bharat Petroleum Corporation Ltd.</t>
  </si>
  <si>
    <t>INE029A01011</t>
  </si>
  <si>
    <t>100022</t>
  </si>
  <si>
    <t>The Phoenix Mills Ltd.</t>
  </si>
  <si>
    <t>INE211B01039</t>
  </si>
  <si>
    <t>100531</t>
  </si>
  <si>
    <t>Sundaram Clayton Ltd.</t>
  </si>
  <si>
    <t>INE105A01035</t>
  </si>
  <si>
    <t>100119</t>
  </si>
  <si>
    <t>Tata Motors Ltd.</t>
  </si>
  <si>
    <t>INE155A01022</t>
  </si>
  <si>
    <t>100243</t>
  </si>
  <si>
    <t>Multi Commodity Exchange of India Ltd.</t>
  </si>
  <si>
    <t>INE745G01035</t>
  </si>
  <si>
    <t>100302</t>
  </si>
  <si>
    <t>DLF Ltd.</t>
  </si>
  <si>
    <t>INE271C01023</t>
  </si>
  <si>
    <t>100011</t>
  </si>
  <si>
    <t>Wipro Ltd.</t>
  </si>
  <si>
    <t>INE075A01022</t>
  </si>
  <si>
    <t>100165</t>
  </si>
  <si>
    <t>Rallis India Ltd.</t>
  </si>
  <si>
    <t>INE613A01020</t>
  </si>
  <si>
    <t>Fertilizers &amp; Agrochemicals</t>
  </si>
  <si>
    <t>100181</t>
  </si>
  <si>
    <t>NTPC Ltd.</t>
  </si>
  <si>
    <t>INE733E01010</t>
  </si>
  <si>
    <t>100112</t>
  </si>
  <si>
    <t>Punjab National Bank</t>
  </si>
  <si>
    <t>INE160A01022</t>
  </si>
  <si>
    <t>100503</t>
  </si>
  <si>
    <t>Prism Johnson Ltd.</t>
  </si>
  <si>
    <t>INE010A01011</t>
  </si>
  <si>
    <t>100164</t>
  </si>
  <si>
    <t>Petronet LNG Ltd.</t>
  </si>
  <si>
    <t>INE347G01014</t>
  </si>
  <si>
    <t>101346</t>
  </si>
  <si>
    <t>Chemplast Sanmar Ltd.</t>
  </si>
  <si>
    <t>INE488A01050</t>
  </si>
  <si>
    <t>100159</t>
  </si>
  <si>
    <t>Sanofi India Ltd.</t>
  </si>
  <si>
    <t>INE058A01010</t>
  </si>
  <si>
    <t>100157</t>
  </si>
  <si>
    <t>Godrej Consumer Products Ltd.</t>
  </si>
  <si>
    <t>INE102D01028</t>
  </si>
  <si>
    <t>100076</t>
  </si>
  <si>
    <t>Strides Pharma Science Ltd.</t>
  </si>
  <si>
    <t>INE939A01011</t>
  </si>
  <si>
    <t>100769</t>
  </si>
  <si>
    <t>Aster DM Healthcare Ltd.</t>
  </si>
  <si>
    <t>INE914M01019</t>
  </si>
  <si>
    <t>100682</t>
  </si>
  <si>
    <t>ICICI Lombard General Insurance Company Ltd.</t>
  </si>
  <si>
    <t>INE765G01017</t>
  </si>
  <si>
    <t>100171</t>
  </si>
  <si>
    <t>VA Tech Wabag Ltd.</t>
  </si>
  <si>
    <t>INE956G01038</t>
  </si>
  <si>
    <t>Other Utilities</t>
  </si>
  <si>
    <t>100737</t>
  </si>
  <si>
    <t>Hindustan Copper Ltd.</t>
  </si>
  <si>
    <t>INE531E01026</t>
  </si>
  <si>
    <t>100210</t>
  </si>
  <si>
    <t>IRB Infrastructure Developers Ltd.</t>
  </si>
  <si>
    <t>INE821I01022</t>
  </si>
  <si>
    <t>100367</t>
  </si>
  <si>
    <t>Exide Industries Ltd.</t>
  </si>
  <si>
    <t>INE302A01020</t>
  </si>
  <si>
    <t>100759</t>
  </si>
  <si>
    <t>The New India Assurance Co. Ltd.</t>
  </si>
  <si>
    <t>INE470Y01017</t>
  </si>
  <si>
    <t>101390</t>
  </si>
  <si>
    <t>PB Fintech Ltd.</t>
  </si>
  <si>
    <t>INE417T01026</t>
  </si>
  <si>
    <t>Financial Technology (Fintech)</t>
  </si>
  <si>
    <t>100435</t>
  </si>
  <si>
    <t>Crompton Greaves Consumer Electricals Ltd.</t>
  </si>
  <si>
    <t>INE299U01018</t>
  </si>
  <si>
    <t>101178</t>
  </si>
  <si>
    <t>Computer Age Management Services Ltd.</t>
  </si>
  <si>
    <t>INE596I01012</t>
  </si>
  <si>
    <t>100514</t>
  </si>
  <si>
    <t>Grindwell Norton Ltd.</t>
  </si>
  <si>
    <t>INE536A01023</t>
  </si>
  <si>
    <t>101313</t>
  </si>
  <si>
    <t>Zomato Ltd.</t>
  </si>
  <si>
    <t>INE758T01015</t>
  </si>
  <si>
    <t>100178</t>
  </si>
  <si>
    <t>Ambuja Cements Ltd.</t>
  </si>
  <si>
    <t>INE079A01024</t>
  </si>
  <si>
    <t>021</t>
  </si>
  <si>
    <t>SBI Magnum Global Fund</t>
  </si>
  <si>
    <t>100363</t>
  </si>
  <si>
    <t>Procter &amp; Gamble Hygiene and Health Care Ltd.</t>
  </si>
  <si>
    <t>INE179A01014</t>
  </si>
  <si>
    <t>101458</t>
  </si>
  <si>
    <t>Aether Industries Ltd.</t>
  </si>
  <si>
    <t>INE0BWX01014</t>
  </si>
  <si>
    <t>100237</t>
  </si>
  <si>
    <t>SKF India Ltd.</t>
  </si>
  <si>
    <t>INE640A01023</t>
  </si>
  <si>
    <t>100736</t>
  </si>
  <si>
    <t>CCL Products (India) Ltd.</t>
  </si>
  <si>
    <t>INE421D01022</t>
  </si>
  <si>
    <t>Agricultural Food &amp; other Products</t>
  </si>
  <si>
    <t>101102</t>
  </si>
  <si>
    <t>ESAB India Ltd.</t>
  </si>
  <si>
    <t>INE284A01012</t>
  </si>
  <si>
    <t>100941</t>
  </si>
  <si>
    <t>CSB Bank Ltd.</t>
  </si>
  <si>
    <t>INE679A01013</t>
  </si>
  <si>
    <t>100650</t>
  </si>
  <si>
    <t>Garware Technical Fibres Ltd.</t>
  </si>
  <si>
    <t>INE276A01018</t>
  </si>
  <si>
    <t>100553</t>
  </si>
  <si>
    <t>Kennametal India Ltd.</t>
  </si>
  <si>
    <t>INE717A01029</t>
  </si>
  <si>
    <t>100025</t>
  </si>
  <si>
    <t>Nestle India Ltd.</t>
  </si>
  <si>
    <t>INE239A01016</t>
  </si>
  <si>
    <t>100825</t>
  </si>
  <si>
    <t>Alphabet Inc.</t>
  </si>
  <si>
    <t>US02079K3059</t>
  </si>
  <si>
    <t>024</t>
  </si>
  <si>
    <t>SBI Equity Hybrid Fund</t>
  </si>
  <si>
    <t>100125</t>
  </si>
  <si>
    <t>Bajaj Finance Ltd.</t>
  </si>
  <si>
    <t>INE296A01024</t>
  </si>
  <si>
    <t>100344</t>
  </si>
  <si>
    <t>MRF Ltd.</t>
  </si>
  <si>
    <t>INE883A01011</t>
  </si>
  <si>
    <t>100628</t>
  </si>
  <si>
    <t>Avenue Supermarts Ltd.</t>
  </si>
  <si>
    <t>INE192R01011</t>
  </si>
  <si>
    <t>100260</t>
  </si>
  <si>
    <t>Solar Industries India Ltd.</t>
  </si>
  <si>
    <t>INE343H01029</t>
  </si>
  <si>
    <t>100182</t>
  </si>
  <si>
    <t>Power Grid Corporation of India Ltd.</t>
  </si>
  <si>
    <t>INE752E01010</t>
  </si>
  <si>
    <t>100519</t>
  </si>
  <si>
    <t>Westlife Foodworld Ltd.</t>
  </si>
  <si>
    <t>INE274F01020</t>
  </si>
  <si>
    <t>101462</t>
  </si>
  <si>
    <t>Vedant Fashions Ltd.</t>
  </si>
  <si>
    <t>INE825V01034</t>
  </si>
  <si>
    <t>101550</t>
  </si>
  <si>
    <t>Life Insurance Corporation of India</t>
  </si>
  <si>
    <t>INE0J1Y01017</t>
  </si>
  <si>
    <t>100097</t>
  </si>
  <si>
    <t>Coal India Ltd.</t>
  </si>
  <si>
    <t>INE522F01014</t>
  </si>
  <si>
    <t>Consumable Fuels</t>
  </si>
  <si>
    <t>101617</t>
  </si>
  <si>
    <t>Macrotech Developers Ltd.</t>
  </si>
  <si>
    <t>INE670K01029</t>
  </si>
  <si>
    <t>100530</t>
  </si>
  <si>
    <t>Motor Industries Co. Ltd.</t>
  </si>
  <si>
    <t>EQ315201XXXX</t>
  </si>
  <si>
    <t>d) Infrastructure Investment Trust</t>
  </si>
  <si>
    <t>3300006</t>
  </si>
  <si>
    <t>Cube Highways Trust</t>
  </si>
  <si>
    <t>INE0NR623014</t>
  </si>
  <si>
    <t>Transport Infrastructure</t>
  </si>
  <si>
    <t>704132</t>
  </si>
  <si>
    <t>National Bank for Agriculture and Rural Development</t>
  </si>
  <si>
    <t>INE261F08DX0</t>
  </si>
  <si>
    <t>CRISIL AAA</t>
  </si>
  <si>
    <t>N**</t>
  </si>
  <si>
    <t>704315</t>
  </si>
  <si>
    <t>Small Industries Development Bank of India</t>
  </si>
  <si>
    <t>INE556F08KI9</t>
  </si>
  <si>
    <t>703923</t>
  </si>
  <si>
    <t>Bharti Telecom Ltd.</t>
  </si>
  <si>
    <t>INE403D08132</t>
  </si>
  <si>
    <t>CRISIL AA+</t>
  </si>
  <si>
    <t>702691</t>
  </si>
  <si>
    <t>Indian Bank( Tier II Bond under Basel III )</t>
  </si>
  <si>
    <t>INE562A08081</t>
  </si>
  <si>
    <t>704323</t>
  </si>
  <si>
    <t>INE261F08EB4</t>
  </si>
  <si>
    <t>704314</t>
  </si>
  <si>
    <t>INE018A08BH2</t>
  </si>
  <si>
    <t>704262</t>
  </si>
  <si>
    <t>Tata Housing Development Co. Ltd.</t>
  </si>
  <si>
    <t>INE582L08037</t>
  </si>
  <si>
    <t>CARE AA</t>
  </si>
  <si>
    <t>704114</t>
  </si>
  <si>
    <t>INE414G07HK3</t>
  </si>
  <si>
    <t>800313</t>
  </si>
  <si>
    <t>Tata Motors Finance Solutions Ltd.</t>
  </si>
  <si>
    <t>INE601U08283</t>
  </si>
  <si>
    <t>CRISIL AA</t>
  </si>
  <si>
    <t>702694</t>
  </si>
  <si>
    <t>INE477S08084</t>
  </si>
  <si>
    <t>704010</t>
  </si>
  <si>
    <t>Bank of India( AT1 Bond Under Basel III )</t>
  </si>
  <si>
    <t>INE084A08169</t>
  </si>
  <si>
    <t>703576</t>
  </si>
  <si>
    <t>KNR Tirumala Infra Pvt. Ltd.</t>
  </si>
  <si>
    <t>INE01NS07019</t>
  </si>
  <si>
    <t>704310</t>
  </si>
  <si>
    <t>INE040A08922</t>
  </si>
  <si>
    <t>702275</t>
  </si>
  <si>
    <t>INE428A08101</t>
  </si>
  <si>
    <t>IND AA+</t>
  </si>
  <si>
    <t>704183</t>
  </si>
  <si>
    <t>Punjab National Bank( AT1 Bond Under Basel III )</t>
  </si>
  <si>
    <t>INE160A08266</t>
  </si>
  <si>
    <t>704308</t>
  </si>
  <si>
    <t>INE813H07275</t>
  </si>
  <si>
    <t>704235</t>
  </si>
  <si>
    <t>REC Ltd.</t>
  </si>
  <si>
    <t>INE020B08EI8</t>
  </si>
  <si>
    <t>702920</t>
  </si>
  <si>
    <t>INE774D07UF0</t>
  </si>
  <si>
    <t>IND AAA</t>
  </si>
  <si>
    <t>702866</t>
  </si>
  <si>
    <t>INE774D07UC7</t>
  </si>
  <si>
    <t>704305</t>
  </si>
  <si>
    <t>INE813H07309</t>
  </si>
  <si>
    <t>702594</t>
  </si>
  <si>
    <t>Punjab National Bank( Tier II Bond under Basel III )</t>
  </si>
  <si>
    <t>INE160A08167</t>
  </si>
  <si>
    <t>703577</t>
  </si>
  <si>
    <t>INE01NS07027</t>
  </si>
  <si>
    <t>702561</t>
  </si>
  <si>
    <t>State Bank of India( Tier II Bond under Basel III )</t>
  </si>
  <si>
    <t>INE062A08256</t>
  </si>
  <si>
    <t>704296</t>
  </si>
  <si>
    <t>Avanse Financial Services Ltd.</t>
  </si>
  <si>
    <t>INE087P07337</t>
  </si>
  <si>
    <t>CARE AA-</t>
  </si>
  <si>
    <t>704129</t>
  </si>
  <si>
    <t>JM Financial Asset Reconstruction Company Ltd.</t>
  </si>
  <si>
    <t>INE265J07506</t>
  </si>
  <si>
    <t>[ICRA]AA-</t>
  </si>
  <si>
    <t>900285</t>
  </si>
  <si>
    <t>7.41% CGL 2036</t>
  </si>
  <si>
    <t>IN0020220102</t>
  </si>
  <si>
    <t>Sovereign</t>
  </si>
  <si>
    <t>900251</t>
  </si>
  <si>
    <t>7.54% CGL 2036</t>
  </si>
  <si>
    <t>IN0020220029</t>
  </si>
  <si>
    <t>900082</t>
  </si>
  <si>
    <t>7.17% CGL 2028</t>
  </si>
  <si>
    <t>IN0020170174</t>
  </si>
  <si>
    <t>900290</t>
  </si>
  <si>
    <t>7.06% CGL 2028</t>
  </si>
  <si>
    <t>IN0020230010</t>
  </si>
  <si>
    <t>900254</t>
  </si>
  <si>
    <t>7.38% CGL 2027</t>
  </si>
  <si>
    <t>IN0020220037</t>
  </si>
  <si>
    <t>900249</t>
  </si>
  <si>
    <t>7.10% CGL 2029</t>
  </si>
  <si>
    <t>IN0020220011</t>
  </si>
  <si>
    <t>900291</t>
  </si>
  <si>
    <t>7.17% CGL 2030</t>
  </si>
  <si>
    <t>IN0020230036</t>
  </si>
  <si>
    <t>900157</t>
  </si>
  <si>
    <t>5.63% CGL 2026</t>
  </si>
  <si>
    <t>IN0020210012</t>
  </si>
  <si>
    <t>900168</t>
  </si>
  <si>
    <t>6.54% CGL 2032</t>
  </si>
  <si>
    <t>IN0020210244</t>
  </si>
  <si>
    <t>900295</t>
  </si>
  <si>
    <t>7.18% CGL 2037</t>
  </si>
  <si>
    <t>IN0020230077</t>
  </si>
  <si>
    <t>900283</t>
  </si>
  <si>
    <t>7.26% CGL 2032</t>
  </si>
  <si>
    <t>IN0020220060</t>
  </si>
  <si>
    <t>900288</t>
  </si>
  <si>
    <t>7.26% CGL 2033</t>
  </si>
  <si>
    <t>IN0020220151</t>
  </si>
  <si>
    <t>900059</t>
  </si>
  <si>
    <t>6.79% CGL 2029</t>
  </si>
  <si>
    <t>IN0020160118</t>
  </si>
  <si>
    <t>900160</t>
  </si>
  <si>
    <t>6.10% CGL 2031</t>
  </si>
  <si>
    <t>IN0020210095</t>
  </si>
  <si>
    <t>900096</t>
  </si>
  <si>
    <t>7.26% CGL 2029</t>
  </si>
  <si>
    <t>IN0020180454</t>
  </si>
  <si>
    <t>900147</t>
  </si>
  <si>
    <t>5.77% CGL 2030</t>
  </si>
  <si>
    <t>IN0020200153</t>
  </si>
  <si>
    <t>1904595</t>
  </si>
  <si>
    <t>7.93% State Government of West Bengal 2037</t>
  </si>
  <si>
    <t>IN3420220151</t>
  </si>
  <si>
    <t>1904596</t>
  </si>
  <si>
    <t>7.95% State Government of West Bengal 2039</t>
  </si>
  <si>
    <t>IN3420220169</t>
  </si>
  <si>
    <t>1904799</t>
  </si>
  <si>
    <t>7.83% State Government of Kerala 2039</t>
  </si>
  <si>
    <t>IN2020220181</t>
  </si>
  <si>
    <t>1901229</t>
  </si>
  <si>
    <t>7.98% State Government of Andhra Pradesh 2031</t>
  </si>
  <si>
    <t>IN1020200011</t>
  </si>
  <si>
    <t>1904435</t>
  </si>
  <si>
    <t>7.96% State Government of West Bengal 2037</t>
  </si>
  <si>
    <t>IN3420220037</t>
  </si>
  <si>
    <t>1900233</t>
  </si>
  <si>
    <t>8.69% State Government of Tamil Nadu 2026</t>
  </si>
  <si>
    <t>IN3120150203</t>
  </si>
  <si>
    <t>1102302</t>
  </si>
  <si>
    <t>INE238AD6199</t>
  </si>
  <si>
    <t>CRISIL A1+</t>
  </si>
  <si>
    <t>1102164</t>
  </si>
  <si>
    <t>The Federal Bank Ltd.</t>
  </si>
  <si>
    <t>INE171A16KM3</t>
  </si>
  <si>
    <t>1102165</t>
  </si>
  <si>
    <t>IndusInd Bank Ltd.</t>
  </si>
  <si>
    <t>INE095A16R91</t>
  </si>
  <si>
    <t>1800702</t>
  </si>
  <si>
    <t>GOI 22.08.2026 GOV</t>
  </si>
  <si>
    <t>IN000826C023</t>
  </si>
  <si>
    <t>028</t>
  </si>
  <si>
    <t>SBI Magnum Income Fund</t>
  </si>
  <si>
    <t>704307</t>
  </si>
  <si>
    <t>INE813H07283</t>
  </si>
  <si>
    <t>702664</t>
  </si>
  <si>
    <t>Tata Realty and Infrastructure Ltd.</t>
  </si>
  <si>
    <t>INE371K08169</t>
  </si>
  <si>
    <t>[ICRA]AA+</t>
  </si>
  <si>
    <t>703918</t>
  </si>
  <si>
    <t>Mahanagar Telephone Nigam Ltd.</t>
  </si>
  <si>
    <t>INE153A08105</t>
  </si>
  <si>
    <t>IND AAA(CE)</t>
  </si>
  <si>
    <t>704339</t>
  </si>
  <si>
    <t>LIC Housing Finance Ltd.</t>
  </si>
  <si>
    <t>INE115A07QK0</t>
  </si>
  <si>
    <t>704275</t>
  </si>
  <si>
    <t>INE020B08EJ6</t>
  </si>
  <si>
    <t>CARE AA+</t>
  </si>
  <si>
    <t>703474</t>
  </si>
  <si>
    <t>Jindal Stainless Ltd.</t>
  </si>
  <si>
    <t>INE220G07119</t>
  </si>
  <si>
    <t>CRISIL AA-</t>
  </si>
  <si>
    <t>704327</t>
  </si>
  <si>
    <t>Poonawalla Housing Finance Ltd.</t>
  </si>
  <si>
    <t>INE055I07156</t>
  </si>
  <si>
    <t>CARE AAA</t>
  </si>
  <si>
    <t>704122</t>
  </si>
  <si>
    <t>INE556F08KG3</t>
  </si>
  <si>
    <t>702610</t>
  </si>
  <si>
    <t>INE414G07FF7</t>
  </si>
  <si>
    <t>702536</t>
  </si>
  <si>
    <t>Aadhar Housing Finance Ltd.</t>
  </si>
  <si>
    <t>INE883F07181</t>
  </si>
  <si>
    <t>900156</t>
  </si>
  <si>
    <t>6.64% CGL 2035</t>
  </si>
  <si>
    <t>IN0020210020</t>
  </si>
  <si>
    <t>1904796</t>
  </si>
  <si>
    <t>7.74% State Government of Haryana 2031</t>
  </si>
  <si>
    <t>IN1620220476</t>
  </si>
  <si>
    <t>033</t>
  </si>
  <si>
    <t>SBI Consumption Opportunities Fund</t>
  </si>
  <si>
    <t>100873</t>
  </si>
  <si>
    <t>Chalet Hotels Ltd.</t>
  </si>
  <si>
    <t>INE427F01016</t>
  </si>
  <si>
    <t>101213</t>
  </si>
  <si>
    <t>Mrs. Bectors Food Specialities Ltd.</t>
  </si>
  <si>
    <t>INE495P01012</t>
  </si>
  <si>
    <t>100179</t>
  </si>
  <si>
    <t>Hero MotoCorp Ltd.</t>
  </si>
  <si>
    <t>INE158A01026</t>
  </si>
  <si>
    <t>101397</t>
  </si>
  <si>
    <t>Go Fashion (India) Ltd.</t>
  </si>
  <si>
    <t>INE0BJS01011</t>
  </si>
  <si>
    <t>100821</t>
  </si>
  <si>
    <t>TTK Prestige Ltd.</t>
  </si>
  <si>
    <t>INE690A01028</t>
  </si>
  <si>
    <t>101799</t>
  </si>
  <si>
    <t>Sula Vineyards Ltd.</t>
  </si>
  <si>
    <t>INE142Q01026</t>
  </si>
  <si>
    <t>100529</t>
  </si>
  <si>
    <t>Hawkins Cookers Ltd.</t>
  </si>
  <si>
    <t>INE979B01015</t>
  </si>
  <si>
    <t>100282</t>
  </si>
  <si>
    <t>Blue Star Ltd.</t>
  </si>
  <si>
    <t>INE472A01039</t>
  </si>
  <si>
    <t>100554</t>
  </si>
  <si>
    <t>V-Guard Industries Ltd.</t>
  </si>
  <si>
    <t>INE951I01027</t>
  </si>
  <si>
    <t>100039</t>
  </si>
  <si>
    <t>Bajaj Auto Ltd.</t>
  </si>
  <si>
    <t>INE917I01010</t>
  </si>
  <si>
    <t>101303</t>
  </si>
  <si>
    <t>Dodla Dairy Ltd.</t>
  </si>
  <si>
    <t>INE021O01019</t>
  </si>
  <si>
    <t>100335</t>
  </si>
  <si>
    <t>Kajaria Ceramics Ltd.</t>
  </si>
  <si>
    <t>INE217B01036</t>
  </si>
  <si>
    <t>3900004</t>
  </si>
  <si>
    <t>Invesco QQQ Trust, Series 1</t>
  </si>
  <si>
    <t>US46090E1038</t>
  </si>
  <si>
    <t>Mutual Fund</t>
  </si>
  <si>
    <t>034</t>
  </si>
  <si>
    <t>SBI Technology Opportunities Fund</t>
  </si>
  <si>
    <t>100188</t>
  </si>
  <si>
    <t>Firstsource Solutions Ltd.</t>
  </si>
  <si>
    <t>INE684F01012</t>
  </si>
  <si>
    <t>Commercial Services &amp; Supplies</t>
  </si>
  <si>
    <t>100026</t>
  </si>
  <si>
    <t>Persistent Systems Ltd.</t>
  </si>
  <si>
    <t>INE262H01013</t>
  </si>
  <si>
    <t>100916</t>
  </si>
  <si>
    <t>Indiamart Intermesh Ltd.</t>
  </si>
  <si>
    <t>INE933S01016</t>
  </si>
  <si>
    <t>100133</t>
  </si>
  <si>
    <t>Oracle Financial Services Software Ltd.</t>
  </si>
  <si>
    <t>INE881D01027</t>
  </si>
  <si>
    <t>101556</t>
  </si>
  <si>
    <t>eMudhra Ltd.</t>
  </si>
  <si>
    <t>INE01QM01018</t>
  </si>
  <si>
    <t>100753</t>
  </si>
  <si>
    <t>Newgen Software Technologies Ltd.</t>
  </si>
  <si>
    <t>INE619B01017</t>
  </si>
  <si>
    <t>100538</t>
  </si>
  <si>
    <t>Indbazaar.Com Ltd.</t>
  </si>
  <si>
    <t>EQ578801XXXX</t>
  </si>
  <si>
    <t>100539</t>
  </si>
  <si>
    <t>SIP Technologies  Ltd.</t>
  </si>
  <si>
    <t>INE468B01019</t>
  </si>
  <si>
    <t>101350</t>
  </si>
  <si>
    <t>Netflix Inc.</t>
  </si>
  <si>
    <t>US64110L1061</t>
  </si>
  <si>
    <t>100568</t>
  </si>
  <si>
    <t>Cognizant Technology Solutions Corporation</t>
  </si>
  <si>
    <t>US1924461023</t>
  </si>
  <si>
    <t>035</t>
  </si>
  <si>
    <t>SBI Healthcare Opportunities Fund</t>
  </si>
  <si>
    <t>101876</t>
  </si>
  <si>
    <t>Mankind Pharma Ltd.</t>
  </si>
  <si>
    <t>INE634S01028</t>
  </si>
  <si>
    <t>101304</t>
  </si>
  <si>
    <t>Krishna Institute of Medical Sciences Ltd.</t>
  </si>
  <si>
    <t>INE967H01017</t>
  </si>
  <si>
    <t>101548</t>
  </si>
  <si>
    <t>Rainbow Children's Medicare Ltd.</t>
  </si>
  <si>
    <t>INE961O01016</t>
  </si>
  <si>
    <t>101774</t>
  </si>
  <si>
    <t>Global Health Ltd.</t>
  </si>
  <si>
    <t>INE474Q01031</t>
  </si>
  <si>
    <t>101080</t>
  </si>
  <si>
    <t>JB Chemicals &amp; Pharmaceuticals Ltd.</t>
  </si>
  <si>
    <t>INE572A01028</t>
  </si>
  <si>
    <t>100370</t>
  </si>
  <si>
    <t>Biocon Ltd.</t>
  </si>
  <si>
    <t>INE376G01013</t>
  </si>
  <si>
    <t>100004</t>
  </si>
  <si>
    <t>Zydus Lifesciences Ltd.</t>
  </si>
  <si>
    <t>INE010B01027</t>
  </si>
  <si>
    <t>101348</t>
  </si>
  <si>
    <t>Ami Organics Ltd.</t>
  </si>
  <si>
    <t>INE00FF01017</t>
  </si>
  <si>
    <t>101410</t>
  </si>
  <si>
    <t>Medplus Health Services Ltd.</t>
  </si>
  <si>
    <t>INE804L01022</t>
  </si>
  <si>
    <t>100645</t>
  </si>
  <si>
    <t>Gufic Biosciences Ltd.</t>
  </si>
  <si>
    <t>INE742B01025</t>
  </si>
  <si>
    <t>100474</t>
  </si>
  <si>
    <t>Narayana Hrudayalaya Ltd.</t>
  </si>
  <si>
    <t>INE410P01011</t>
  </si>
  <si>
    <t>200005</t>
  </si>
  <si>
    <t>Shreno Ltd.</t>
  </si>
  <si>
    <t>INE274D04011</t>
  </si>
  <si>
    <t>036</t>
  </si>
  <si>
    <t>SBI Contra Fund</t>
  </si>
  <si>
    <t>100055</t>
  </si>
  <si>
    <t>INE171A01029</t>
  </si>
  <si>
    <t>100137</t>
  </si>
  <si>
    <t>The Ramco Cements Ltd.</t>
  </si>
  <si>
    <t>INE331A01037</t>
  </si>
  <si>
    <t>100442</t>
  </si>
  <si>
    <t>Coromandel International Ltd.</t>
  </si>
  <si>
    <t>INE169A01031</t>
  </si>
  <si>
    <t>101225</t>
  </si>
  <si>
    <t>WENDT (India) Ltd.</t>
  </si>
  <si>
    <t>INE274C01019</t>
  </si>
  <si>
    <t>100499</t>
  </si>
  <si>
    <t>Disa India Ltd.</t>
  </si>
  <si>
    <t>INE131C01011</t>
  </si>
  <si>
    <t>100286</t>
  </si>
  <si>
    <t>NHPC Ltd.</t>
  </si>
  <si>
    <t>INE848E01016</t>
  </si>
  <si>
    <t>100374</t>
  </si>
  <si>
    <t>CESC Ltd.</t>
  </si>
  <si>
    <t>INE486A01021</t>
  </si>
  <si>
    <t>100386</t>
  </si>
  <si>
    <t>Carborundum Universal Ltd.</t>
  </si>
  <si>
    <t>INE120A01034</t>
  </si>
  <si>
    <t>100723</t>
  </si>
  <si>
    <t>Ashiana Housing Ltd.</t>
  </si>
  <si>
    <t>INE365D01021</t>
  </si>
  <si>
    <t>100163</t>
  </si>
  <si>
    <t>Bosch Ltd.</t>
  </si>
  <si>
    <t>INE323A01026</t>
  </si>
  <si>
    <t>100570</t>
  </si>
  <si>
    <t>K.P.R. Mill Ltd.</t>
  </si>
  <si>
    <t>INE930H01031</t>
  </si>
  <si>
    <t>101452</t>
  </si>
  <si>
    <t>Gateway Distriparks Ltd.</t>
  </si>
  <si>
    <t>INE079J01017</t>
  </si>
  <si>
    <t>100107</t>
  </si>
  <si>
    <t>Max Financial Services Ltd.</t>
  </si>
  <si>
    <t>INE180A01020</t>
  </si>
  <si>
    <t>100154</t>
  </si>
  <si>
    <t>Colgate Palmolive (India) Ltd.</t>
  </si>
  <si>
    <t>INE259A01022</t>
  </si>
  <si>
    <t>100046</t>
  </si>
  <si>
    <t>Manappuram Finance Ltd.</t>
  </si>
  <si>
    <t>INE522D01027</t>
  </si>
  <si>
    <t>100259</t>
  </si>
  <si>
    <t>Kalpataru Projects International Ltd.</t>
  </si>
  <si>
    <t>INE220B01022</t>
  </si>
  <si>
    <t>100654</t>
  </si>
  <si>
    <t>Automotive Axles Ltd.</t>
  </si>
  <si>
    <t>INE449A01011</t>
  </si>
  <si>
    <t>100201</t>
  </si>
  <si>
    <t>Aurobindo Pharma Ltd.</t>
  </si>
  <si>
    <t>INE406A01037</t>
  </si>
  <si>
    <t>100042</t>
  </si>
  <si>
    <t>INE115A01026</t>
  </si>
  <si>
    <t>100513</t>
  </si>
  <si>
    <t>Greenply Industries Ltd.</t>
  </si>
  <si>
    <t>INE461C01038</t>
  </si>
  <si>
    <t>100315</t>
  </si>
  <si>
    <t>Prestige Estates Projects Ltd.</t>
  </si>
  <si>
    <t>INE811K01011</t>
  </si>
  <si>
    <t>100686</t>
  </si>
  <si>
    <t>Prataap Snacks Ltd.</t>
  </si>
  <si>
    <t>INE393P01035</t>
  </si>
  <si>
    <t>101633</t>
  </si>
  <si>
    <t>Harsha Engineers International Ltd.</t>
  </si>
  <si>
    <t>INE0JUS01029</t>
  </si>
  <si>
    <t>1801003</t>
  </si>
  <si>
    <t>91 DAY T-BILL 10.08.23</t>
  </si>
  <si>
    <t>IN002023X062</t>
  </si>
  <si>
    <t>1801029</t>
  </si>
  <si>
    <t>182 DAY T-BILL 29.09.23</t>
  </si>
  <si>
    <t>IN002022Y534</t>
  </si>
  <si>
    <t>1800963</t>
  </si>
  <si>
    <t>182 DAY T-BILL 17.08.23</t>
  </si>
  <si>
    <t>IN002022Y476</t>
  </si>
  <si>
    <t>1801007</t>
  </si>
  <si>
    <t>91 DAY T-BILL 17.08.23</t>
  </si>
  <si>
    <t>IN002023X070</t>
  </si>
  <si>
    <t>055</t>
  </si>
  <si>
    <t>SBI Nifty Index Fund</t>
  </si>
  <si>
    <t>100173</t>
  </si>
  <si>
    <t>Asian Paints Ltd.</t>
  </si>
  <si>
    <t>INE021A01026</t>
  </si>
  <si>
    <t>100013</t>
  </si>
  <si>
    <t>INE095A01012</t>
  </si>
  <si>
    <t>100380</t>
  </si>
  <si>
    <t>Bajaj Finserv Ltd.</t>
  </si>
  <si>
    <t>INE918I01026</t>
  </si>
  <si>
    <t>100418</t>
  </si>
  <si>
    <t>Adani Enterprises Ltd.</t>
  </si>
  <si>
    <t>INE423A01024</t>
  </si>
  <si>
    <t>Metals &amp; Minerals Trading</t>
  </si>
  <si>
    <t>100193</t>
  </si>
  <si>
    <t>JSW Steel Ltd.</t>
  </si>
  <si>
    <t>INE019A01038</t>
  </si>
  <si>
    <t>100080</t>
  </si>
  <si>
    <t>Dr. Reddy's Laboratories Ltd.</t>
  </si>
  <si>
    <t>INE089A01023</t>
  </si>
  <si>
    <t>100177</t>
  </si>
  <si>
    <t>Grasim Industries Ltd.</t>
  </si>
  <si>
    <t>INE047A01021</t>
  </si>
  <si>
    <t>100108</t>
  </si>
  <si>
    <t>Adani Ports and Special Economic Zone Ltd.</t>
  </si>
  <si>
    <t>INE742F01042</t>
  </si>
  <si>
    <t>100684</t>
  </si>
  <si>
    <t>SBI Life Insurance Co. Ltd.</t>
  </si>
  <si>
    <t>INE123W01016</t>
  </si>
  <si>
    <t>100150</t>
  </si>
  <si>
    <t>Apollo Hospitals Enterprise Ltd.</t>
  </si>
  <si>
    <t>INE437A01024</t>
  </si>
  <si>
    <t>100020</t>
  </si>
  <si>
    <t>Tata Consumer Products Ltd.</t>
  </si>
  <si>
    <t>INE192A01025</t>
  </si>
  <si>
    <t>100128</t>
  </si>
  <si>
    <t>Eicher Motors Ltd.</t>
  </si>
  <si>
    <t>INE066A01021</t>
  </si>
  <si>
    <t>100447</t>
  </si>
  <si>
    <t>LTIMindtree Ltd.</t>
  </si>
  <si>
    <t>INE214T01019</t>
  </si>
  <si>
    <t>100139</t>
  </si>
  <si>
    <t>UPL Ltd.</t>
  </si>
  <si>
    <t>INE628A01036</t>
  </si>
  <si>
    <t>056</t>
  </si>
  <si>
    <t>SBI Magnum Children's Benefit Fund - Savings Plan</t>
  </si>
  <si>
    <t>101782</t>
  </si>
  <si>
    <t>Archean Chemical Industries Ltd.</t>
  </si>
  <si>
    <t>INE128X01021</t>
  </si>
  <si>
    <t>101801</t>
  </si>
  <si>
    <t>Elin Electronics Ltd.</t>
  </si>
  <si>
    <t>INE050401020</t>
  </si>
  <si>
    <t>101829</t>
  </si>
  <si>
    <t>Fusion Micro Finance Ltd.</t>
  </si>
  <si>
    <t>INE139R01012</t>
  </si>
  <si>
    <t>100535</t>
  </si>
  <si>
    <t>Thangamayil Jewellery Ltd.</t>
  </si>
  <si>
    <t>INE085J01014</t>
  </si>
  <si>
    <t>704385</t>
  </si>
  <si>
    <t>INE774D07VC5</t>
  </si>
  <si>
    <t>704331</t>
  </si>
  <si>
    <t>Nexus Select Trust</t>
  </si>
  <si>
    <t>INE0NDH07019</t>
  </si>
  <si>
    <t>704135</t>
  </si>
  <si>
    <t>INE153A08121</t>
  </si>
  <si>
    <t>703516</t>
  </si>
  <si>
    <t>Mangloor Highways Pvt. Ltd.</t>
  </si>
  <si>
    <t>INE00PT07014</t>
  </si>
  <si>
    <t>900166</t>
  </si>
  <si>
    <t>7.93% CGL 2034</t>
  </si>
  <si>
    <t>IN0020210137</t>
  </si>
  <si>
    <t>1904589</t>
  </si>
  <si>
    <t>7.70% State Government of Maharashtra 2030</t>
  </si>
  <si>
    <t>IN2220220130</t>
  </si>
  <si>
    <t>5100005</t>
  </si>
  <si>
    <t>GOI 16.12.2026 GOV</t>
  </si>
  <si>
    <t>IN001226C074</t>
  </si>
  <si>
    <t>057</t>
  </si>
  <si>
    <t>SBI Overnight Fund</t>
  </si>
  <si>
    <t>1801010</t>
  </si>
  <si>
    <t>91 DAY T-BILL 24.08.23</t>
  </si>
  <si>
    <t>IN002023X088</t>
  </si>
  <si>
    <t>108231001</t>
  </si>
  <si>
    <t>Reverse Repo</t>
  </si>
  <si>
    <t>069</t>
  </si>
  <si>
    <t>SBI Magnum Medium Duration Fund</t>
  </si>
  <si>
    <t>703921</t>
  </si>
  <si>
    <t>INE121A07QH4</t>
  </si>
  <si>
    <t>704116</t>
  </si>
  <si>
    <t>INE261F08DW2</t>
  </si>
  <si>
    <t>702604</t>
  </si>
  <si>
    <t>INE062A08264</t>
  </si>
  <si>
    <t>701820</t>
  </si>
  <si>
    <t>Yes Bank Ltd.</t>
  </si>
  <si>
    <t>INE528G08345</t>
  </si>
  <si>
    <t>CRISIL A-</t>
  </si>
  <si>
    <t>702543</t>
  </si>
  <si>
    <t>India Grid Trust</t>
  </si>
  <si>
    <t>INE219X07108</t>
  </si>
  <si>
    <t>703536</t>
  </si>
  <si>
    <t>INE813H07184</t>
  </si>
  <si>
    <t>703483</t>
  </si>
  <si>
    <t>INE813H07150</t>
  </si>
  <si>
    <t>702616</t>
  </si>
  <si>
    <t>Latur Renewable Pvt. Ltd.</t>
  </si>
  <si>
    <t>INE03IL08018</t>
  </si>
  <si>
    <t>CRISIL AA+(CE)</t>
  </si>
  <si>
    <t>702617</t>
  </si>
  <si>
    <t>INE03IL08026</t>
  </si>
  <si>
    <t>702618</t>
  </si>
  <si>
    <t>INE03IL08034</t>
  </si>
  <si>
    <t>703634</t>
  </si>
  <si>
    <t>INE813H07234</t>
  </si>
  <si>
    <t>703635</t>
  </si>
  <si>
    <t>INE813H07242</t>
  </si>
  <si>
    <t>702992</t>
  </si>
  <si>
    <t>Godrej Industries Ltd.</t>
  </si>
  <si>
    <t>INE233A08030</t>
  </si>
  <si>
    <t>701874</t>
  </si>
  <si>
    <t>INE528G08279</t>
  </si>
  <si>
    <t>702613</t>
  </si>
  <si>
    <t>INE160A08159</t>
  </si>
  <si>
    <t>900161</t>
  </si>
  <si>
    <t>6.67% CGL 2035</t>
  </si>
  <si>
    <t>IN0020210152</t>
  </si>
  <si>
    <t>1904627</t>
  </si>
  <si>
    <t>7.44% State Government of Haryana 2027</t>
  </si>
  <si>
    <t>IN1620220294</t>
  </si>
  <si>
    <t>1904811</t>
  </si>
  <si>
    <t>7.75% State Government of Chhattisgarh 2031</t>
  </si>
  <si>
    <t>IN3520220010</t>
  </si>
  <si>
    <t>1904830</t>
  </si>
  <si>
    <t>7.79% State Government of Andhra Pradesh 2031</t>
  </si>
  <si>
    <t>IN1020220357</t>
  </si>
  <si>
    <t>072</t>
  </si>
  <si>
    <t>SBI Liquid Fund</t>
  </si>
  <si>
    <t>702477</t>
  </si>
  <si>
    <t>National Housing Bank</t>
  </si>
  <si>
    <t>INE557F08FK3</t>
  </si>
  <si>
    <t>702535</t>
  </si>
  <si>
    <t>INE040A08880</t>
  </si>
  <si>
    <t>1008884</t>
  </si>
  <si>
    <t>INE556F14JA6</t>
  </si>
  <si>
    <t>1008953</t>
  </si>
  <si>
    <t>INE556F14JH1</t>
  </si>
  <si>
    <t>1008925</t>
  </si>
  <si>
    <t>INE261F14JY3</t>
  </si>
  <si>
    <t>1008938</t>
  </si>
  <si>
    <t>Reliance Retail Ventures Ltd.</t>
  </si>
  <si>
    <t>INE929O14AL3</t>
  </si>
  <si>
    <t>1008986</t>
  </si>
  <si>
    <t>INE929O14AQ2</t>
  </si>
  <si>
    <t>1008961</t>
  </si>
  <si>
    <t>L&amp;T Finance Ltd.</t>
  </si>
  <si>
    <t>INE027E14OM6</t>
  </si>
  <si>
    <t>1009055</t>
  </si>
  <si>
    <t>INE774D14RT3</t>
  </si>
  <si>
    <t>1008885</t>
  </si>
  <si>
    <t>ICICI Securities Ltd.</t>
  </si>
  <si>
    <t>INE763G14PR7</t>
  </si>
  <si>
    <t>1008896</t>
  </si>
  <si>
    <t>INE296A14UT7</t>
  </si>
  <si>
    <t>1008970</t>
  </si>
  <si>
    <t>INE018A14JS0</t>
  </si>
  <si>
    <t>1008983</t>
  </si>
  <si>
    <t>INE081A14ED1</t>
  </si>
  <si>
    <t>IND A1+</t>
  </si>
  <si>
    <t>1009068</t>
  </si>
  <si>
    <t>Sikka Ports &amp; Terminals Ltd.</t>
  </si>
  <si>
    <t>INE941D14436</t>
  </si>
  <si>
    <t>1008911</t>
  </si>
  <si>
    <t>HDB Financial Services Ltd.</t>
  </si>
  <si>
    <t>INE756I14CY1</t>
  </si>
  <si>
    <t>1008913</t>
  </si>
  <si>
    <t>INE756I14CZ8</t>
  </si>
  <si>
    <t>1009019</t>
  </si>
  <si>
    <t>Kotak Securities Ltd.</t>
  </si>
  <si>
    <t>INE028E14LV1</t>
  </si>
  <si>
    <t>1008910</t>
  </si>
  <si>
    <t>Can Fin Homes Ltd.</t>
  </si>
  <si>
    <t>INE477A14CG8</t>
  </si>
  <si>
    <t>[ICRA]A1+</t>
  </si>
  <si>
    <t>1008952</t>
  </si>
  <si>
    <t>Tata Power Company Ltd.</t>
  </si>
  <si>
    <t>INE245A14II2</t>
  </si>
  <si>
    <t>1008979</t>
  </si>
  <si>
    <t>INE245A14IM4</t>
  </si>
  <si>
    <t>1009022</t>
  </si>
  <si>
    <t>INE763G14QF0</t>
  </si>
  <si>
    <t>1008993</t>
  </si>
  <si>
    <t>INE155A14SW3</t>
  </si>
  <si>
    <t>1009049</t>
  </si>
  <si>
    <t>INE115A14EM8</t>
  </si>
  <si>
    <t>1009036</t>
  </si>
  <si>
    <t>INE155A14SY9</t>
  </si>
  <si>
    <t>1009059</t>
  </si>
  <si>
    <t>INE556F14JM1</t>
  </si>
  <si>
    <t>1009045</t>
  </si>
  <si>
    <t>HDFC Credila Financial Services Pvt. Ltd.</t>
  </si>
  <si>
    <t>INE539K14BB7</t>
  </si>
  <si>
    <t>1009063</t>
  </si>
  <si>
    <t>Bajaj Housing Finance Ltd.</t>
  </si>
  <si>
    <t>INE377Y14AG4</t>
  </si>
  <si>
    <t>1009062</t>
  </si>
  <si>
    <t>INE929O14AT6</t>
  </si>
  <si>
    <t>1008994</t>
  </si>
  <si>
    <t>INE763G14QD5</t>
  </si>
  <si>
    <t>1008945</t>
  </si>
  <si>
    <t>INE261F14KA1</t>
  </si>
  <si>
    <t>1008962</t>
  </si>
  <si>
    <t>Power Finance Corporation Ltd.</t>
  </si>
  <si>
    <t>INE134E14AS6</t>
  </si>
  <si>
    <t>1008906</t>
  </si>
  <si>
    <t>Tata Cleantech Capital Ltd.</t>
  </si>
  <si>
    <t>INE857Q14AB2</t>
  </si>
  <si>
    <t>1009015</t>
  </si>
  <si>
    <t>INE121A14VQ1</t>
  </si>
  <si>
    <t>1008967</t>
  </si>
  <si>
    <t>INE477S14BN8</t>
  </si>
  <si>
    <t>1008995</t>
  </si>
  <si>
    <t>INE169A14GR9</t>
  </si>
  <si>
    <t>1009056</t>
  </si>
  <si>
    <t>INE539K14BC5</t>
  </si>
  <si>
    <t>1008888</t>
  </si>
  <si>
    <t>HDFC Securities Ltd.</t>
  </si>
  <si>
    <t>INE700G14EZ6</t>
  </si>
  <si>
    <t>1008972</t>
  </si>
  <si>
    <t>INE601U14JN2</t>
  </si>
  <si>
    <t>1008973</t>
  </si>
  <si>
    <t>INE601U14JO0</t>
  </si>
  <si>
    <t>1008980</t>
  </si>
  <si>
    <t>Export-Import Bank of India</t>
  </si>
  <si>
    <t>INE514E14RC7</t>
  </si>
  <si>
    <t>1009025</t>
  </si>
  <si>
    <t>Tata Capital Financial Services Ltd.</t>
  </si>
  <si>
    <t>INE306N14WG0</t>
  </si>
  <si>
    <t>1009024</t>
  </si>
  <si>
    <t>Poonawalla Fincorp Ltd.</t>
  </si>
  <si>
    <t>INE511C14VF2</t>
  </si>
  <si>
    <t>CARE A1+</t>
  </si>
  <si>
    <t>1009026</t>
  </si>
  <si>
    <t>INE306N14WF2</t>
  </si>
  <si>
    <t>1009023</t>
  </si>
  <si>
    <t>INE511C14VG0</t>
  </si>
  <si>
    <t>1009050</t>
  </si>
  <si>
    <t>Indian Railway Finance Corporation Ltd.</t>
  </si>
  <si>
    <t>INE053F14229</t>
  </si>
  <si>
    <t>1008948</t>
  </si>
  <si>
    <t>Bajaj Financial Securties Ltd.</t>
  </si>
  <si>
    <t>INE01C314437</t>
  </si>
  <si>
    <t>1008949</t>
  </si>
  <si>
    <t>Sundaram Finance Ltd.</t>
  </si>
  <si>
    <t>INE660A14XE0</t>
  </si>
  <si>
    <t>1009014</t>
  </si>
  <si>
    <t>INE763G14QE3</t>
  </si>
  <si>
    <t>1008897</t>
  </si>
  <si>
    <t>INE296A14UU5</t>
  </si>
  <si>
    <t>1008883</t>
  </si>
  <si>
    <t>INE763G14PQ9</t>
  </si>
  <si>
    <t>1009057</t>
  </si>
  <si>
    <t>INE660A14XI1</t>
  </si>
  <si>
    <t>1102299</t>
  </si>
  <si>
    <t>Canara Bank</t>
  </si>
  <si>
    <t>INE476A16VS0</t>
  </si>
  <si>
    <t>1102286</t>
  </si>
  <si>
    <t>INE476A16VO9</t>
  </si>
  <si>
    <t>1102301</t>
  </si>
  <si>
    <t>Indian Bank</t>
  </si>
  <si>
    <t>INE562A16LT6</t>
  </si>
  <si>
    <t>1102287</t>
  </si>
  <si>
    <t>INE028A16DI8</t>
  </si>
  <si>
    <t>1102328</t>
  </si>
  <si>
    <t>INE028A16DQ1</t>
  </si>
  <si>
    <t>1102053</t>
  </si>
  <si>
    <t>INE040A16DK9</t>
  </si>
  <si>
    <t>1102281</t>
  </si>
  <si>
    <t>INE160A16NI8</t>
  </si>
  <si>
    <t>1102327</t>
  </si>
  <si>
    <t>INE160A16NL2</t>
  </si>
  <si>
    <t>1102279</t>
  </si>
  <si>
    <t>INE160A16NJ6</t>
  </si>
  <si>
    <t>1102278</t>
  </si>
  <si>
    <t>Punjab &amp; Sind Bank</t>
  </si>
  <si>
    <t>INE608A16PU6</t>
  </si>
  <si>
    <t>1102285</t>
  </si>
  <si>
    <t>IDFC First Bank Ltd.</t>
  </si>
  <si>
    <t>INE092T16UT5</t>
  </si>
  <si>
    <t>1102298</t>
  </si>
  <si>
    <t>INE562A16LX8</t>
  </si>
  <si>
    <t>1102215</t>
  </si>
  <si>
    <t>Union Bank of India</t>
  </si>
  <si>
    <t>INE692A16GC7</t>
  </si>
  <si>
    <t>1102303</t>
  </si>
  <si>
    <t>INE238AD6439</t>
  </si>
  <si>
    <t>1102273</t>
  </si>
  <si>
    <t>INE092T16UR9</t>
  </si>
  <si>
    <t>1102274</t>
  </si>
  <si>
    <t>INE092T16US7</t>
  </si>
  <si>
    <t>1102277</t>
  </si>
  <si>
    <t>Bank of Maharashtra</t>
  </si>
  <si>
    <t>INE457A16IZ2</t>
  </si>
  <si>
    <t>1102304</t>
  </si>
  <si>
    <t>INE608A16PY8</t>
  </si>
  <si>
    <t>1102306</t>
  </si>
  <si>
    <t>INE562A16LY6</t>
  </si>
  <si>
    <t>1102321</t>
  </si>
  <si>
    <t>INE476A16WB4</t>
  </si>
  <si>
    <t>1102270</t>
  </si>
  <si>
    <t>INE608A16PT8</t>
  </si>
  <si>
    <t>1102308</t>
  </si>
  <si>
    <t>INE692A16GF0</t>
  </si>
  <si>
    <t>1102314</t>
  </si>
  <si>
    <t>INE028A16DJ6</t>
  </si>
  <si>
    <t>1102309</t>
  </si>
  <si>
    <t>INE171A16KH3</t>
  </si>
  <si>
    <t>1102036</t>
  </si>
  <si>
    <t>INE238AD6025</t>
  </si>
  <si>
    <t>1801023</t>
  </si>
  <si>
    <t>91 DAY T-BILL 21.09.23</t>
  </si>
  <si>
    <t>IN002023X120</t>
  </si>
  <si>
    <t>1801033</t>
  </si>
  <si>
    <t>91 DAY T-BILL 29.09.23</t>
  </si>
  <si>
    <t>IN002023X138</t>
  </si>
  <si>
    <t>1800975</t>
  </si>
  <si>
    <t>182 DAY T-BILL 07.09.23</t>
  </si>
  <si>
    <t>IN002022Y500</t>
  </si>
  <si>
    <t>1800967</t>
  </si>
  <si>
    <t>182 DAY T-BILL 24.08.23</t>
  </si>
  <si>
    <t>IN002022Y484</t>
  </si>
  <si>
    <t>1800990</t>
  </si>
  <si>
    <t>182 DAY T-BILL 03.08.23</t>
  </si>
  <si>
    <t>IN002022Y450</t>
  </si>
  <si>
    <t>1801016</t>
  </si>
  <si>
    <t>91 DAY T-BILL 07.09.23</t>
  </si>
  <si>
    <t>IN002023X104</t>
  </si>
  <si>
    <t>1801021</t>
  </si>
  <si>
    <t>91 DAY T-BILL 14.09.23</t>
  </si>
  <si>
    <t>IN002023X112</t>
  </si>
  <si>
    <t>1800976</t>
  </si>
  <si>
    <t>182 DAY T-BILL 31.08.23</t>
  </si>
  <si>
    <t>IN002022Y492</t>
  </si>
  <si>
    <t>1801039</t>
  </si>
  <si>
    <t>91 DAY T-BILL 12.10.23</t>
  </si>
  <si>
    <t>IN002023X153</t>
  </si>
  <si>
    <t>1801001</t>
  </si>
  <si>
    <t>91 DAY T-BILL 03.08.23</t>
  </si>
  <si>
    <t>IN002023X054</t>
  </si>
  <si>
    <t>1800965</t>
  </si>
  <si>
    <t>182 DAY T-BILL 10.08.23</t>
  </si>
  <si>
    <t>IN002022Y468</t>
  </si>
  <si>
    <t>074</t>
  </si>
  <si>
    <t>SBI Dynamic Bond Fund</t>
  </si>
  <si>
    <t>703929</t>
  </si>
  <si>
    <t>INE040A08641</t>
  </si>
  <si>
    <t>704128</t>
  </si>
  <si>
    <t>INE020B08EF4</t>
  </si>
  <si>
    <t>1904879</t>
  </si>
  <si>
    <t>8.87% State Government of Himachal Pradesh 2024</t>
  </si>
  <si>
    <t>IN1720140061</t>
  </si>
  <si>
    <t>079</t>
  </si>
  <si>
    <t>SBI Savings Fund</t>
  </si>
  <si>
    <t>900114</t>
  </si>
  <si>
    <t>8.35% CGL 2024</t>
  </si>
  <si>
    <t>IN0020079045</t>
  </si>
  <si>
    <t>1904878</t>
  </si>
  <si>
    <t>8.97% State Government of Karnataka 2024</t>
  </si>
  <si>
    <t>IN1920140036</t>
  </si>
  <si>
    <t>1900161</t>
  </si>
  <si>
    <t>8.21% State Government of Haryana 2024</t>
  </si>
  <si>
    <t>IN1620150160</t>
  </si>
  <si>
    <t>1904621</t>
  </si>
  <si>
    <t>5.39% State Government of Gujarat 2024</t>
  </si>
  <si>
    <t>IN1520200313</t>
  </si>
  <si>
    <t>1009006</t>
  </si>
  <si>
    <t>INE245A14IQ5</t>
  </si>
  <si>
    <t>1008794</t>
  </si>
  <si>
    <t>INE514E14QY3</t>
  </si>
  <si>
    <t>1008709</t>
  </si>
  <si>
    <t>Panatone Finvest Ltd.</t>
  </si>
  <si>
    <t>INE116F14158</t>
  </si>
  <si>
    <t>1008738</t>
  </si>
  <si>
    <t>INE040A14227</t>
  </si>
  <si>
    <t>1008660</t>
  </si>
  <si>
    <t>INE115A14EB1</t>
  </si>
  <si>
    <t>1008936</t>
  </si>
  <si>
    <t>INE040A14334</t>
  </si>
  <si>
    <t>1008674</t>
  </si>
  <si>
    <t>SEIL Energy India Ltd.</t>
  </si>
  <si>
    <t>INE460M14388</t>
  </si>
  <si>
    <t>1008761</t>
  </si>
  <si>
    <t>INE601U14JE1</t>
  </si>
  <si>
    <t>1009064</t>
  </si>
  <si>
    <t>Bharti Enterprises Ltd.</t>
  </si>
  <si>
    <t>INE396J14281</t>
  </si>
  <si>
    <t>1008864</t>
  </si>
  <si>
    <t>INE102D14849</t>
  </si>
  <si>
    <t>1008981</t>
  </si>
  <si>
    <t>INE774D14RU1</t>
  </si>
  <si>
    <t>1008782</t>
  </si>
  <si>
    <t>INE414G14SQ3</t>
  </si>
  <si>
    <t>1008842</t>
  </si>
  <si>
    <t>INE121A14VF4</t>
  </si>
  <si>
    <t>1008776</t>
  </si>
  <si>
    <t>INE414G14SR1</t>
  </si>
  <si>
    <t>1009004</t>
  </si>
  <si>
    <t>Infina Finance Pvt. Ltd.</t>
  </si>
  <si>
    <t>INE879F14HI9</t>
  </si>
  <si>
    <t>1008817</t>
  </si>
  <si>
    <t>Sundaram Home Finance Ltd.</t>
  </si>
  <si>
    <t>INE667F14GE9</t>
  </si>
  <si>
    <t>1008956</t>
  </si>
  <si>
    <t>INE040A14136</t>
  </si>
  <si>
    <t>1008903</t>
  </si>
  <si>
    <t>Tata Capital Housing Finance Ltd.</t>
  </si>
  <si>
    <t>INE033L14ML5</t>
  </si>
  <si>
    <t>1008596</t>
  </si>
  <si>
    <t>Tata Teleservices Ltd.</t>
  </si>
  <si>
    <t>INE037E14AI2</t>
  </si>
  <si>
    <t>1008783</t>
  </si>
  <si>
    <t>INE414G14SP5</t>
  </si>
  <si>
    <t>1008976</t>
  </si>
  <si>
    <t>INE879F14HF5</t>
  </si>
  <si>
    <t>1008790</t>
  </si>
  <si>
    <t>INE040A14250</t>
  </si>
  <si>
    <t>1008506</t>
  </si>
  <si>
    <t>JM Financial Products Ltd.</t>
  </si>
  <si>
    <t>INE523H14Z98</t>
  </si>
  <si>
    <t>1008922</t>
  </si>
  <si>
    <t>INE121A14VL2</t>
  </si>
  <si>
    <t>1009005</t>
  </si>
  <si>
    <t>INE879F14HH1</t>
  </si>
  <si>
    <t>1008914</t>
  </si>
  <si>
    <t>INE121A14VM0</t>
  </si>
  <si>
    <t>1008601</t>
  </si>
  <si>
    <t>INE040A14128</t>
  </si>
  <si>
    <t>1008456</t>
  </si>
  <si>
    <t>INE040A14052</t>
  </si>
  <si>
    <t>1102200</t>
  </si>
  <si>
    <t>INE562A16LL3</t>
  </si>
  <si>
    <t>1102190</t>
  </si>
  <si>
    <t>INE562A16LK5</t>
  </si>
  <si>
    <t>1102214</t>
  </si>
  <si>
    <t>INE261F16702</t>
  </si>
  <si>
    <t>1102317</t>
  </si>
  <si>
    <t>RBL Bank Ltd.</t>
  </si>
  <si>
    <t>INE976G16NF0</t>
  </si>
  <si>
    <t>1102305</t>
  </si>
  <si>
    <t>INE608A16PZ5</t>
  </si>
  <si>
    <t>1102238</t>
  </si>
  <si>
    <t>INE556F16AH5</t>
  </si>
  <si>
    <t>1102307</t>
  </si>
  <si>
    <t>INE238AD6447</t>
  </si>
  <si>
    <t>1102171</t>
  </si>
  <si>
    <t>INE692A16FT3</t>
  </si>
  <si>
    <t>1102198</t>
  </si>
  <si>
    <t>INE095A16S17</t>
  </si>
  <si>
    <t>1102323</t>
  </si>
  <si>
    <t>INE238AD6462</t>
  </si>
  <si>
    <t>1102322</t>
  </si>
  <si>
    <t>INE562A16MB2</t>
  </si>
  <si>
    <t>1102224</t>
  </si>
  <si>
    <t>INE171A16KQ4</t>
  </si>
  <si>
    <t>1102284</t>
  </si>
  <si>
    <t>INE238AD6421</t>
  </si>
  <si>
    <t>1102282</t>
  </si>
  <si>
    <t>INE095A16T16</t>
  </si>
  <si>
    <t>1102143</t>
  </si>
  <si>
    <t>INE237A164R5</t>
  </si>
  <si>
    <t>1102116</t>
  </si>
  <si>
    <t>INE556F16AD4</t>
  </si>
  <si>
    <t>1102142</t>
  </si>
  <si>
    <t>INE476A16UN3</t>
  </si>
  <si>
    <t>1102183</t>
  </si>
  <si>
    <t>INE261F16686</t>
  </si>
  <si>
    <t>1102199</t>
  </si>
  <si>
    <t>INE238AD6348</t>
  </si>
  <si>
    <t>1102258</t>
  </si>
  <si>
    <t>INE556F16AI3</t>
  </si>
  <si>
    <t>1102310</t>
  </si>
  <si>
    <t>INE556F16AL7</t>
  </si>
  <si>
    <t>1102181</t>
  </si>
  <si>
    <t>INE095A16S09</t>
  </si>
  <si>
    <t>1102129</t>
  </si>
  <si>
    <t>INE090A160Z2</t>
  </si>
  <si>
    <t>1102275</t>
  </si>
  <si>
    <t>INE160A16NH0</t>
  </si>
  <si>
    <t>1102221</t>
  </si>
  <si>
    <t>INE238AD6389</t>
  </si>
  <si>
    <t>1102204</t>
  </si>
  <si>
    <t>INE160A16NA5</t>
  </si>
  <si>
    <t>1102166</t>
  </si>
  <si>
    <t>INE556F16AE2</t>
  </si>
  <si>
    <t>1102316</t>
  </si>
  <si>
    <t>INE476A16VX0</t>
  </si>
  <si>
    <t>1102256</t>
  </si>
  <si>
    <t>INE692A16FV9</t>
  </si>
  <si>
    <t>1102188</t>
  </si>
  <si>
    <t>INE171A16KO9</t>
  </si>
  <si>
    <t>1102163</t>
  </si>
  <si>
    <t>INE090A162Z8</t>
  </si>
  <si>
    <t>1102320</t>
  </si>
  <si>
    <t>INE238AD6280</t>
  </si>
  <si>
    <t>1102296</t>
  </si>
  <si>
    <t>INE556F16AK9</t>
  </si>
  <si>
    <t>1102117</t>
  </si>
  <si>
    <t>INE238AD6215</t>
  </si>
  <si>
    <t>1102093</t>
  </si>
  <si>
    <t>INE040A16DN3</t>
  </si>
  <si>
    <t>1800984</t>
  </si>
  <si>
    <t>364 DAY T-BILL 22.03.24</t>
  </si>
  <si>
    <t>IN002022Z515</t>
  </si>
  <si>
    <t>1801013</t>
  </si>
  <si>
    <t>182 DAY T-BILL 19.10.23</t>
  </si>
  <si>
    <t>IN002023Y037</t>
  </si>
  <si>
    <t>1801041</t>
  </si>
  <si>
    <t>91 DAY T-BILL 26.10.23</t>
  </si>
  <si>
    <t>IN002023X179</t>
  </si>
  <si>
    <t>1800944</t>
  </si>
  <si>
    <t>364 DAY T-BILL 28.12.23</t>
  </si>
  <si>
    <t>IN002022Z390</t>
  </si>
  <si>
    <t>5100023</t>
  </si>
  <si>
    <t>GOI 15.06.2024 GOV</t>
  </si>
  <si>
    <t>IN000624C055</t>
  </si>
  <si>
    <t>5100096</t>
  </si>
  <si>
    <t>GOI 26.04.2024 GOV</t>
  </si>
  <si>
    <t>IN000424C019</t>
  </si>
  <si>
    <t>5100095</t>
  </si>
  <si>
    <t>GOI 12.06.2024 GOV</t>
  </si>
  <si>
    <t>IN000624C048</t>
  </si>
  <si>
    <t>5100036</t>
  </si>
  <si>
    <t>GOI 12.10.2023 GOV</t>
  </si>
  <si>
    <t>IN001023C034</t>
  </si>
  <si>
    <t>1801040</t>
  </si>
  <si>
    <t>91 DAY T-BILL 19.10.23</t>
  </si>
  <si>
    <t>IN002023X161</t>
  </si>
  <si>
    <t>080</t>
  </si>
  <si>
    <t>SBI Credit Risk Fund</t>
  </si>
  <si>
    <t>704291</t>
  </si>
  <si>
    <t>INE883F07306</t>
  </si>
  <si>
    <t>IND AA</t>
  </si>
  <si>
    <t>704330</t>
  </si>
  <si>
    <t>Patel KNR Heavy Infrastructures Ltd.</t>
  </si>
  <si>
    <t>INE555J07013</t>
  </si>
  <si>
    <t>703904</t>
  </si>
  <si>
    <t>Motilal Oswal Finvest Ltd.</t>
  </si>
  <si>
    <t>INE01WN07060</t>
  </si>
  <si>
    <t>[ICRA]AA</t>
  </si>
  <si>
    <t>704295</t>
  </si>
  <si>
    <t>ONGC Petro Additions Ltd.</t>
  </si>
  <si>
    <t>INE163N08255</t>
  </si>
  <si>
    <t>704054</t>
  </si>
  <si>
    <t>INE019A08033</t>
  </si>
  <si>
    <t>703793</t>
  </si>
  <si>
    <t>INE118D07195</t>
  </si>
  <si>
    <t>702806</t>
  </si>
  <si>
    <t>INE233A08048</t>
  </si>
  <si>
    <t>703364</t>
  </si>
  <si>
    <t>Yes Bank Ltd.( Tier II Bond under Basel III )</t>
  </si>
  <si>
    <t>INE528G08337</t>
  </si>
  <si>
    <t>650</t>
  </si>
  <si>
    <t>704038</t>
  </si>
  <si>
    <t>Nirma Ltd.</t>
  </si>
  <si>
    <t>INE091A08172</t>
  </si>
  <si>
    <t>701150</t>
  </si>
  <si>
    <t>AU Small Finance Bank Ltd.( Tier II Bond under Basel III )</t>
  </si>
  <si>
    <t>INE949L08418</t>
  </si>
  <si>
    <t>703357</t>
  </si>
  <si>
    <t>INE155A08209</t>
  </si>
  <si>
    <t>704190</t>
  </si>
  <si>
    <t>INE134E08MK0</t>
  </si>
  <si>
    <t>704166</t>
  </si>
  <si>
    <t>Nuclear Power Corporation of India Ltd.</t>
  </si>
  <si>
    <t>INE206D08501</t>
  </si>
  <si>
    <t>[ICRA]AAA</t>
  </si>
  <si>
    <t>704005</t>
  </si>
  <si>
    <t>INE020B08EA5</t>
  </si>
  <si>
    <t>703784</t>
  </si>
  <si>
    <t>INE134E08LO4</t>
  </si>
  <si>
    <t>704159</t>
  </si>
  <si>
    <t>INE163N08180</t>
  </si>
  <si>
    <t>703800</t>
  </si>
  <si>
    <t>Godrej Housing Finance Ltd.</t>
  </si>
  <si>
    <t>INE02JD07025</t>
  </si>
  <si>
    <t>703816</t>
  </si>
  <si>
    <t>TVS Credit Services Ltd.</t>
  </si>
  <si>
    <t>INE729N07032</t>
  </si>
  <si>
    <t>704297</t>
  </si>
  <si>
    <t>Tata Projects Ltd.</t>
  </si>
  <si>
    <t>INE725H08113</t>
  </si>
  <si>
    <t>704000</t>
  </si>
  <si>
    <t>INE153A08113</t>
  </si>
  <si>
    <t>704113</t>
  </si>
  <si>
    <t>INE261F08DV4</t>
  </si>
  <si>
    <t>703797</t>
  </si>
  <si>
    <t>INE118D07179</t>
  </si>
  <si>
    <t>704321</t>
  </si>
  <si>
    <t>INE020B08EL2</t>
  </si>
  <si>
    <t>703691</t>
  </si>
  <si>
    <t>INE299U07064</t>
  </si>
  <si>
    <t>703085</t>
  </si>
  <si>
    <t>Union Bank of India( AT1 Bond under Basel III )</t>
  </si>
  <si>
    <t>INE692A08169</t>
  </si>
  <si>
    <t>702685</t>
  </si>
  <si>
    <t>INE692A08128</t>
  </si>
  <si>
    <t>703739</t>
  </si>
  <si>
    <t>INE692A08193</t>
  </si>
  <si>
    <t>1008943</t>
  </si>
  <si>
    <t>Godrej &amp; Boyce Manufacturing Co. Ltd.</t>
  </si>
  <si>
    <t>INE982D14AO9</t>
  </si>
  <si>
    <t>1009008</t>
  </si>
  <si>
    <t>Aarti Industries Ltd.</t>
  </si>
  <si>
    <t>INE769A14791</t>
  </si>
  <si>
    <t>1102078</t>
  </si>
  <si>
    <t>INE095A16R00</t>
  </si>
  <si>
    <t>081</t>
  </si>
  <si>
    <t>SBI Focused Equity Fund</t>
  </si>
  <si>
    <t>101364</t>
  </si>
  <si>
    <t>IN9397D01014</t>
  </si>
  <si>
    <t>PP*</t>
  </si>
  <si>
    <t>1801037</t>
  </si>
  <si>
    <t>182 DAY T-BILL 05.10.23</t>
  </si>
  <si>
    <t>IN002023Y011</t>
  </si>
  <si>
    <t>082</t>
  </si>
  <si>
    <t>SBI Conservative Hybrid Fund</t>
  </si>
  <si>
    <t>704312</t>
  </si>
  <si>
    <t>INE018A08BI0</t>
  </si>
  <si>
    <t>704357</t>
  </si>
  <si>
    <t>Godrej Properties Ltd.</t>
  </si>
  <si>
    <t>INE484J08048</t>
  </si>
  <si>
    <t>704293</t>
  </si>
  <si>
    <t>INE725H08121</t>
  </si>
  <si>
    <t>704326</t>
  </si>
  <si>
    <t>INE163N08263</t>
  </si>
  <si>
    <t>704284</t>
  </si>
  <si>
    <t>Mahindra Rural Housing Finance Ltd.</t>
  </si>
  <si>
    <t>INE950O08287</t>
  </si>
  <si>
    <t>704320</t>
  </si>
  <si>
    <t>INE040A08AF2</t>
  </si>
  <si>
    <t>703997</t>
  </si>
  <si>
    <t>INE377Y07334</t>
  </si>
  <si>
    <t>702895</t>
  </si>
  <si>
    <t>Summit Digitel Infrastructure Pvt. Ltd.</t>
  </si>
  <si>
    <t>INE507T07062</t>
  </si>
  <si>
    <t>704136</t>
  </si>
  <si>
    <t>INE040A08914</t>
  </si>
  <si>
    <t>704160</t>
  </si>
  <si>
    <t>INE020B08EH0</t>
  </si>
  <si>
    <t>704191</t>
  </si>
  <si>
    <t>INE134E08MJ2</t>
  </si>
  <si>
    <t>704170</t>
  </si>
  <si>
    <t>Fullerton India Credit Co. Ltd.</t>
  </si>
  <si>
    <t>INE535H07BZ4</t>
  </si>
  <si>
    <t>704040</t>
  </si>
  <si>
    <t>Citicorp Finance (India) Ltd.</t>
  </si>
  <si>
    <t>INE915D08CU4</t>
  </si>
  <si>
    <t>703688</t>
  </si>
  <si>
    <t>Punjab National Bank( AT1 Bond under Basel III )</t>
  </si>
  <si>
    <t>INE160A08225</t>
  </si>
  <si>
    <t>704306</t>
  </si>
  <si>
    <t>INE813H07291</t>
  </si>
  <si>
    <t>704309</t>
  </si>
  <si>
    <t>INE813H07267</t>
  </si>
  <si>
    <t>703673</t>
  </si>
  <si>
    <t>INE219X07330</t>
  </si>
  <si>
    <t>703940</t>
  </si>
  <si>
    <t>INE115A07QB9</t>
  </si>
  <si>
    <t>704169</t>
  </si>
  <si>
    <t>INE535H07BY7</t>
  </si>
  <si>
    <t>703407</t>
  </si>
  <si>
    <t>INE160A08217</t>
  </si>
  <si>
    <t>703481</t>
  </si>
  <si>
    <t>INE692A08185</t>
  </si>
  <si>
    <t>704121</t>
  </si>
  <si>
    <t>INE033L07HF1</t>
  </si>
  <si>
    <t>704193</t>
  </si>
  <si>
    <t>INE414G07FT8</t>
  </si>
  <si>
    <t>703903</t>
  </si>
  <si>
    <t>INE414G07FC4</t>
  </si>
  <si>
    <t>704277</t>
  </si>
  <si>
    <t>INE414G07IG9</t>
  </si>
  <si>
    <t>1904597</t>
  </si>
  <si>
    <t>7.78% State Government of Maharashtra 2030</t>
  </si>
  <si>
    <t>IN2220220148</t>
  </si>
  <si>
    <t>1904843</t>
  </si>
  <si>
    <t>7.76% State Government of Maharashtra 2030</t>
  </si>
  <si>
    <t>IN2220220122</t>
  </si>
  <si>
    <t>1904823</t>
  </si>
  <si>
    <t>7.50% State Government of Haryana 2030</t>
  </si>
  <si>
    <t>IN1620230012</t>
  </si>
  <si>
    <t>1904723</t>
  </si>
  <si>
    <t>7.70% State Government of Maharashtra 2031</t>
  </si>
  <si>
    <t>IN2220220197</t>
  </si>
  <si>
    <t>1904547</t>
  </si>
  <si>
    <t>7.62% State Government of Maharashtra 2030</t>
  </si>
  <si>
    <t>IN2220220106</t>
  </si>
  <si>
    <t>1102262</t>
  </si>
  <si>
    <t>INE090A168Z5</t>
  </si>
  <si>
    <t>1102266</t>
  </si>
  <si>
    <t>INE237A166T6</t>
  </si>
  <si>
    <t>086</t>
  </si>
  <si>
    <t>SBI Magnum Ultra Short Duration Fund</t>
  </si>
  <si>
    <t>701438</t>
  </si>
  <si>
    <t>INE261F08BK1</t>
  </si>
  <si>
    <t>703693</t>
  </si>
  <si>
    <t>INE115A07OE8</t>
  </si>
  <si>
    <t>702798</t>
  </si>
  <si>
    <t>INE020B08DR1</t>
  </si>
  <si>
    <t>703249</t>
  </si>
  <si>
    <t>INE296A07QR3</t>
  </si>
  <si>
    <t>703411</t>
  </si>
  <si>
    <t>Kotak Mahindra Prime Ltd.</t>
  </si>
  <si>
    <t>INE916DA7QW4</t>
  </si>
  <si>
    <t>704234</t>
  </si>
  <si>
    <t>INE377Y07227</t>
  </si>
  <si>
    <t>703579</t>
  </si>
  <si>
    <t>INE018A08BB5</t>
  </si>
  <si>
    <t>702377</t>
  </si>
  <si>
    <t>INE115A07NY8</t>
  </si>
  <si>
    <t>702376</t>
  </si>
  <si>
    <t>INE115A07OL3</t>
  </si>
  <si>
    <t>702966</t>
  </si>
  <si>
    <t>INE261F08DI1</t>
  </si>
  <si>
    <t>703775</t>
  </si>
  <si>
    <t>INE306N07MV4</t>
  </si>
  <si>
    <t>702711</t>
  </si>
  <si>
    <t>INE261F08CX2</t>
  </si>
  <si>
    <t>704337</t>
  </si>
  <si>
    <t>INE153A08071</t>
  </si>
  <si>
    <t>CRISIL AAA(CE)</t>
  </si>
  <si>
    <t>702915</t>
  </si>
  <si>
    <t>INE296A07RR1</t>
  </si>
  <si>
    <t>702800</t>
  </si>
  <si>
    <t>INE261F08DD2</t>
  </si>
  <si>
    <t>701720</t>
  </si>
  <si>
    <t>INE029A08057</t>
  </si>
  <si>
    <t>703910</t>
  </si>
  <si>
    <t>INE134E08LU1</t>
  </si>
  <si>
    <t>702206</t>
  </si>
  <si>
    <t>INE134E08KH0</t>
  </si>
  <si>
    <t>702538</t>
  </si>
  <si>
    <t>INE134E08LB1</t>
  </si>
  <si>
    <t>702701</t>
  </si>
  <si>
    <t>INE261F08CU8</t>
  </si>
  <si>
    <t>704064</t>
  </si>
  <si>
    <t>INE033L07HV8</t>
  </si>
  <si>
    <t>704024</t>
  </si>
  <si>
    <t>INE733E08213</t>
  </si>
  <si>
    <t>701666</t>
  </si>
  <si>
    <t>INE134E08GK2</t>
  </si>
  <si>
    <t>701555</t>
  </si>
  <si>
    <t>INE134E08GU1</t>
  </si>
  <si>
    <t>704156</t>
  </si>
  <si>
    <t>INE134E08MC7</t>
  </si>
  <si>
    <t>703779</t>
  </si>
  <si>
    <t>INE115A07PX5</t>
  </si>
  <si>
    <t>703913</t>
  </si>
  <si>
    <t>INE556F08KE8</t>
  </si>
  <si>
    <t>703498</t>
  </si>
  <si>
    <t>TATA Capital Ltd.</t>
  </si>
  <si>
    <t>INE976I08375</t>
  </si>
  <si>
    <t>702695</t>
  </si>
  <si>
    <t>INE020B08DJ8</t>
  </si>
  <si>
    <t>702893</t>
  </si>
  <si>
    <t>INE377Y07235</t>
  </si>
  <si>
    <t>704338</t>
  </si>
  <si>
    <t>INE153A08048</t>
  </si>
  <si>
    <t>1900603</t>
  </si>
  <si>
    <t>9.63% State Government of Andhra Pradesh 2024</t>
  </si>
  <si>
    <t>IN1020130143</t>
  </si>
  <si>
    <t>1901331</t>
  </si>
  <si>
    <t>7.89% State Government of Maharashtra 2024</t>
  </si>
  <si>
    <t>IN2220170178</t>
  </si>
  <si>
    <t>1900494</t>
  </si>
  <si>
    <t>9.71% State Government of Andhra Pradesh 2024</t>
  </si>
  <si>
    <t>IN1020130168</t>
  </si>
  <si>
    <t>1901449</t>
  </si>
  <si>
    <t>8.36% State Government of Madhya Pradesh 2025</t>
  </si>
  <si>
    <t>IN2120150023</t>
  </si>
  <si>
    <t>1009002</t>
  </si>
  <si>
    <t>INE245A14IP7</t>
  </si>
  <si>
    <t>1008959</t>
  </si>
  <si>
    <t>INE040A14276</t>
  </si>
  <si>
    <t>1008815</t>
  </si>
  <si>
    <t>INE115A14EK2</t>
  </si>
  <si>
    <t>1009044</t>
  </si>
  <si>
    <t>INE556F14JL3</t>
  </si>
  <si>
    <t>1008968</t>
  </si>
  <si>
    <t>INE091A14DP6</t>
  </si>
  <si>
    <t>1008775</t>
  </si>
  <si>
    <t>INE414G14SS9</t>
  </si>
  <si>
    <t>1008465</t>
  </si>
  <si>
    <t>INE535H14IN1</t>
  </si>
  <si>
    <t>1008932</t>
  </si>
  <si>
    <t>L&amp;T Metro Rail (Hyderabad) Ltd. [Guaranteed by Larsen &amp; Toubro Ltd.]</t>
  </si>
  <si>
    <t>INE128M14506</t>
  </si>
  <si>
    <t>1008951</t>
  </si>
  <si>
    <t>INE128M14522</t>
  </si>
  <si>
    <t>1009040</t>
  </si>
  <si>
    <t>INE020B14664</t>
  </si>
  <si>
    <t>1009067</t>
  </si>
  <si>
    <t>INE040A14235</t>
  </si>
  <si>
    <t>1008950</t>
  </si>
  <si>
    <t>INE115A14ED7</t>
  </si>
  <si>
    <t>1008569</t>
  </si>
  <si>
    <t>Simto Investment Co. Ltd.</t>
  </si>
  <si>
    <t>INE843N14045</t>
  </si>
  <si>
    <t>1008556</t>
  </si>
  <si>
    <t>INE843N14029</t>
  </si>
  <si>
    <t>1008568</t>
  </si>
  <si>
    <t>INE843N14037</t>
  </si>
  <si>
    <t>1102041</t>
  </si>
  <si>
    <t>INE090A161Y3</t>
  </si>
  <si>
    <t>1102131</t>
  </si>
  <si>
    <t>INE040A16DO1</t>
  </si>
  <si>
    <t>1102260</t>
  </si>
  <si>
    <t>INE237A165T8</t>
  </si>
  <si>
    <t>1102177</t>
  </si>
  <si>
    <t>INE028A16DC1</t>
  </si>
  <si>
    <t>1102170</t>
  </si>
  <si>
    <t>INE238AD6298</t>
  </si>
  <si>
    <t>1102206</t>
  </si>
  <si>
    <t>INE028A16DA5</t>
  </si>
  <si>
    <t>1801011</t>
  </si>
  <si>
    <t>91 DAY T-BILL 31.08.23</t>
  </si>
  <si>
    <t>IN002023X096</t>
  </si>
  <si>
    <t>1800985</t>
  </si>
  <si>
    <t>182 DAY T-BILL 22.09.23</t>
  </si>
  <si>
    <t>IN002022Y526</t>
  </si>
  <si>
    <t>1800978</t>
  </si>
  <si>
    <t>182 DAY T-BILL 14.09.23</t>
  </si>
  <si>
    <t>IN002022Y518</t>
  </si>
  <si>
    <t>1800973</t>
  </si>
  <si>
    <t>364 DAY T-BILL 07.03.24</t>
  </si>
  <si>
    <t>IN002022Z499</t>
  </si>
  <si>
    <t>1800925</t>
  </si>
  <si>
    <t>364 DAY T-BILL 09.11.23</t>
  </si>
  <si>
    <t>IN002022Z325</t>
  </si>
  <si>
    <t>1800940</t>
  </si>
  <si>
    <t>364 DAY T-BILL 21.12.23</t>
  </si>
  <si>
    <t>IN002022Z382</t>
  </si>
  <si>
    <t>091</t>
  </si>
  <si>
    <t>SBI Magnum Midcap Fund</t>
  </si>
  <si>
    <t>100235</t>
  </si>
  <si>
    <t>CRISIL Ltd.</t>
  </si>
  <si>
    <t>INE007A01025</t>
  </si>
  <si>
    <t>100143</t>
  </si>
  <si>
    <t>Thermax Ltd.</t>
  </si>
  <si>
    <t>INE152A01029</t>
  </si>
  <si>
    <t>100116</t>
  </si>
  <si>
    <t>INE660A01013</t>
  </si>
  <si>
    <t>100272</t>
  </si>
  <si>
    <t>JK Cement Ltd.</t>
  </si>
  <si>
    <t>INE823G01014</t>
  </si>
  <si>
    <t>101370</t>
  </si>
  <si>
    <t>Gokaldas Exports Ltd.</t>
  </si>
  <si>
    <t>INE887G01027</t>
  </si>
  <si>
    <t>100471</t>
  </si>
  <si>
    <t>Endurance Technologies Ltd.</t>
  </si>
  <si>
    <t>INE913H01037</t>
  </si>
  <si>
    <t>100054</t>
  </si>
  <si>
    <t>Oberoi Realty Ltd.</t>
  </si>
  <si>
    <t>INE093I01010</t>
  </si>
  <si>
    <t>100218</t>
  </si>
  <si>
    <t>INE484J01027</t>
  </si>
  <si>
    <t>100270</t>
  </si>
  <si>
    <t>PI Industries Ltd.</t>
  </si>
  <si>
    <t>INE603J01030</t>
  </si>
  <si>
    <t>100565</t>
  </si>
  <si>
    <t>Glaxosmithkline Pharmaceuticals Ltd.</t>
  </si>
  <si>
    <t>INE159A01016</t>
  </si>
  <si>
    <t>101316</t>
  </si>
  <si>
    <t>Tatva Chintan Pharma Chem Ltd.</t>
  </si>
  <si>
    <t>INE0GK401011</t>
  </si>
  <si>
    <t>100266</t>
  </si>
  <si>
    <t>Gujarat State Petronet Ltd.</t>
  </si>
  <si>
    <t>INE246F01010</t>
  </si>
  <si>
    <t>100275</t>
  </si>
  <si>
    <t>Pfizer Ltd.</t>
  </si>
  <si>
    <t>INE182A01018</t>
  </si>
  <si>
    <t>100256</t>
  </si>
  <si>
    <t>City Union Bank Ltd.</t>
  </si>
  <si>
    <t>INE491A01021</t>
  </si>
  <si>
    <t>100317</t>
  </si>
  <si>
    <t>Natco Pharma Ltd.</t>
  </si>
  <si>
    <t>INE987B01026</t>
  </si>
  <si>
    <t>100292</t>
  </si>
  <si>
    <t>Steel Authority of India Ltd.</t>
  </si>
  <si>
    <t>INE114A01011</t>
  </si>
  <si>
    <t>100419</t>
  </si>
  <si>
    <t>Swaraj Engines Ltd.</t>
  </si>
  <si>
    <t>INE277A01016</t>
  </si>
  <si>
    <t>100132</t>
  </si>
  <si>
    <t>Info Edge (India) Ltd.</t>
  </si>
  <si>
    <t>INE663F01024</t>
  </si>
  <si>
    <t>100545</t>
  </si>
  <si>
    <t>Mangalam Cement Ltd.</t>
  </si>
  <si>
    <t>INE347A01017</t>
  </si>
  <si>
    <t>100468</t>
  </si>
  <si>
    <t>NRB Bearings Ltd.</t>
  </si>
  <si>
    <t>INE349A01021</t>
  </si>
  <si>
    <t>101226</t>
  </si>
  <si>
    <t>Indigo Paints Ltd.</t>
  </si>
  <si>
    <t>INE09VQ01012</t>
  </si>
  <si>
    <t>1801036</t>
  </si>
  <si>
    <t>91 DAY T-BILL 05.10.23</t>
  </si>
  <si>
    <t>IN002023X146</t>
  </si>
  <si>
    <t>092</t>
  </si>
  <si>
    <t>SBI Magnum Constant Maturity Fund</t>
  </si>
  <si>
    <t>1800683</t>
  </si>
  <si>
    <t>GOI 02.01.2030 GOV</t>
  </si>
  <si>
    <t>IN000130C012</t>
  </si>
  <si>
    <t>1800684</t>
  </si>
  <si>
    <t>GOI 02.07.2030 GOV</t>
  </si>
  <si>
    <t>IN000730C019</t>
  </si>
  <si>
    <t>094</t>
  </si>
  <si>
    <t>SBI Magnum Comma Fund</t>
  </si>
  <si>
    <t>101686</t>
  </si>
  <si>
    <t>INE220G01021</t>
  </si>
  <si>
    <t>100056</t>
  </si>
  <si>
    <t>Supreme Industries Ltd.</t>
  </si>
  <si>
    <t>INE195A01028</t>
  </si>
  <si>
    <t>101214</t>
  </si>
  <si>
    <t>Antony Waste Handling Cell Ltd.</t>
  </si>
  <si>
    <t>INE01BK01022</t>
  </si>
  <si>
    <t>100550</t>
  </si>
  <si>
    <t>Sagar Cements Ltd.</t>
  </si>
  <si>
    <t>INE229C01021</t>
  </si>
  <si>
    <t>100100</t>
  </si>
  <si>
    <t>Hindustan Petroleum Corporation Ltd.</t>
  </si>
  <si>
    <t>INE094A01015</t>
  </si>
  <si>
    <t>101555</t>
  </si>
  <si>
    <t>Paradeep Phosphates Ltd.</t>
  </si>
  <si>
    <t>INE088F01024</t>
  </si>
  <si>
    <t>097</t>
  </si>
  <si>
    <t>SBI Magnum Gilt Fund</t>
  </si>
  <si>
    <t>1904817</t>
  </si>
  <si>
    <t>7.71% State Government of Andhra Pradesh 2033</t>
  </si>
  <si>
    <t>IN1020230034</t>
  </si>
  <si>
    <t>1904810</t>
  </si>
  <si>
    <t>7.85% State Government of West Bengal 2042</t>
  </si>
  <si>
    <t>IN3420220318</t>
  </si>
  <si>
    <t>099</t>
  </si>
  <si>
    <t>SBI Flexicap Fund</t>
  </si>
  <si>
    <t>100273</t>
  </si>
  <si>
    <t>Havells India Ltd.</t>
  </si>
  <si>
    <t>INE176B01034</t>
  </si>
  <si>
    <t>100717</t>
  </si>
  <si>
    <t>Star Cement Ltd.</t>
  </si>
  <si>
    <t>INE460H01021</t>
  </si>
  <si>
    <t>101159</t>
  </si>
  <si>
    <t>Rossari Biotech Ltd.</t>
  </si>
  <si>
    <t>INE02A801020</t>
  </si>
  <si>
    <t>100658</t>
  </si>
  <si>
    <t>Camlin Fine Sciences Ltd.</t>
  </si>
  <si>
    <t>INE052I01032</t>
  </si>
  <si>
    <t>101</t>
  </si>
  <si>
    <t>SBI Multi Asset Allocation Fund</t>
  </si>
  <si>
    <t>200017</t>
  </si>
  <si>
    <t>INE105A04013</t>
  </si>
  <si>
    <t>100768</t>
  </si>
  <si>
    <t>V-Mart Retail Ltd.</t>
  </si>
  <si>
    <t>INE665J01013</t>
  </si>
  <si>
    <t>100224</t>
  </si>
  <si>
    <t>Mahindra Lifespace Developers Ltd.</t>
  </si>
  <si>
    <t>INE813A01018</t>
  </si>
  <si>
    <t>100105</t>
  </si>
  <si>
    <t>Marico Ltd.</t>
  </si>
  <si>
    <t>INE196A01026</t>
  </si>
  <si>
    <t>3900001</t>
  </si>
  <si>
    <t>SPDR Gold Trust</t>
  </si>
  <si>
    <t>US78463V1070</t>
  </si>
  <si>
    <t>704344</t>
  </si>
  <si>
    <t>JM Financial Credit Solutions Ltd.</t>
  </si>
  <si>
    <t>INE651J07846</t>
  </si>
  <si>
    <t>1008760</t>
  </si>
  <si>
    <t>INE01WN14769</t>
  </si>
  <si>
    <t>417210</t>
  </si>
  <si>
    <t>SBI Gold ETF</t>
  </si>
  <si>
    <t>INF200KA16D8</t>
  </si>
  <si>
    <t>103</t>
  </si>
  <si>
    <t>SBI Blue Chip Fund</t>
  </si>
  <si>
    <t>100083</t>
  </si>
  <si>
    <t>Samvardhana Motherson International Ltd.</t>
  </si>
  <si>
    <t>INE775A01035</t>
  </si>
  <si>
    <t>114</t>
  </si>
  <si>
    <t>SBI Arbitrage Opportunities Fund</t>
  </si>
  <si>
    <t>100089</t>
  </si>
  <si>
    <t>Bharat Electronics Ltd.</t>
  </si>
  <si>
    <t>INE263A01024</t>
  </si>
  <si>
    <t>Aerospace &amp; Defense</t>
  </si>
  <si>
    <t>100186</t>
  </si>
  <si>
    <t>Zee Entertainment Enterprises Ltd.</t>
  </si>
  <si>
    <t>INE256A01028</t>
  </si>
  <si>
    <t>100185</t>
  </si>
  <si>
    <t>INE245A01021</t>
  </si>
  <si>
    <t>100007</t>
  </si>
  <si>
    <t>IDFC Ltd.</t>
  </si>
  <si>
    <t>INE043D01016</t>
  </si>
  <si>
    <t>100195</t>
  </si>
  <si>
    <t>INE020B01018</t>
  </si>
  <si>
    <t>100091</t>
  </si>
  <si>
    <t>Indus Towers Ltd.</t>
  </si>
  <si>
    <t>INE121J01017</t>
  </si>
  <si>
    <t>100114</t>
  </si>
  <si>
    <t>Shriram Finance Ltd.</t>
  </si>
  <si>
    <t>INE721A01013</t>
  </si>
  <si>
    <t>100088</t>
  </si>
  <si>
    <t>Bharat Heavy Electricals Ltd.</t>
  </si>
  <si>
    <t>INE257A01026</t>
  </si>
  <si>
    <t>100773</t>
  </si>
  <si>
    <t>Hindustan Aeronautics Ltd.</t>
  </si>
  <si>
    <t>INE066F01012</t>
  </si>
  <si>
    <t>100191</t>
  </si>
  <si>
    <t>INE476A01014</t>
  </si>
  <si>
    <t>100421</t>
  </si>
  <si>
    <t>Dabur India Ltd.</t>
  </si>
  <si>
    <t>INE016A01026</t>
  </si>
  <si>
    <t>100945</t>
  </si>
  <si>
    <t>Indian Railway Catering &amp; Tourism Corporation Ltd.</t>
  </si>
  <si>
    <t>INE335Y01020</t>
  </si>
  <si>
    <t>100449</t>
  </si>
  <si>
    <t>Indiabulls Housing Finance Ltd.</t>
  </si>
  <si>
    <t>INE148I01020</t>
  </si>
  <si>
    <t>100168</t>
  </si>
  <si>
    <t>Escorts Kubota Ltd.</t>
  </si>
  <si>
    <t>INE042A01014</t>
  </si>
  <si>
    <t>100174</t>
  </si>
  <si>
    <t>Vodafone Idea Ltd.</t>
  </si>
  <si>
    <t>INE669E01016</t>
  </si>
  <si>
    <t>100109</t>
  </si>
  <si>
    <t>Piramal Enterprises Ltd.</t>
  </si>
  <si>
    <t>INE140A01024</t>
  </si>
  <si>
    <t>100416</t>
  </si>
  <si>
    <t>GMR Airports Infrastructure Ltd.</t>
  </si>
  <si>
    <t>INE776C01039</t>
  </si>
  <si>
    <t>100392</t>
  </si>
  <si>
    <t>Gujarat Narmada Valley Fertilizers &amp; Chemicals Ltd.</t>
  </si>
  <si>
    <t>INE113A01013</t>
  </si>
  <si>
    <t>100461</t>
  </si>
  <si>
    <t>Astral Ltd.</t>
  </si>
  <si>
    <t>INE006I01046</t>
  </si>
  <si>
    <t>100388</t>
  </si>
  <si>
    <t>Balrampur Chini Mills Ltd.</t>
  </si>
  <si>
    <t>INE119A01028</t>
  </si>
  <si>
    <t>100307</t>
  </si>
  <si>
    <t>The India Cements Ltd.</t>
  </si>
  <si>
    <t>INE383A01012</t>
  </si>
  <si>
    <t>100843</t>
  </si>
  <si>
    <t>Dalmia Bharat Ltd.</t>
  </si>
  <si>
    <t>INE00R701025</t>
  </si>
  <si>
    <t>100371</t>
  </si>
  <si>
    <t>Sun TV Network Ltd.</t>
  </si>
  <si>
    <t>INE424H01027</t>
  </si>
  <si>
    <t>100018</t>
  </si>
  <si>
    <t>Tata Communications Ltd.</t>
  </si>
  <si>
    <t>INE151A01013</t>
  </si>
  <si>
    <t>100432</t>
  </si>
  <si>
    <t>Birlasoft Ltd.</t>
  </si>
  <si>
    <t>INE836A01035</t>
  </si>
  <si>
    <t>100034</t>
  </si>
  <si>
    <t>IPCA Laboratories Ltd.</t>
  </si>
  <si>
    <t>INE571A01038</t>
  </si>
  <si>
    <t>100050</t>
  </si>
  <si>
    <t>Trent Ltd.</t>
  </si>
  <si>
    <t>INE849A01020</t>
  </si>
  <si>
    <t>100314</t>
  </si>
  <si>
    <t>SRF Ltd.</t>
  </si>
  <si>
    <t>INE647A01010</t>
  </si>
  <si>
    <t>100130</t>
  </si>
  <si>
    <t>Gujarat Gas Ltd.</t>
  </si>
  <si>
    <t>INE844O01030</t>
  </si>
  <si>
    <t>100897</t>
  </si>
  <si>
    <t>Metropolis Healthcare Ltd.</t>
  </si>
  <si>
    <t>INE112L01020</t>
  </si>
  <si>
    <t>100578</t>
  </si>
  <si>
    <t>Granules India Ltd.</t>
  </si>
  <si>
    <t>INE101D01020</t>
  </si>
  <si>
    <t>100027</t>
  </si>
  <si>
    <t>Pidilite Industries Ltd.</t>
  </si>
  <si>
    <t>INE318A01026</t>
  </si>
  <si>
    <t>100453</t>
  </si>
  <si>
    <t>INE976G01028</t>
  </si>
  <si>
    <t>100398</t>
  </si>
  <si>
    <t>Aditya Birla Fashion and Retail Ltd.</t>
  </si>
  <si>
    <t>INE647O01011</t>
  </si>
  <si>
    <t>100425</t>
  </si>
  <si>
    <t>Chambal Fertilisers and Chemicals Ltd.</t>
  </si>
  <si>
    <t>INE085A01013</t>
  </si>
  <si>
    <t>100473</t>
  </si>
  <si>
    <t>INE769A01020</t>
  </si>
  <si>
    <t>100469</t>
  </si>
  <si>
    <t>Syngene International Ltd.</t>
  </si>
  <si>
    <t>INE398R01022</t>
  </si>
  <si>
    <t>100236</t>
  </si>
  <si>
    <t>L&amp;T Finance Holdings Ltd.</t>
  </si>
  <si>
    <t>INE498L01015</t>
  </si>
  <si>
    <t>100098</t>
  </si>
  <si>
    <t>Glenmark Pharmaceuticals Ltd.</t>
  </si>
  <si>
    <t>INE935A01035</t>
  </si>
  <si>
    <t>100566</t>
  </si>
  <si>
    <t>Laurus Labs Ltd.</t>
  </si>
  <si>
    <t>INE947Q01028</t>
  </si>
  <si>
    <t>100896</t>
  </si>
  <si>
    <t>Polycab India Ltd.</t>
  </si>
  <si>
    <t>INE455K01017</t>
  </si>
  <si>
    <t>100219</t>
  </si>
  <si>
    <t>Indraprastha Gas Ltd.</t>
  </si>
  <si>
    <t>INE203G01027</t>
  </si>
  <si>
    <t>100641</t>
  </si>
  <si>
    <t>Delta Corp Ltd.</t>
  </si>
  <si>
    <t>INE124G01033</t>
  </si>
  <si>
    <t>100183</t>
  </si>
  <si>
    <t>Vedanta Ltd.</t>
  </si>
  <si>
    <t>INE205A01025</t>
  </si>
  <si>
    <t>Diversified Metals</t>
  </si>
  <si>
    <t>100029</t>
  </si>
  <si>
    <t>Mphasis Ltd.</t>
  </si>
  <si>
    <t>INE356A01018</t>
  </si>
  <si>
    <t>100665</t>
  </si>
  <si>
    <t>Aditya Birla Capital Ltd.</t>
  </si>
  <si>
    <t>INE674K01013</t>
  </si>
  <si>
    <t>100271</t>
  </si>
  <si>
    <t>Balkrishna Industries Ltd.</t>
  </si>
  <si>
    <t>INE787D01026</t>
  </si>
  <si>
    <t>100694</t>
  </si>
  <si>
    <t>Indian Energy Exchange Ltd.</t>
  </si>
  <si>
    <t>INE022Q01020</t>
  </si>
  <si>
    <t>100115</t>
  </si>
  <si>
    <t>Siemens Ltd.</t>
  </si>
  <si>
    <t>INE003A01024</t>
  </si>
  <si>
    <t>100240</t>
  </si>
  <si>
    <t>INE477A01020</t>
  </si>
  <si>
    <t>100677</t>
  </si>
  <si>
    <t>Dixon Technologies (India) Ltd.</t>
  </si>
  <si>
    <t>INE935N01020</t>
  </si>
  <si>
    <t>100234</t>
  </si>
  <si>
    <t>Coforge Ltd.</t>
  </si>
  <si>
    <t>INE591G01017</t>
  </si>
  <si>
    <t>100284</t>
  </si>
  <si>
    <t>Dr. Lal Path labs Ltd.</t>
  </si>
  <si>
    <t>INE600L01024</t>
  </si>
  <si>
    <t>100372</t>
  </si>
  <si>
    <t>Apollo Tyres Ltd.</t>
  </si>
  <si>
    <t>INE438A01022</t>
  </si>
  <si>
    <t>100441</t>
  </si>
  <si>
    <t>Mahanagar Gas Ltd.</t>
  </si>
  <si>
    <t>INE002S01010</t>
  </si>
  <si>
    <t>1009065</t>
  </si>
  <si>
    <t>INE523H141C1</t>
  </si>
  <si>
    <t>1009066</t>
  </si>
  <si>
    <t>INE523H141B3</t>
  </si>
  <si>
    <t>1009011</t>
  </si>
  <si>
    <t>INE121A14VO6</t>
  </si>
  <si>
    <t>1008999</t>
  </si>
  <si>
    <t>INE982D14AP6</t>
  </si>
  <si>
    <t>1008912</t>
  </si>
  <si>
    <t>INE128M14498</t>
  </si>
  <si>
    <t>1009042</t>
  </si>
  <si>
    <t>INE523H140W1</t>
  </si>
  <si>
    <t>1009043</t>
  </si>
  <si>
    <t>INE040A14292</t>
  </si>
  <si>
    <t>1008974</t>
  </si>
  <si>
    <t>Birla Group Holding Pvt. Ltd.</t>
  </si>
  <si>
    <t>INE09OL14DN8</t>
  </si>
  <si>
    <t>1008982</t>
  </si>
  <si>
    <t>INE09OL14DO6</t>
  </si>
  <si>
    <t>417108</t>
  </si>
  <si>
    <t>INF200K01SZ5</t>
  </si>
  <si>
    <t>417195</t>
  </si>
  <si>
    <t>INF200K01VM7</t>
  </si>
  <si>
    <t>144</t>
  </si>
  <si>
    <t>SBI Infrastructure Fund</t>
  </si>
  <si>
    <t>100498</t>
  </si>
  <si>
    <t>Ahluwalia Contracts (India) Ltd.</t>
  </si>
  <si>
    <t>INE758C01029</t>
  </si>
  <si>
    <t>100071</t>
  </si>
  <si>
    <t>Sobha Ltd.</t>
  </si>
  <si>
    <t>INE671H01015</t>
  </si>
  <si>
    <t>3300005</t>
  </si>
  <si>
    <t>National Highways Infra Trust</t>
  </si>
  <si>
    <t>INE0H7R23014</t>
  </si>
  <si>
    <t>147</t>
  </si>
  <si>
    <t>SBI Magnum Low Duration Fund</t>
  </si>
  <si>
    <t>701130</t>
  </si>
  <si>
    <t>INE062A08165</t>
  </si>
  <si>
    <t>702566</t>
  </si>
  <si>
    <t>INE261F08CK9</t>
  </si>
  <si>
    <t>704168</t>
  </si>
  <si>
    <t>INE557F08FP2</t>
  </si>
  <si>
    <t>703298</t>
  </si>
  <si>
    <t>INE121A07OI7</t>
  </si>
  <si>
    <t>702747</t>
  </si>
  <si>
    <t>Bharti Hexacom Ltd.</t>
  </si>
  <si>
    <t>INE343G08018</t>
  </si>
  <si>
    <t>704359</t>
  </si>
  <si>
    <t>INE756I07EG8</t>
  </si>
  <si>
    <t>704003</t>
  </si>
  <si>
    <t>INE403D08140</t>
  </si>
  <si>
    <t>701077</t>
  </si>
  <si>
    <t>INE295J08014</t>
  </si>
  <si>
    <t>704334</t>
  </si>
  <si>
    <t>INE053F08312</t>
  </si>
  <si>
    <t>704328</t>
  </si>
  <si>
    <t>INE055I07149</t>
  </si>
  <si>
    <t>703792</t>
  </si>
  <si>
    <t>INE813H07168</t>
  </si>
  <si>
    <t>702478</t>
  </si>
  <si>
    <t>INE245A08182</t>
  </si>
  <si>
    <t>704299</t>
  </si>
  <si>
    <t>INE950O08238</t>
  </si>
  <si>
    <t>702218</t>
  </si>
  <si>
    <t>INE020B08CF8</t>
  </si>
  <si>
    <t>704342</t>
  </si>
  <si>
    <t>INE245A08190</t>
  </si>
  <si>
    <t>704313</t>
  </si>
  <si>
    <t>INE018A08BG4</t>
  </si>
  <si>
    <t>703509</t>
  </si>
  <si>
    <t>INE219X07116</t>
  </si>
  <si>
    <t>702739</t>
  </si>
  <si>
    <t>INE020B08DP5</t>
  </si>
  <si>
    <t>704280</t>
  </si>
  <si>
    <t>INE414G07GB4</t>
  </si>
  <si>
    <t>702957</t>
  </si>
  <si>
    <t>INE343G08026</t>
  </si>
  <si>
    <t>704324</t>
  </si>
  <si>
    <t>INE403D08108</t>
  </si>
  <si>
    <t>800315</t>
  </si>
  <si>
    <t>INE033L07GY4</t>
  </si>
  <si>
    <t>346</t>
  </si>
  <si>
    <t>701551</t>
  </si>
  <si>
    <t>INE020B07IZ5</t>
  </si>
  <si>
    <t>703502</t>
  </si>
  <si>
    <t>INE002A08658</t>
  </si>
  <si>
    <t>702917</t>
  </si>
  <si>
    <t>INE296A07RU5</t>
  </si>
  <si>
    <t>900162</t>
  </si>
  <si>
    <t>7.88% CGL 2028</t>
  </si>
  <si>
    <t>IN0020210160</t>
  </si>
  <si>
    <t>900104</t>
  </si>
  <si>
    <t>6.35% CGL 2024</t>
  </si>
  <si>
    <t>IN0020089036</t>
  </si>
  <si>
    <t>1904593</t>
  </si>
  <si>
    <t>7.47% State Government of Gujarat 2025</t>
  </si>
  <si>
    <t>IN1520220147</t>
  </si>
  <si>
    <t>1900028</t>
  </si>
  <si>
    <t>8.14% State Government of Karnataka 2025</t>
  </si>
  <si>
    <t>IN1920150035</t>
  </si>
  <si>
    <t>1904468</t>
  </si>
  <si>
    <t>8.57% State Government of West Bengal 2026</t>
  </si>
  <si>
    <t>IN3420150168</t>
  </si>
  <si>
    <t>1008597</t>
  </si>
  <si>
    <t>Tata Teleservices (Maharastra) Ltd.</t>
  </si>
  <si>
    <t>INE517B14925</t>
  </si>
  <si>
    <t>1009017</t>
  </si>
  <si>
    <t>INE725H14BG7</t>
  </si>
  <si>
    <t>1008677</t>
  </si>
  <si>
    <t>INE040A14169</t>
  </si>
  <si>
    <t>1008763</t>
  </si>
  <si>
    <t>TMF Holdings Ltd.</t>
  </si>
  <si>
    <t>INE909H14PD4</t>
  </si>
  <si>
    <t>1008939</t>
  </si>
  <si>
    <t>INE414G14SX9</t>
  </si>
  <si>
    <t>1008988</t>
  </si>
  <si>
    <t>JM Financial Properties &amp; Holdings Ltd.</t>
  </si>
  <si>
    <t>INE525R14908</t>
  </si>
  <si>
    <t>1009001</t>
  </si>
  <si>
    <t>INE725H14BF9</t>
  </si>
  <si>
    <t>1008840</t>
  </si>
  <si>
    <t>INE414G14ST7</t>
  </si>
  <si>
    <t>1008801</t>
  </si>
  <si>
    <t>INE514E14QW7</t>
  </si>
  <si>
    <t>1008839</t>
  </si>
  <si>
    <t>INE556F14JB4</t>
  </si>
  <si>
    <t>1102294</t>
  </si>
  <si>
    <t>INE237A162U3</t>
  </si>
  <si>
    <t>1102254</t>
  </si>
  <si>
    <t>INE090A167Z7</t>
  </si>
  <si>
    <t>1102230</t>
  </si>
  <si>
    <t>INE692A16GB9</t>
  </si>
  <si>
    <t>1102211</t>
  </si>
  <si>
    <t>INE562A16LN9</t>
  </si>
  <si>
    <t>1102293</t>
  </si>
  <si>
    <t>INE040A16DT0</t>
  </si>
  <si>
    <t>1102205</t>
  </si>
  <si>
    <t>INE692A16FX5</t>
  </si>
  <si>
    <t>1102288</t>
  </si>
  <si>
    <t>INE692A16FU1</t>
  </si>
  <si>
    <t>1801012</t>
  </si>
  <si>
    <t>364 DAY T-BILL 30.05.24</t>
  </si>
  <si>
    <t>IN002023Z109</t>
  </si>
  <si>
    <t>1800989</t>
  </si>
  <si>
    <t>364 DAY T-BILL 29.03.24</t>
  </si>
  <si>
    <t>IN002022Z523</t>
  </si>
  <si>
    <t>1800955</t>
  </si>
  <si>
    <t>364 DAY T-BILL 18.01.24</t>
  </si>
  <si>
    <t>IN002022Z424</t>
  </si>
  <si>
    <t>5100049</t>
  </si>
  <si>
    <t>GOI 12.03.2026 GOV</t>
  </si>
  <si>
    <t>IN000326C057</t>
  </si>
  <si>
    <t>1800671</t>
  </si>
  <si>
    <t>GOI 12.06.2026 GOV</t>
  </si>
  <si>
    <t>IN000626C043</t>
  </si>
  <si>
    <t>1800637</t>
  </si>
  <si>
    <t>GOI 15.06.2026 GOV</t>
  </si>
  <si>
    <t>IN000626C050</t>
  </si>
  <si>
    <t>5100092</t>
  </si>
  <si>
    <t>GOI 12.12.2026 GOV</t>
  </si>
  <si>
    <t>IN001226C041</t>
  </si>
  <si>
    <t>5100032</t>
  </si>
  <si>
    <t>GOI 12.04.2024 GOV</t>
  </si>
  <si>
    <t>IN000424C035</t>
  </si>
  <si>
    <t>5100037</t>
  </si>
  <si>
    <t>GOI 12.10.2024 GOV</t>
  </si>
  <si>
    <t>IN001024C032</t>
  </si>
  <si>
    <t>5100038</t>
  </si>
  <si>
    <t>GOI 12.10.2025 GOV</t>
  </si>
  <si>
    <t>IN001025C039</t>
  </si>
  <si>
    <t>148</t>
  </si>
  <si>
    <t>SBI Short Term Debt Fund</t>
  </si>
  <si>
    <t>703394</t>
  </si>
  <si>
    <t>INE128M08060</t>
  </si>
  <si>
    <t>703636</t>
  </si>
  <si>
    <t>INE261F08DO9</t>
  </si>
  <si>
    <t>704162</t>
  </si>
  <si>
    <t>INE053F08288</t>
  </si>
  <si>
    <t>704333</t>
  </si>
  <si>
    <t>INE557F08FS6</t>
  </si>
  <si>
    <t>704237</t>
  </si>
  <si>
    <t>INE733E08247</t>
  </si>
  <si>
    <t>704260</t>
  </si>
  <si>
    <t>Toyota Financial Services India Ltd.</t>
  </si>
  <si>
    <t>INE692Q07415</t>
  </si>
  <si>
    <t>701590</t>
  </si>
  <si>
    <t>INE219X07058</t>
  </si>
  <si>
    <t>704013</t>
  </si>
  <si>
    <t>INE306N07NF5</t>
  </si>
  <si>
    <t>703791</t>
  </si>
  <si>
    <t>INE774D07UL8</t>
  </si>
  <si>
    <t>704130</t>
  </si>
  <si>
    <t>INE667F07IJ8</t>
  </si>
  <si>
    <t>704285</t>
  </si>
  <si>
    <t>SMFG India Home Finance Co. Ltd.</t>
  </si>
  <si>
    <t>INE213W07251</t>
  </si>
  <si>
    <t>702587</t>
  </si>
  <si>
    <t>INE950O07370</t>
  </si>
  <si>
    <t>704164</t>
  </si>
  <si>
    <t>INE306N07NL3</t>
  </si>
  <si>
    <t>703788</t>
  </si>
  <si>
    <t>INE477A07357</t>
  </si>
  <si>
    <t>702967</t>
  </si>
  <si>
    <t>INE377Y07268</t>
  </si>
  <si>
    <t>704194</t>
  </si>
  <si>
    <t>INE018A08BE9</t>
  </si>
  <si>
    <t>703501</t>
  </si>
  <si>
    <t>INE556F08JW2</t>
  </si>
  <si>
    <t>703625</t>
  </si>
  <si>
    <t>INE813H07176</t>
  </si>
  <si>
    <t>701337</t>
  </si>
  <si>
    <t>Jamnagar Utilities &amp; Power Pvt. Ltd.</t>
  </si>
  <si>
    <t>INE936D07075</t>
  </si>
  <si>
    <t>704171</t>
  </si>
  <si>
    <t>INE535H07BX9</t>
  </si>
  <si>
    <t>704048</t>
  </si>
  <si>
    <t>INE134E08LZ0</t>
  </si>
  <si>
    <t>704236</t>
  </si>
  <si>
    <t>INE261F08DM3</t>
  </si>
  <si>
    <t>704252</t>
  </si>
  <si>
    <t>INE950O08261</t>
  </si>
  <si>
    <t>703922</t>
  </si>
  <si>
    <t>INE296A07SF4</t>
  </si>
  <si>
    <t>702505</t>
  </si>
  <si>
    <t>Bank of Baroda( Tier II Bond under Basel III )</t>
  </si>
  <si>
    <t>INE028A08133</t>
  </si>
  <si>
    <t>704023</t>
  </si>
  <si>
    <t>INE261F08DT8</t>
  </si>
  <si>
    <t>701517</t>
  </si>
  <si>
    <t>INE062A08207</t>
  </si>
  <si>
    <t>704101</t>
  </si>
  <si>
    <t>INE756I07EO2</t>
  </si>
  <si>
    <t>701904</t>
  </si>
  <si>
    <t>INE752E07KJ7</t>
  </si>
  <si>
    <t>704110</t>
  </si>
  <si>
    <t>INE916DA7SC2</t>
  </si>
  <si>
    <t>703684</t>
  </si>
  <si>
    <t>INE040A08898</t>
  </si>
  <si>
    <t>702413</t>
  </si>
  <si>
    <t>INE557F08FH9</t>
  </si>
  <si>
    <t>702432</t>
  </si>
  <si>
    <t>INE752E08643</t>
  </si>
  <si>
    <t>702799</t>
  </si>
  <si>
    <t>INE557F08FM9</t>
  </si>
  <si>
    <t>702380</t>
  </si>
  <si>
    <t>INE242A08452</t>
  </si>
  <si>
    <t>702659</t>
  </si>
  <si>
    <t>INE020B08DH2</t>
  </si>
  <si>
    <t>800312</t>
  </si>
  <si>
    <t>INE774D07UP9</t>
  </si>
  <si>
    <t>700003</t>
  </si>
  <si>
    <t>INE134E08GV9</t>
  </si>
  <si>
    <t>900163</t>
  </si>
  <si>
    <t>5.74% CGL 2026</t>
  </si>
  <si>
    <t>IN0020210186</t>
  </si>
  <si>
    <t>900105</t>
  </si>
  <si>
    <t>6.90% CGL 2026</t>
  </si>
  <si>
    <t>IN0020089069</t>
  </si>
  <si>
    <t>1904546</t>
  </si>
  <si>
    <t>7.49% State Government of Gujarat 2026</t>
  </si>
  <si>
    <t>IN1520220097</t>
  </si>
  <si>
    <t>1904488</t>
  </si>
  <si>
    <t>7.43% State Government of Himachal Pradesh 2028</t>
  </si>
  <si>
    <t>IN1720220038</t>
  </si>
  <si>
    <t>1900857</t>
  </si>
  <si>
    <t>8.21% State Government of Tamil Nadu 2025</t>
  </si>
  <si>
    <t>IN3120150062</t>
  </si>
  <si>
    <t>1900343</t>
  </si>
  <si>
    <t>8.51% State Government of Uttar Pradesh 2023</t>
  </si>
  <si>
    <t>IN3320150086</t>
  </si>
  <si>
    <t>1900344</t>
  </si>
  <si>
    <t>IN3320150185</t>
  </si>
  <si>
    <t>1901567</t>
  </si>
  <si>
    <t>7.39% State Government of Uttar Pradesh 2026</t>
  </si>
  <si>
    <t>IN3320160226</t>
  </si>
  <si>
    <t>5100016</t>
  </si>
  <si>
    <t>GOI 22.08.2023 GOV</t>
  </si>
  <si>
    <t>IN000823C020</t>
  </si>
  <si>
    <t>5100024</t>
  </si>
  <si>
    <t>GOI 15.06.2027 GOV</t>
  </si>
  <si>
    <t>IN000627C058</t>
  </si>
  <si>
    <t>186</t>
  </si>
  <si>
    <t>500001</t>
  </si>
  <si>
    <t>Gold</t>
  </si>
  <si>
    <t>IDIA00500001</t>
  </si>
  <si>
    <t>192</t>
  </si>
  <si>
    <t>SBI PSU Fund</t>
  </si>
  <si>
    <t>101184</t>
  </si>
  <si>
    <t>Mazagon Dock Shipbuilders Ltd.</t>
  </si>
  <si>
    <t>INE249Z01012</t>
  </si>
  <si>
    <t>100033</t>
  </si>
  <si>
    <t>INE562A01011</t>
  </si>
  <si>
    <t>100809</t>
  </si>
  <si>
    <t>Rites Ltd.</t>
  </si>
  <si>
    <t>INE320J01015</t>
  </si>
  <si>
    <t>100129</t>
  </si>
  <si>
    <t>Engineers India Ltd.</t>
  </si>
  <si>
    <t>INE510A01028</t>
  </si>
  <si>
    <t>100826</t>
  </si>
  <si>
    <t>Garden Reach Shipbuilders &amp; Engineers Ltd.</t>
  </si>
  <si>
    <t>INE382Z01011</t>
  </si>
  <si>
    <t>100644</t>
  </si>
  <si>
    <t>Housing and Urban Development Corporation Ltd.</t>
  </si>
  <si>
    <t>INE031A01017</t>
  </si>
  <si>
    <t>246</t>
  </si>
  <si>
    <t>SBI Gold Fund</t>
  </si>
  <si>
    <t>326</t>
  </si>
  <si>
    <t>SBI S&amp;P BSE Sensex ETF</t>
  </si>
  <si>
    <t>SBI Smallcap Fund</t>
  </si>
  <si>
    <t>101434</t>
  </si>
  <si>
    <t>CMS Info Systems Ltd.</t>
  </si>
  <si>
    <t>INE925R01014</t>
  </si>
  <si>
    <t>100512</t>
  </si>
  <si>
    <t>Elgi Equipments Ltd.</t>
  </si>
  <si>
    <t>INE285A01027</t>
  </si>
  <si>
    <t>100412</t>
  </si>
  <si>
    <t>SJVN Ltd.</t>
  </si>
  <si>
    <t>INE002L01015</t>
  </si>
  <si>
    <t>100794</t>
  </si>
  <si>
    <t>Fine Organic Industries Ltd.</t>
  </si>
  <si>
    <t>INE686Y01026</t>
  </si>
  <si>
    <t>100332</t>
  </si>
  <si>
    <t>Navin Fluorine International Ltd.</t>
  </si>
  <si>
    <t>INE048G01026</t>
  </si>
  <si>
    <t>100541</t>
  </si>
  <si>
    <t>Rajratan Global Wire Ltd.</t>
  </si>
  <si>
    <t>INE451D01029</t>
  </si>
  <si>
    <t>100049</t>
  </si>
  <si>
    <t>VST Industries Ltd.</t>
  </si>
  <si>
    <t>INE710A01016</t>
  </si>
  <si>
    <t>Cigarettes &amp; Tobacco Products</t>
  </si>
  <si>
    <t>100586</t>
  </si>
  <si>
    <t>Ratnamani Metals &amp; Tubes Ltd.</t>
  </si>
  <si>
    <t>INE703B01027</t>
  </si>
  <si>
    <t>100571</t>
  </si>
  <si>
    <t>KNR Constructions Ltd.</t>
  </si>
  <si>
    <t>INE634I01029</t>
  </si>
  <si>
    <t>100724</t>
  </si>
  <si>
    <t>Alembic Ltd.</t>
  </si>
  <si>
    <t>INE426A01027</t>
  </si>
  <si>
    <t>101404</t>
  </si>
  <si>
    <t>AnandRathi Wealth Ltd.</t>
  </si>
  <si>
    <t>INE463V01026</t>
  </si>
  <si>
    <t>100389</t>
  </si>
  <si>
    <t>Zydus Wellness Ltd.</t>
  </si>
  <si>
    <t>INE768C01010</t>
  </si>
  <si>
    <t>348</t>
  </si>
  <si>
    <t>SBI Banking &amp; PSU Fund</t>
  </si>
  <si>
    <t>701796</t>
  </si>
  <si>
    <t>INE238A08351</t>
  </si>
  <si>
    <t>704111</t>
  </si>
  <si>
    <t>INE053F08239</t>
  </si>
  <si>
    <t>703787</t>
  </si>
  <si>
    <t>INE134E08LP1</t>
  </si>
  <si>
    <t>704065</t>
  </si>
  <si>
    <t>INE020B08ED9</t>
  </si>
  <si>
    <t>704185</t>
  </si>
  <si>
    <t>INE129A08014</t>
  </si>
  <si>
    <t>702351</t>
  </si>
  <si>
    <t>INE020B08CK8</t>
  </si>
  <si>
    <t>703030</t>
  </si>
  <si>
    <t>INE514E08FG5</t>
  </si>
  <si>
    <t>703449</t>
  </si>
  <si>
    <t>INE556F08JU6</t>
  </si>
  <si>
    <t>703770</t>
  </si>
  <si>
    <t>INE556F08JZ5</t>
  </si>
  <si>
    <t>702381</t>
  </si>
  <si>
    <t>INE514E08FT8</t>
  </si>
  <si>
    <t>701815</t>
  </si>
  <si>
    <t>INE040A08369</t>
  </si>
  <si>
    <t>703892</t>
  </si>
  <si>
    <t>INE556F08KD0</t>
  </si>
  <si>
    <t>701529</t>
  </si>
  <si>
    <t>INE752E08569</t>
  </si>
  <si>
    <t>700844</t>
  </si>
  <si>
    <t>INE053F07AC3</t>
  </si>
  <si>
    <t>703771</t>
  </si>
  <si>
    <t>INE094A08127</t>
  </si>
  <si>
    <t>701958</t>
  </si>
  <si>
    <t>INE514E08EQ7</t>
  </si>
  <si>
    <t>702865</t>
  </si>
  <si>
    <t>INE733E07KA6</t>
  </si>
  <si>
    <t>701884</t>
  </si>
  <si>
    <t>INE160A08068</t>
  </si>
  <si>
    <t>702123</t>
  </si>
  <si>
    <t>INE752E08593</t>
  </si>
  <si>
    <t>704300</t>
  </si>
  <si>
    <t>INE134E08MO2</t>
  </si>
  <si>
    <t>701525</t>
  </si>
  <si>
    <t>INE752E07LQ0</t>
  </si>
  <si>
    <t>703919</t>
  </si>
  <si>
    <t>INE261F08DP6</t>
  </si>
  <si>
    <t>703768</t>
  </si>
  <si>
    <t>INE556F08KA6</t>
  </si>
  <si>
    <t>703782</t>
  </si>
  <si>
    <t>INE556F08KB4</t>
  </si>
  <si>
    <t>702803</t>
  </si>
  <si>
    <t>INE094A08077</t>
  </si>
  <si>
    <t>702994</t>
  </si>
  <si>
    <t>INE733E07KC2</t>
  </si>
  <si>
    <t>701534</t>
  </si>
  <si>
    <t>INE053F09GV6</t>
  </si>
  <si>
    <t>702412</t>
  </si>
  <si>
    <t>INE514E08EU9</t>
  </si>
  <si>
    <t>701753</t>
  </si>
  <si>
    <t>INE752E07KA6</t>
  </si>
  <si>
    <t>702411</t>
  </si>
  <si>
    <t>INE848E07AW7</t>
  </si>
  <si>
    <t>1904591</t>
  </si>
  <si>
    <t>7.41% State Government of Gujarat 2026</t>
  </si>
  <si>
    <t>IN1520220121</t>
  </si>
  <si>
    <t>1904503</t>
  </si>
  <si>
    <t>7.75% State Government of Tamil Nadu 2032</t>
  </si>
  <si>
    <t>IN3120220113</t>
  </si>
  <si>
    <t>1900434</t>
  </si>
  <si>
    <t>8.24% State Government of Maharashtra 2024</t>
  </si>
  <si>
    <t>IN2220140171</t>
  </si>
  <si>
    <t>1102105</t>
  </si>
  <si>
    <t>INE238AD6140</t>
  </si>
  <si>
    <t>1102029</t>
  </si>
  <si>
    <t>INE556F16994</t>
  </si>
  <si>
    <t>1102099</t>
  </si>
  <si>
    <t>INE171A16KJ9</t>
  </si>
  <si>
    <t>349</t>
  </si>
  <si>
    <t>SBI Tax Advantage Fund - Series III</t>
  </si>
  <si>
    <t>453</t>
  </si>
  <si>
    <t>SBI Long Term Advantage Fund - Series I</t>
  </si>
  <si>
    <t>101235</t>
  </si>
  <si>
    <t>MTAR technologies Ltd.</t>
  </si>
  <si>
    <t>INE864I01014</t>
  </si>
  <si>
    <t>100221</t>
  </si>
  <si>
    <t>Sundram Fasteners Ltd.</t>
  </si>
  <si>
    <t>INE387A01021</t>
  </si>
  <si>
    <t>461</t>
  </si>
  <si>
    <t>SBI Long Term Advantage Fund - Series II</t>
  </si>
  <si>
    <t>464</t>
  </si>
  <si>
    <t>SBI Banking And Financial Services Fund</t>
  </si>
  <si>
    <t>100254</t>
  </si>
  <si>
    <t>Karur Vysya Bank Ltd.</t>
  </si>
  <si>
    <t>INE036D01028</t>
  </si>
  <si>
    <t>100361</t>
  </si>
  <si>
    <t>Bank of India</t>
  </si>
  <si>
    <t>INE084A01016</t>
  </si>
  <si>
    <t>100661</t>
  </si>
  <si>
    <t>Central Depository Services (I) Ltd.</t>
  </si>
  <si>
    <t>INE736A01011</t>
  </si>
  <si>
    <t>466</t>
  </si>
  <si>
    <t>SBI Nifty Next 50 ETF</t>
  </si>
  <si>
    <t>101119</t>
  </si>
  <si>
    <t>SBI Cards &amp; Payment Services Ltd.</t>
  </si>
  <si>
    <t>INE018E01016</t>
  </si>
  <si>
    <t>100781</t>
  </si>
  <si>
    <t>Adani Green Energy Ltd.</t>
  </si>
  <si>
    <t>INE364U01010</t>
  </si>
  <si>
    <t>100830</t>
  </si>
  <si>
    <t>Varun Beverages Ltd.</t>
  </si>
  <si>
    <t>INE200M01021</t>
  </si>
  <si>
    <t>100196</t>
  </si>
  <si>
    <t>Berger Paints India Ltd.</t>
  </si>
  <si>
    <t>INE463A01038</t>
  </si>
  <si>
    <t>100325</t>
  </si>
  <si>
    <t>Bajaj Holdings &amp; Investment Ltd.</t>
  </si>
  <si>
    <t>INE118A01012</t>
  </si>
  <si>
    <t>101121</t>
  </si>
  <si>
    <t>Adani Transmission Ltd.</t>
  </si>
  <si>
    <t>INE931S01010</t>
  </si>
  <si>
    <t>101209</t>
  </si>
  <si>
    <t>Adani Total Gas Ltd.</t>
  </si>
  <si>
    <t>INE399L01023</t>
  </si>
  <si>
    <t>101668</t>
  </si>
  <si>
    <t>Adani Wilmar Ltd.</t>
  </si>
  <si>
    <t>INE699H01024</t>
  </si>
  <si>
    <t>467</t>
  </si>
  <si>
    <t>SBI Nifty Bank ETF</t>
  </si>
  <si>
    <t>100663</t>
  </si>
  <si>
    <t>AU Small Finance Bank Ltd.</t>
  </si>
  <si>
    <t>INE949L01017</t>
  </si>
  <si>
    <t>100211</t>
  </si>
  <si>
    <t>INE092T01019</t>
  </si>
  <si>
    <t>468</t>
  </si>
  <si>
    <t>SBI S&amp;P BSE 100 ETF</t>
  </si>
  <si>
    <t>629</t>
  </si>
  <si>
    <t>675</t>
  </si>
  <si>
    <t>664</t>
  </si>
  <si>
    <t>666</t>
  </si>
  <si>
    <t>673</t>
  </si>
  <si>
    <t>621</t>
  </si>
  <si>
    <t>100117</t>
  </si>
  <si>
    <t>Tata Elxsi Ltd.</t>
  </si>
  <si>
    <t>INE670A01012</t>
  </si>
  <si>
    <t>677</t>
  </si>
  <si>
    <t>100379</t>
  </si>
  <si>
    <t>Adani Power Ltd.</t>
  </si>
  <si>
    <t>INE814H01011</t>
  </si>
  <si>
    <t>473</t>
  </si>
  <si>
    <t>SBI Equity Savings Fund</t>
  </si>
  <si>
    <t>704351</t>
  </si>
  <si>
    <t>INE155A08399</t>
  </si>
  <si>
    <t>704027</t>
  </si>
  <si>
    <t>INE403D08165</t>
  </si>
  <si>
    <t>704343</t>
  </si>
  <si>
    <t>INE909H08444</t>
  </si>
  <si>
    <t>703517</t>
  </si>
  <si>
    <t>INE00PT07022</t>
  </si>
  <si>
    <t>1008861</t>
  </si>
  <si>
    <t>INE040A14284</t>
  </si>
  <si>
    <t>483</t>
  </si>
  <si>
    <t>SBI Nifty 50 ETF</t>
  </si>
  <si>
    <t>493</t>
  </si>
  <si>
    <t>SBI Long Term Advantage Fund - Series III</t>
  </si>
  <si>
    <t>504</t>
  </si>
  <si>
    <t>SBI Nifty 10 yr Benchmark G-Sec ETF</t>
  </si>
  <si>
    <t>511</t>
  </si>
  <si>
    <t>SBI Long Term Advantage Fund - Series IV</t>
  </si>
  <si>
    <t>100651</t>
  </si>
  <si>
    <t>GKW Ltd.</t>
  </si>
  <si>
    <t>INE528A01020</t>
  </si>
  <si>
    <t>524</t>
  </si>
  <si>
    <t>SBI Long Term Advantage Fund - Series V</t>
  </si>
  <si>
    <t>535</t>
  </si>
  <si>
    <t>SBI Long Term Advantage Fund - Series VI</t>
  </si>
  <si>
    <t>101887</t>
  </si>
  <si>
    <t>Utkarsh Small Finance Bank Ltd.</t>
  </si>
  <si>
    <t>INE735W01017</t>
  </si>
  <si>
    <t>547</t>
  </si>
  <si>
    <t>SBI S&amp;P BSE Sensex Next 50 ETF</t>
  </si>
  <si>
    <t>581</t>
  </si>
  <si>
    <t>661</t>
  </si>
  <si>
    <t>556</t>
  </si>
  <si>
    <t>SBI NIFTY 200 Quality 30 ETF</t>
  </si>
  <si>
    <t>566</t>
  </si>
  <si>
    <t>SBI Corporate Bond Fund</t>
  </si>
  <si>
    <t>704041</t>
  </si>
  <si>
    <t>INE134E08LX5</t>
  </si>
  <si>
    <t>704157</t>
  </si>
  <si>
    <t>INE916DA7SF5</t>
  </si>
  <si>
    <t>703920</t>
  </si>
  <si>
    <t>INE660A07RJ5</t>
  </si>
  <si>
    <t>703902</t>
  </si>
  <si>
    <t>INE219X07017</t>
  </si>
  <si>
    <t>702990</t>
  </si>
  <si>
    <t>John Deere Financial India Pvt. Ltd.</t>
  </si>
  <si>
    <t>INE00V208074</t>
  </si>
  <si>
    <t>800314</t>
  </si>
  <si>
    <t>INE296A07RY7</t>
  </si>
  <si>
    <t>704261</t>
  </si>
  <si>
    <t>INE667F07IL4</t>
  </si>
  <si>
    <t>703887</t>
  </si>
  <si>
    <t>INE916DA7RT8</t>
  </si>
  <si>
    <t>703845</t>
  </si>
  <si>
    <t>Highways Infrastructure Trust</t>
  </si>
  <si>
    <t>INE0KXY07018</t>
  </si>
  <si>
    <t>703627</t>
  </si>
  <si>
    <t>INE660A07RE6</t>
  </si>
  <si>
    <t>702968</t>
  </si>
  <si>
    <t>INE033L07HI5</t>
  </si>
  <si>
    <t>701630</t>
  </si>
  <si>
    <t>INE094A08036</t>
  </si>
  <si>
    <t>704302</t>
  </si>
  <si>
    <t>INE115A07QD5</t>
  </si>
  <si>
    <t>703780</t>
  </si>
  <si>
    <t>INE033L07HT2</t>
  </si>
  <si>
    <t>702877</t>
  </si>
  <si>
    <t>INE115A07PG0</t>
  </si>
  <si>
    <t>702876</t>
  </si>
  <si>
    <t>INE916DA7RB6</t>
  </si>
  <si>
    <t>703767</t>
  </si>
  <si>
    <t>INE219X07348</t>
  </si>
  <si>
    <t>704008</t>
  </si>
  <si>
    <t>INE261F08DR2</t>
  </si>
  <si>
    <t>704384</t>
  </si>
  <si>
    <t>INE667F07IN0</t>
  </si>
  <si>
    <t>701292</t>
  </si>
  <si>
    <t>INE115A07OB4</t>
  </si>
  <si>
    <t>704046</t>
  </si>
  <si>
    <t>Bharat Sanchar Nigam Ltd.</t>
  </si>
  <si>
    <t>INE103D08039</t>
  </si>
  <si>
    <t>704301</t>
  </si>
  <si>
    <t>INE667F07IM2</t>
  </si>
  <si>
    <t>704112</t>
  </si>
  <si>
    <t>INE00V208090</t>
  </si>
  <si>
    <t>702259</t>
  </si>
  <si>
    <t>INE557F08FG1</t>
  </si>
  <si>
    <t>703772</t>
  </si>
  <si>
    <t>INE261F08DQ4</t>
  </si>
  <si>
    <t>700751</t>
  </si>
  <si>
    <t>INE134E08IO0</t>
  </si>
  <si>
    <t>703450</t>
  </si>
  <si>
    <t>INE296A07RX9</t>
  </si>
  <si>
    <t>703785</t>
  </si>
  <si>
    <t>INE115A07PY3</t>
  </si>
  <si>
    <t>703889</t>
  </si>
  <si>
    <t>INE134E08LR7</t>
  </si>
  <si>
    <t>702462</t>
  </si>
  <si>
    <t>INE018A08BA7</t>
  </si>
  <si>
    <t>702740</t>
  </si>
  <si>
    <t>INE848E07666</t>
  </si>
  <si>
    <t>704192</t>
  </si>
  <si>
    <t>INE115A07OF5</t>
  </si>
  <si>
    <t>702742</t>
  </si>
  <si>
    <t>INE094A08028</t>
  </si>
  <si>
    <t>702693</t>
  </si>
  <si>
    <t>INE020B08DK6</t>
  </si>
  <si>
    <t>701701</t>
  </si>
  <si>
    <t>INE848E07443</t>
  </si>
  <si>
    <t>701492</t>
  </si>
  <si>
    <t>INE752E07LY4</t>
  </si>
  <si>
    <t>702874</t>
  </si>
  <si>
    <t>INE040A08708</t>
  </si>
  <si>
    <t>1900152</t>
  </si>
  <si>
    <t>7.20% State Government of Maharashtra 2027</t>
  </si>
  <si>
    <t>IN2220170061</t>
  </si>
  <si>
    <t>1903424</t>
  </si>
  <si>
    <t>8.14% State Government of Rajasthan 2025</t>
  </si>
  <si>
    <t>IN2920150207</t>
  </si>
  <si>
    <t>1904694</t>
  </si>
  <si>
    <t>7.64% State Government of Madhya Pradesh 2033</t>
  </si>
  <si>
    <t>IN2120220065</t>
  </si>
  <si>
    <t>1904693</t>
  </si>
  <si>
    <t>7.63% State Government of Jharkhand 2030</t>
  </si>
  <si>
    <t>IN3720220042</t>
  </si>
  <si>
    <t>1800536</t>
  </si>
  <si>
    <t>GOI 17.12.2024 GOV</t>
  </si>
  <si>
    <t>IN001224C038</t>
  </si>
  <si>
    <t>5100033</t>
  </si>
  <si>
    <t>GOI 12.04.2025 GOV</t>
  </si>
  <si>
    <t>IN000425C032</t>
  </si>
  <si>
    <t>5100047</t>
  </si>
  <si>
    <t>GOI 12.03.2027 GOV</t>
  </si>
  <si>
    <t>IN000327C055</t>
  </si>
  <si>
    <t>575</t>
  </si>
  <si>
    <t>SBI Equity Minimum Variance Fund</t>
  </si>
  <si>
    <t>SBI Fixed Maturity Plan (FMP)- Series 1</t>
  </si>
  <si>
    <t>1900308</t>
  </si>
  <si>
    <t>8.39% State Government of Uttar Pradesh 2029</t>
  </si>
  <si>
    <t>IN3320180182</t>
  </si>
  <si>
    <t>1900289</t>
  </si>
  <si>
    <t>8.35% State Government of Gujarat 2029</t>
  </si>
  <si>
    <t>IN1520180317</t>
  </si>
  <si>
    <t>1900306</t>
  </si>
  <si>
    <t>8.39% State Government of Bihar 2029</t>
  </si>
  <si>
    <t>IN1320180079</t>
  </si>
  <si>
    <t>1900298</t>
  </si>
  <si>
    <t>8.30% State Government of Gujarat 2029</t>
  </si>
  <si>
    <t>IN1520180325</t>
  </si>
  <si>
    <t>1900305</t>
  </si>
  <si>
    <t>8.06% State Government of Karnataka 2029</t>
  </si>
  <si>
    <t>IN1920180222</t>
  </si>
  <si>
    <t>1900304</t>
  </si>
  <si>
    <t>8.05% State Government of Gujarat 2029</t>
  </si>
  <si>
    <t>IN1520180341</t>
  </si>
  <si>
    <t>5100014</t>
  </si>
  <si>
    <t>GOI 16.12.2028 GOV</t>
  </si>
  <si>
    <t>IN001228C070</t>
  </si>
  <si>
    <t>5100088</t>
  </si>
  <si>
    <t>GOI 19.03.2029 GOV</t>
  </si>
  <si>
    <t>IN000329C044</t>
  </si>
  <si>
    <t>1800647</t>
  </si>
  <si>
    <t>GOI 12.06.2028 GOV</t>
  </si>
  <si>
    <t>IN000628C049</t>
  </si>
  <si>
    <t>1800735</t>
  </si>
  <si>
    <t>GOI 22.02.2029 GOV</t>
  </si>
  <si>
    <t>IN000229C020</t>
  </si>
  <si>
    <t>587</t>
  </si>
  <si>
    <t>SBI Fixed Maturity Plan (FMP)- Series 6</t>
  </si>
  <si>
    <t>1900362</t>
  </si>
  <si>
    <t>8.15% State Government of Rajasthan 2029</t>
  </si>
  <si>
    <t>IN2920190021</t>
  </si>
  <si>
    <t>900100</t>
  </si>
  <si>
    <t>8.16% State Government of Karnataka 2029</t>
  </si>
  <si>
    <t>IN1920180214</t>
  </si>
  <si>
    <t>1800689</t>
  </si>
  <si>
    <t>GOI 17.12.2028 GOV</t>
  </si>
  <si>
    <t>IN001228C039</t>
  </si>
  <si>
    <t>5100094</t>
  </si>
  <si>
    <t>GOI 19.12.2028 GOV</t>
  </si>
  <si>
    <t>IN001228C096</t>
  </si>
  <si>
    <t>596</t>
  </si>
  <si>
    <t>SBI Fixed Maturity Plan (FMP)- Series 14</t>
  </si>
  <si>
    <t>618</t>
  </si>
  <si>
    <t>SBI Fixed Maturity Plan (FMP)- Series 34</t>
  </si>
  <si>
    <t>1901217</t>
  </si>
  <si>
    <t>6.84% State Government of Rajasthan 2030</t>
  </si>
  <si>
    <t>IN2920190443</t>
  </si>
  <si>
    <t>5100089</t>
  </si>
  <si>
    <t>GOI 19.09.2029 GOV</t>
  </si>
  <si>
    <t>IN000929C041</t>
  </si>
  <si>
    <t>1800740</t>
  </si>
  <si>
    <t>GOI 15.12.2029 GOV</t>
  </si>
  <si>
    <t>IN001229C052</t>
  </si>
  <si>
    <t>619</t>
  </si>
  <si>
    <t>SBI Magnum Children's Benefit Fund- Investment Plan</t>
  </si>
  <si>
    <t>100559</t>
  </si>
  <si>
    <t>Avanti Feeds Ltd.</t>
  </si>
  <si>
    <t>INE871C01038</t>
  </si>
  <si>
    <t>620</t>
  </si>
  <si>
    <t>SBI Floating Rate Debt Fund</t>
  </si>
  <si>
    <t>703471</t>
  </si>
  <si>
    <t>INE033L07HP0</t>
  </si>
  <si>
    <t>704283</t>
  </si>
  <si>
    <t>Nagpur Seoni Expressway Ltd.</t>
  </si>
  <si>
    <t>INE626J07012</t>
  </si>
  <si>
    <t>702916</t>
  </si>
  <si>
    <t>INE033L07HH7</t>
  </si>
  <si>
    <t>702885</t>
  </si>
  <si>
    <t>INE667F07IA7</t>
  </si>
  <si>
    <t>900154</t>
  </si>
  <si>
    <t>8.51% CGL 2033</t>
  </si>
  <si>
    <t>IN0020200120</t>
  </si>
  <si>
    <t>1901500</t>
  </si>
  <si>
    <t>8.84% State Government of Punjab 2024</t>
  </si>
  <si>
    <t>IN2820140035</t>
  </si>
  <si>
    <t>1102241</t>
  </si>
  <si>
    <t>INE238AD6405</t>
  </si>
  <si>
    <t>1800961</t>
  </si>
  <si>
    <t>364 DAY T-BILL 08.02.24</t>
  </si>
  <si>
    <t>IN002022Z457</t>
  </si>
  <si>
    <t>SBI Nifty IT ETF</t>
  </si>
  <si>
    <t>622</t>
  </si>
  <si>
    <t>SBI Nifty Private Bank ETF</t>
  </si>
  <si>
    <t>623</t>
  </si>
  <si>
    <t>SBI RETIREMENT BENEFIT FUND - AGGRESSIVE PLAN</t>
  </si>
  <si>
    <t>101890</t>
  </si>
  <si>
    <t>SBFC Finance Ltd.</t>
  </si>
  <si>
    <t>100405</t>
  </si>
  <si>
    <t>TeamLease Services Ltd.</t>
  </si>
  <si>
    <t>INE985S01024</t>
  </si>
  <si>
    <t>900130</t>
  </si>
  <si>
    <t>8.03% CGL 2024</t>
  </si>
  <si>
    <t>IN0020060011</t>
  </si>
  <si>
    <t>900152</t>
  </si>
  <si>
    <t>5.15% CGL 2025</t>
  </si>
  <si>
    <t>IN0020200278</t>
  </si>
  <si>
    <t>1900388</t>
  </si>
  <si>
    <t>9.10% State Government of West Bengal 2024</t>
  </si>
  <si>
    <t>IN3420140060</t>
  </si>
  <si>
    <t>1102128</t>
  </si>
  <si>
    <t>INE090A161Z0</t>
  </si>
  <si>
    <t>624</t>
  </si>
  <si>
    <t>SBI RETIREMENT BENEFIT FUND - AGGRESSIVE HYBRID PLAN</t>
  </si>
  <si>
    <t>704397</t>
  </si>
  <si>
    <t>INE040A08484</t>
  </si>
  <si>
    <t>900028</t>
  </si>
  <si>
    <t>7.59% CGL 2026</t>
  </si>
  <si>
    <t>IN0020150093</t>
  </si>
  <si>
    <t>1900734</t>
  </si>
  <si>
    <t>9.75% State Government of Gujarat 2024</t>
  </si>
  <si>
    <t>IN1520130171</t>
  </si>
  <si>
    <t>625</t>
  </si>
  <si>
    <t>SBI RETIREMENT BENEFIT FUND - CONSERVATIVE HYBRID PLAN</t>
  </si>
  <si>
    <t>704167</t>
  </si>
  <si>
    <t>INE115A07QH6</t>
  </si>
  <si>
    <t>704148</t>
  </si>
  <si>
    <t>INE053F08270</t>
  </si>
  <si>
    <t>704060</t>
  </si>
  <si>
    <t>INE053F08221</t>
  </si>
  <si>
    <t>704066</t>
  </si>
  <si>
    <t>INE020B08EE7</t>
  </si>
  <si>
    <t>626</t>
  </si>
  <si>
    <t>SBI RETIREMENT BENEFIT FUND - CONSERVATIVE PLAN</t>
  </si>
  <si>
    <t>627</t>
  </si>
  <si>
    <t>SBI International Access- US Equity FoF</t>
  </si>
  <si>
    <t>101468</t>
  </si>
  <si>
    <t>Amundi Funds US Pioneer Fund -I15 USD CAP</t>
  </si>
  <si>
    <t>LU2428739630</t>
  </si>
  <si>
    <t>628</t>
  </si>
  <si>
    <t>SBI Fixed Maturity Plan (FMP)- Series 41</t>
  </si>
  <si>
    <t>701825</t>
  </si>
  <si>
    <t>INE134E08GY3</t>
  </si>
  <si>
    <t>701478</t>
  </si>
  <si>
    <t>INE020B08930</t>
  </si>
  <si>
    <t>900125</t>
  </si>
  <si>
    <t>7.95% CGL 2025</t>
  </si>
  <si>
    <t>IN0020079029</t>
  </si>
  <si>
    <t>1901425</t>
  </si>
  <si>
    <t>6.69% State Government of Madhya Pradesh 2025</t>
  </si>
  <si>
    <t>IN2120200273</t>
  </si>
  <si>
    <t>1901430</t>
  </si>
  <si>
    <t>6.64% State Government of Bihar 2025</t>
  </si>
  <si>
    <t>IN1320200158</t>
  </si>
  <si>
    <t>1900948</t>
  </si>
  <si>
    <t>8.08% State Government of Haryana 2025</t>
  </si>
  <si>
    <t>IN1620140153</t>
  </si>
  <si>
    <t>1900988</t>
  </si>
  <si>
    <t>8.07% State Government of Gujarat 2025</t>
  </si>
  <si>
    <t>IN1520140097</t>
  </si>
  <si>
    <t>5100043</t>
  </si>
  <si>
    <t>GOI 12.03.2025 GOV</t>
  </si>
  <si>
    <t>IN000325C059</t>
  </si>
  <si>
    <t>1800686</t>
  </si>
  <si>
    <t>GOI 22.02.2025 GOV</t>
  </si>
  <si>
    <t>IN000225C028</t>
  </si>
  <si>
    <t>5100040</t>
  </si>
  <si>
    <t>GOI 19.03.2025 GOV</t>
  </si>
  <si>
    <t>IN000325C042</t>
  </si>
  <si>
    <t>5100030</t>
  </si>
  <si>
    <t>GOI 16.12.2024 GOV</t>
  </si>
  <si>
    <t>IN001224C079</t>
  </si>
  <si>
    <t>5100029</t>
  </si>
  <si>
    <t>GOI 15.12.2024 GOV</t>
  </si>
  <si>
    <t>IN001224C053</t>
  </si>
  <si>
    <t>SBI Fixed Maturity Plan (FMP)- Series 42</t>
  </si>
  <si>
    <t>1901436</t>
  </si>
  <si>
    <t>8.28% State Government of Karnataka 2026</t>
  </si>
  <si>
    <t>IN1920180198</t>
  </si>
  <si>
    <t>1901346</t>
  </si>
  <si>
    <t>8.38% State Government of Tamil Nadu 2026</t>
  </si>
  <si>
    <t>IN3120150187</t>
  </si>
  <si>
    <t>1901016</t>
  </si>
  <si>
    <t>8.27% State Government of Karnataka 2026</t>
  </si>
  <si>
    <t>IN1920150076</t>
  </si>
  <si>
    <t>1900131</t>
  </si>
  <si>
    <t>8.83% State Government of Uttar Pradesh 2026</t>
  </si>
  <si>
    <t>IN3320150383</t>
  </si>
  <si>
    <t>1901438</t>
  </si>
  <si>
    <t>7.90% State Government of Rajasthan 2026</t>
  </si>
  <si>
    <t>IN2920200028</t>
  </si>
  <si>
    <t>1900632</t>
  </si>
  <si>
    <t>8.54% State Government of Bihar 2026</t>
  </si>
  <si>
    <t>IN1320150031</t>
  </si>
  <si>
    <t>1901232</t>
  </si>
  <si>
    <t>8.42% State Government of Kerala 2026</t>
  </si>
  <si>
    <t>IN2020150149</t>
  </si>
  <si>
    <t>1901312</t>
  </si>
  <si>
    <t>8.36% State Government of Maharashtra 2026</t>
  </si>
  <si>
    <t>IN2220150170</t>
  </si>
  <si>
    <t>1901435</t>
  </si>
  <si>
    <t>8.38% State Government of Rajasthan 2026</t>
  </si>
  <si>
    <t>IN2920150231</t>
  </si>
  <si>
    <t>1901437</t>
  </si>
  <si>
    <t>6.18% State Government of Gujarat 2026</t>
  </si>
  <si>
    <t>IN1520200339</t>
  </si>
  <si>
    <t>1900303</t>
  </si>
  <si>
    <t>8.32% State Government of Chhattisgarh 2026</t>
  </si>
  <si>
    <t>IN3520150043</t>
  </si>
  <si>
    <t>1900781</t>
  </si>
  <si>
    <t>8.51% State Government of Haryana 2026</t>
  </si>
  <si>
    <t>IN1620150137</t>
  </si>
  <si>
    <t>1901527</t>
  </si>
  <si>
    <t>8.31% State Government of West Bengal 2025</t>
  </si>
  <si>
    <t>IN3420150044</t>
  </si>
  <si>
    <t>1800687</t>
  </si>
  <si>
    <t>GOI 22.02.2026 GOV</t>
  </si>
  <si>
    <t>IN000226C026</t>
  </si>
  <si>
    <t>5100008</t>
  </si>
  <si>
    <t>GOI 15.03.2026 GOV</t>
  </si>
  <si>
    <t>IN000326C024</t>
  </si>
  <si>
    <t>5100012</t>
  </si>
  <si>
    <t>GOI 15.12.2025 GOV</t>
  </si>
  <si>
    <t>IN001225C050</t>
  </si>
  <si>
    <t>5100079</t>
  </si>
  <si>
    <t>GOI 19.03.2026 GOV</t>
  </si>
  <si>
    <t>IN000326C040</t>
  </si>
  <si>
    <t>5100041</t>
  </si>
  <si>
    <t>GOI 19.09.2025 GOV</t>
  </si>
  <si>
    <t>IN000925C049</t>
  </si>
  <si>
    <t>630</t>
  </si>
  <si>
    <t>SBI Fixed Maturity Plan (FMP)- Series 43</t>
  </si>
  <si>
    <t>1901285</t>
  </si>
  <si>
    <t>8.24% State Government of Tamil Nadu 2025</t>
  </si>
  <si>
    <t>IN3120150104</t>
  </si>
  <si>
    <t>1901029</t>
  </si>
  <si>
    <t>8.15% State Government of Gujarat 2025</t>
  </si>
  <si>
    <t>IN1520150054</t>
  </si>
  <si>
    <t>1900956</t>
  </si>
  <si>
    <t>8.25% State Government of Madhya Pradesh 2025</t>
  </si>
  <si>
    <t>IN2120150049</t>
  </si>
  <si>
    <t>1900437</t>
  </si>
  <si>
    <t>8.33% State Government of Andhra Pradesh 2025</t>
  </si>
  <si>
    <t>IN1020150034</t>
  </si>
  <si>
    <t>1900135</t>
  </si>
  <si>
    <t>8.29% State Government of Tamil Nadu 2025</t>
  </si>
  <si>
    <t>IN3120150070</t>
  </si>
  <si>
    <t>1900027</t>
  </si>
  <si>
    <t>8.25% State Government of Maharashtra 2025</t>
  </si>
  <si>
    <t>IN2220150014</t>
  </si>
  <si>
    <t>1900705</t>
  </si>
  <si>
    <t>8.23% State Government of Maharashtra 2025</t>
  </si>
  <si>
    <t>IN2220150089</t>
  </si>
  <si>
    <t>1901453</t>
  </si>
  <si>
    <t>8.16% State Government of Maharashtra 2025</t>
  </si>
  <si>
    <t>IN2220150097</t>
  </si>
  <si>
    <t>5100009</t>
  </si>
  <si>
    <t>GOI 16.06.2025 GOV</t>
  </si>
  <si>
    <t>IN000625C078</t>
  </si>
  <si>
    <t>5100046</t>
  </si>
  <si>
    <t>GOI 12.09.2025 GOV</t>
  </si>
  <si>
    <t>IN000925C056</t>
  </si>
  <si>
    <t>631</t>
  </si>
  <si>
    <t>SBI Nifty Next 50 Index Fund</t>
  </si>
  <si>
    <t>649</t>
  </si>
  <si>
    <t>632</t>
  </si>
  <si>
    <t>SBI Fixed Maturity Plan (FMP)- Series 44</t>
  </si>
  <si>
    <t>1900841</t>
  </si>
  <si>
    <t>8.07% State Government of Rajasthan 2026</t>
  </si>
  <si>
    <t>IN2920160032</t>
  </si>
  <si>
    <t>1901130</t>
  </si>
  <si>
    <t>8.09% State Government of West Bengal 2026</t>
  </si>
  <si>
    <t>IN3420160019</t>
  </si>
  <si>
    <t>1901464</t>
  </si>
  <si>
    <t>8.07% State Government of Tamil Nadu 2026</t>
  </si>
  <si>
    <t>IN3120160053</t>
  </si>
  <si>
    <t>1901151</t>
  </si>
  <si>
    <t>8.02% State Government of Telangana 2026</t>
  </si>
  <si>
    <t>IN4520160032</t>
  </si>
  <si>
    <t>1900683</t>
  </si>
  <si>
    <t>8.09% State Government of Andhra Pradesh 2026</t>
  </si>
  <si>
    <t>IN1020160025</t>
  </si>
  <si>
    <t>1901461</t>
  </si>
  <si>
    <t>8.05% State Government of Gujarat 2026</t>
  </si>
  <si>
    <t>IN1520160053</t>
  </si>
  <si>
    <t>5100010</t>
  </si>
  <si>
    <t>GOI 16.06.2026 GOV</t>
  </si>
  <si>
    <t>IN000626C076</t>
  </si>
  <si>
    <t>1800638</t>
  </si>
  <si>
    <t>GOI 23.06.2026 GOV</t>
  </si>
  <si>
    <t>IN000626C068</t>
  </si>
  <si>
    <t>1800677</t>
  </si>
  <si>
    <t>GOI 17.06.2026 GOV</t>
  </si>
  <si>
    <t>IN000626C035</t>
  </si>
  <si>
    <t>633</t>
  </si>
  <si>
    <t>SBI Fixed Maturity Plan (FMP)- Series 45</t>
  </si>
  <si>
    <t>1900929</t>
  </si>
  <si>
    <t>8.60% State Government of Bihar 2026</t>
  </si>
  <si>
    <t>IN1320150056</t>
  </si>
  <si>
    <t>1901469</t>
  </si>
  <si>
    <t>8.01% State Government of Tamil Nadu 2026</t>
  </si>
  <si>
    <t>IN3120160038</t>
  </si>
  <si>
    <t>1900907</t>
  </si>
  <si>
    <t>8.03% State Government of Uttar Pradesh 2026</t>
  </si>
  <si>
    <t>IN3320160028</t>
  </si>
  <si>
    <t>1901468</t>
  </si>
  <si>
    <t>7.97% State Government of Telangana 2026</t>
  </si>
  <si>
    <t>IN4520160057</t>
  </si>
  <si>
    <t>1900825</t>
  </si>
  <si>
    <t>8.08% State Government of Maharashtra 2026</t>
  </si>
  <si>
    <t>IN2220160013</t>
  </si>
  <si>
    <t>1901470</t>
  </si>
  <si>
    <t>7.98% State Government of Kerala 2026</t>
  </si>
  <si>
    <t>IN2020160056</t>
  </si>
  <si>
    <t>5100093</t>
  </si>
  <si>
    <t>GOI 19.06.2026 GOV</t>
  </si>
  <si>
    <t>IN000626C092</t>
  </si>
  <si>
    <t>634</t>
  </si>
  <si>
    <t>SBI Nifty Consumption ETF</t>
  </si>
  <si>
    <t>671</t>
  </si>
  <si>
    <t>642</t>
  </si>
  <si>
    <t>635</t>
  </si>
  <si>
    <t>SBI Fixed Maturity Plan (FMP)- Series 46</t>
  </si>
  <si>
    <t>1901484</t>
  </si>
  <si>
    <t>7.85% State Government of Telangana 2026</t>
  </si>
  <si>
    <t>IN4520160065</t>
  </si>
  <si>
    <t>1901485</t>
  </si>
  <si>
    <t>7.86% State Government of West Bengal 2026</t>
  </si>
  <si>
    <t>IN3420160027</t>
  </si>
  <si>
    <t>1901555</t>
  </si>
  <si>
    <t>7.83% State Government of Gujarat 2026</t>
  </si>
  <si>
    <t>IN1520160061</t>
  </si>
  <si>
    <t>636</t>
  </si>
  <si>
    <t>SBI Fixed Maturity Plan (FMP)- Series 47</t>
  </si>
  <si>
    <t>1900472</t>
  </si>
  <si>
    <t>8.21% State Government of West Bengal 2025</t>
  </si>
  <si>
    <t>IN3420150036</t>
  </si>
  <si>
    <t>5100006</t>
  </si>
  <si>
    <t>GOI 15.06.2025 GOV</t>
  </si>
  <si>
    <t>IN000625C052</t>
  </si>
  <si>
    <t>1800681</t>
  </si>
  <si>
    <t>GOI 17.06.2025 GOV</t>
  </si>
  <si>
    <t>IN000625C037</t>
  </si>
  <si>
    <t>5100091</t>
  </si>
  <si>
    <t>GOI 12.06.2025 GOV</t>
  </si>
  <si>
    <t>IN000625C045</t>
  </si>
  <si>
    <t>637</t>
  </si>
  <si>
    <t>SBI Fixed Maturity Plan (FMP)- Series 48</t>
  </si>
  <si>
    <t>1900025</t>
  </si>
  <si>
    <t>8.31% State Government of Uttar Pradesh 2025</t>
  </si>
  <si>
    <t>IN3320150250</t>
  </si>
  <si>
    <t>1901521</t>
  </si>
  <si>
    <t>8.15% State Government of Haryana 2025</t>
  </si>
  <si>
    <t>IN1620150020</t>
  </si>
  <si>
    <t>638</t>
  </si>
  <si>
    <t>SBI Balanced Advantage Fund</t>
  </si>
  <si>
    <t>704304</t>
  </si>
  <si>
    <t>INE813H07317</t>
  </si>
  <si>
    <t>639</t>
  </si>
  <si>
    <t>SBI Fixed Maturity Plan (FMP)- Series 49</t>
  </si>
  <si>
    <t>1901537</t>
  </si>
  <si>
    <t>7.86% State Government of Uttar Pradesh 2026</t>
  </si>
  <si>
    <t>IN3320160184</t>
  </si>
  <si>
    <t>1901540</t>
  </si>
  <si>
    <t>7.98% State Government of Haryana 2026</t>
  </si>
  <si>
    <t>IN1620160060</t>
  </si>
  <si>
    <t>1900724</t>
  </si>
  <si>
    <t>7.61% State Government of Kerala 2026</t>
  </si>
  <si>
    <t>IN2020160072</t>
  </si>
  <si>
    <t>1901539</t>
  </si>
  <si>
    <t>8.07% State Government of Kerala 2026</t>
  </si>
  <si>
    <t>IN2020160049</t>
  </si>
  <si>
    <t>1901541</t>
  </si>
  <si>
    <t>6.24% State Government of Maharashtra 2026</t>
  </si>
  <si>
    <t>IN2220210214</t>
  </si>
  <si>
    <t>1901152</t>
  </si>
  <si>
    <t>IN4520160040</t>
  </si>
  <si>
    <t>1901545</t>
  </si>
  <si>
    <t>7.85% State Government of Andhra Pradesh 2026</t>
  </si>
  <si>
    <t>IN1020160033</t>
  </si>
  <si>
    <t>640</t>
  </si>
  <si>
    <t>SBI Fixed Maturity Plan (FMP)- Series 50</t>
  </si>
  <si>
    <t>1901553</t>
  </si>
  <si>
    <t>7.38% State Government of Rajasthan 2026</t>
  </si>
  <si>
    <t>IN2920160156</t>
  </si>
  <si>
    <t>1901556</t>
  </si>
  <si>
    <t>7.39% State Government of Uttarakhand 2026</t>
  </si>
  <si>
    <t>IN3620160033</t>
  </si>
  <si>
    <t>1901548</t>
  </si>
  <si>
    <t>7.37% State Government of Tamil Nadu 2026</t>
  </si>
  <si>
    <t>IN3120160103</t>
  </si>
  <si>
    <t>1901027</t>
  </si>
  <si>
    <t>7.62% State Government of Tamil Nadu 2026</t>
  </si>
  <si>
    <t>IN3120160087</t>
  </si>
  <si>
    <t>5100048</t>
  </si>
  <si>
    <t>GOI 19.09.2026 GOV</t>
  </si>
  <si>
    <t>IN000926C047</t>
  </si>
  <si>
    <t>641</t>
  </si>
  <si>
    <t>SBI Fixed Maturity Plan (FMP)- Series 51</t>
  </si>
  <si>
    <t>1901563</t>
  </si>
  <si>
    <t>7.16% State Government of Madhya Pradesh 2026</t>
  </si>
  <si>
    <t>IN2120160048</t>
  </si>
  <si>
    <t>1901554</t>
  </si>
  <si>
    <t>7.37% State Government of Maharashtra 2026</t>
  </si>
  <si>
    <t>IN2220160062</t>
  </si>
  <si>
    <t>1901562</t>
  </si>
  <si>
    <t>7.60% State Government of Gujarat 2026</t>
  </si>
  <si>
    <t>IN1520160087</t>
  </si>
  <si>
    <t>1901564</t>
  </si>
  <si>
    <t>7.62% State Government of Telangana 2026</t>
  </si>
  <si>
    <t>IN4520160081</t>
  </si>
  <si>
    <t>1901568</t>
  </si>
  <si>
    <t>7.16% State Government of Maharashtra 2026</t>
  </si>
  <si>
    <t>IN2220160070</t>
  </si>
  <si>
    <t>1901576</t>
  </si>
  <si>
    <t>6.29% State Government of Rajasthan 2026</t>
  </si>
  <si>
    <t>IN2920210225</t>
  </si>
  <si>
    <t>1901577</t>
  </si>
  <si>
    <t>7.69% State Government of Maharashtra 2026</t>
  </si>
  <si>
    <t>IN2220160047</t>
  </si>
  <si>
    <t>1800706</t>
  </si>
  <si>
    <t>GOI 02.07.2026 GOV</t>
  </si>
  <si>
    <t>IN000726C017</t>
  </si>
  <si>
    <t>5100013</t>
  </si>
  <si>
    <t>GOI 15.09.2026 GOV</t>
  </si>
  <si>
    <t>IN000926C021</t>
  </si>
  <si>
    <t>5100080</t>
  </si>
  <si>
    <t>GOI 12.09.2026 GOV</t>
  </si>
  <si>
    <t>IN000926C054</t>
  </si>
  <si>
    <t>SBI Fixed Maturity Plan (FMP)- Series 52</t>
  </si>
  <si>
    <t>1900657</t>
  </si>
  <si>
    <t>8.72% State Government of Tamil Nadu 2026</t>
  </si>
  <si>
    <t>IN3120180127</t>
  </si>
  <si>
    <t>1901584</t>
  </si>
  <si>
    <t>7.19% State Government of West Bengal 2026</t>
  </si>
  <si>
    <t>IN3420160068</t>
  </si>
  <si>
    <t>1901586</t>
  </si>
  <si>
    <t>7.69% State Government of West Bengal 2026</t>
  </si>
  <si>
    <t>IN3420160035</t>
  </si>
  <si>
    <t>643</t>
  </si>
  <si>
    <t>SBI Fixed Maturity Plan (FMP)- Series 53</t>
  </si>
  <si>
    <t>1901594</t>
  </si>
  <si>
    <t>7.39% State Government of Telangana 2026</t>
  </si>
  <si>
    <t>IN4520160099</t>
  </si>
  <si>
    <t>1901599</t>
  </si>
  <si>
    <t>7.25% State Government of West Bengal 2026</t>
  </si>
  <si>
    <t>IN3420160084</t>
  </si>
  <si>
    <t>1901596</t>
  </si>
  <si>
    <t>7.15% State Government of Madhya Pradesh 2026</t>
  </si>
  <si>
    <t>IN2120160055</t>
  </si>
  <si>
    <t>1901598</t>
  </si>
  <si>
    <t>7.23% State Government of Tamil Nadu 2026</t>
  </si>
  <si>
    <t>IN3120160129</t>
  </si>
  <si>
    <t>1901597</t>
  </si>
  <si>
    <t>7.17% State Government of Himachal Pradesh 2026</t>
  </si>
  <si>
    <t>IN1720160010</t>
  </si>
  <si>
    <t>1901544</t>
  </si>
  <si>
    <t>7.15% State Government of Maharashtra 2026</t>
  </si>
  <si>
    <t>IN2220160088</t>
  </si>
  <si>
    <t>1901602</t>
  </si>
  <si>
    <t>7.25% State Government of Jharkhand 2026</t>
  </si>
  <si>
    <t>IN3720160016</t>
  </si>
  <si>
    <t>1901601</t>
  </si>
  <si>
    <t>7.14% State Government of Tamil Nadu 2026</t>
  </si>
  <si>
    <t>IN3120160111</t>
  </si>
  <si>
    <t>5100087</t>
  </si>
  <si>
    <t>GOI 26.10.2026 GOV</t>
  </si>
  <si>
    <t>IN001026C011</t>
  </si>
  <si>
    <t>644</t>
  </si>
  <si>
    <t>SBI Fixed Maturity Plan (FMP)- Series 54</t>
  </si>
  <si>
    <t>1900001</t>
  </si>
  <si>
    <t>7.41% State Government of Uttar Pradesh 2026</t>
  </si>
  <si>
    <t>IN3320160267</t>
  </si>
  <si>
    <t>1901611</t>
  </si>
  <si>
    <t>7.05% State Government of Tamil Nadu 2026</t>
  </si>
  <si>
    <t>IN3120190191</t>
  </si>
  <si>
    <t>1900123</t>
  </si>
  <si>
    <t>7.39% State Government of Maharashtra 2026</t>
  </si>
  <si>
    <t>IN2220160104</t>
  </si>
  <si>
    <t>645</t>
  </si>
  <si>
    <t>SBI Fixed Maturity Plan (FMP)- Series 55</t>
  </si>
  <si>
    <t>1901616</t>
  </si>
  <si>
    <t>7.39% State Government of Haryana 2026</t>
  </si>
  <si>
    <t>IN1620160227</t>
  </si>
  <si>
    <t>1901551</t>
  </si>
  <si>
    <t>7.14% State Government of Karnataka 2026</t>
  </si>
  <si>
    <t>IN1920160018</t>
  </si>
  <si>
    <t>1901619</t>
  </si>
  <si>
    <t>7.42% State Government of Uttarakhand 2026</t>
  </si>
  <si>
    <t>IN3620160074</t>
  </si>
  <si>
    <t>1901614</t>
  </si>
  <si>
    <t>6.84% State Government of Tamil Nadu 2026</t>
  </si>
  <si>
    <t>IN3120160145</t>
  </si>
  <si>
    <t>1901613</t>
  </si>
  <si>
    <t>6.82% State Government of Rajasthan 2026</t>
  </si>
  <si>
    <t>IN2920160198</t>
  </si>
  <si>
    <t>1901623</t>
  </si>
  <si>
    <t>7.05% State Government of Gujarat 2026</t>
  </si>
  <si>
    <t>IN1520160152</t>
  </si>
  <si>
    <t>1900918</t>
  </si>
  <si>
    <t>7.10% State Government of West Bengal 2026</t>
  </si>
  <si>
    <t>IN3420160118</t>
  </si>
  <si>
    <t>5100002</t>
  </si>
  <si>
    <t>GOI 15.12.2026 GOV</t>
  </si>
  <si>
    <t>IN001226C058</t>
  </si>
  <si>
    <t>5100004</t>
  </si>
  <si>
    <t>GOI 01.12.2026 GOV</t>
  </si>
  <si>
    <t>IN001226C082</t>
  </si>
  <si>
    <t>646</t>
  </si>
  <si>
    <t>SBI Fixed Maturity Plan (FMP)- Series 56</t>
  </si>
  <si>
    <t>1901511</t>
  </si>
  <si>
    <t>5.94% State Government of Rajasthan 2025</t>
  </si>
  <si>
    <t>IN2920210019</t>
  </si>
  <si>
    <t>1900024</t>
  </si>
  <si>
    <t>8.09% State Government of Uttar Pradesh 2025</t>
  </si>
  <si>
    <t>IN3320150029</t>
  </si>
  <si>
    <t>647</t>
  </si>
  <si>
    <t>SBI Fixed Maturity Plan (FMP)- Series 57</t>
  </si>
  <si>
    <t>1900015</t>
  </si>
  <si>
    <t>7.07% State Government of Tamil Nadu 2026</t>
  </si>
  <si>
    <t>IN3120160152</t>
  </si>
  <si>
    <t>1901546</t>
  </si>
  <si>
    <t>6.86% State Government of Haryana 2026</t>
  </si>
  <si>
    <t>IN1620160235</t>
  </si>
  <si>
    <t>1900796</t>
  </si>
  <si>
    <t>7.08% State Government of Karnataka 2026</t>
  </si>
  <si>
    <t>IN1920160059</t>
  </si>
  <si>
    <t>5100003</t>
  </si>
  <si>
    <t>GOI 17.12.2026 GOV</t>
  </si>
  <si>
    <t>IN001226C033</t>
  </si>
  <si>
    <t>648</t>
  </si>
  <si>
    <t>SBI Fixed Maturity Plan (FMP)- Series 58</t>
  </si>
  <si>
    <t>1901882</t>
  </si>
  <si>
    <t>7.16% State Government of Tamil Nadu 2027</t>
  </si>
  <si>
    <t>IN3120160178</t>
  </si>
  <si>
    <t>1901883</t>
  </si>
  <si>
    <t>7.15% State Government of Karnataka 2027</t>
  </si>
  <si>
    <t>IN1920160075</t>
  </si>
  <si>
    <t>1901884</t>
  </si>
  <si>
    <t>7.14% State Government of Gujarat 2027</t>
  </si>
  <si>
    <t>IN1520160178</t>
  </si>
  <si>
    <t>1901887</t>
  </si>
  <si>
    <t>7.17% State Government of Uttar Pradesh 2027</t>
  </si>
  <si>
    <t>IN3320160291</t>
  </si>
  <si>
    <t>1901889</t>
  </si>
  <si>
    <t>7.15% State Government of Kerala 2027</t>
  </si>
  <si>
    <t>IN2020160130</t>
  </si>
  <si>
    <t>1901893</t>
  </si>
  <si>
    <t>7.15% State Government of Rajasthan 2027</t>
  </si>
  <si>
    <t>IN2920160222</t>
  </si>
  <si>
    <t>SBI CPSE Bond Plus SDL Sep 2026 50 50 Index Fund</t>
  </si>
  <si>
    <t>703645</t>
  </si>
  <si>
    <t>INE514E08FZ5</t>
  </si>
  <si>
    <t>702958</t>
  </si>
  <si>
    <t>INE134E08LK2</t>
  </si>
  <si>
    <t>701899</t>
  </si>
  <si>
    <t>INE134E08IE1</t>
  </si>
  <si>
    <t>703781</t>
  </si>
  <si>
    <t>INE514E08GA6</t>
  </si>
  <si>
    <t>703778</t>
  </si>
  <si>
    <t>INE733E07KE8</t>
  </si>
  <si>
    <t>703409</t>
  </si>
  <si>
    <t>INE134E08LG0</t>
  </si>
  <si>
    <t>701978</t>
  </si>
  <si>
    <t>INE053F09HM3</t>
  </si>
  <si>
    <t>703814</t>
  </si>
  <si>
    <t>INE134E08LS5</t>
  </si>
  <si>
    <t>701093</t>
  </si>
  <si>
    <t>INE134E08DS2</t>
  </si>
  <si>
    <t>702623</t>
  </si>
  <si>
    <t>INE053F09HN1</t>
  </si>
  <si>
    <t>703692</t>
  </si>
  <si>
    <t>INE848E07AL0</t>
  </si>
  <si>
    <t>701892</t>
  </si>
  <si>
    <t>INE134E08DU8</t>
  </si>
  <si>
    <t>701744</t>
  </si>
  <si>
    <t>INE206D08261</t>
  </si>
  <si>
    <t>701752</t>
  </si>
  <si>
    <t>INE752E07JZ5</t>
  </si>
  <si>
    <t>703687</t>
  </si>
  <si>
    <t>INE848E07864</t>
  </si>
  <si>
    <t>700230</t>
  </si>
  <si>
    <t>INE134E08II2</t>
  </si>
  <si>
    <t>700780</t>
  </si>
  <si>
    <t>INE752E07MS4</t>
  </si>
  <si>
    <t>703783</t>
  </si>
  <si>
    <t>INE848E07BJ2</t>
  </si>
  <si>
    <t>900101</t>
  </si>
  <si>
    <t>7.27% CGL 2026</t>
  </si>
  <si>
    <t>IN0020190016</t>
  </si>
  <si>
    <t>1901905</t>
  </si>
  <si>
    <t>7.84% State Government of Maharashtra 2026</t>
  </si>
  <si>
    <t>IN2220160039</t>
  </si>
  <si>
    <t>1904160</t>
  </si>
  <si>
    <t>IN2020160031</t>
  </si>
  <si>
    <t>1904457</t>
  </si>
  <si>
    <t>7.98% State Government of Gujarat 2026</t>
  </si>
  <si>
    <t>IN1520160038</t>
  </si>
  <si>
    <t>1901921</t>
  </si>
  <si>
    <t>7.63% State Government of West Bengal 2026</t>
  </si>
  <si>
    <t>IN3420160043</t>
  </si>
  <si>
    <t>1901912</t>
  </si>
  <si>
    <t>8.00% State Government of Rajasthan 2026</t>
  </si>
  <si>
    <t>IN2920160024</t>
  </si>
  <si>
    <t>1900826</t>
  </si>
  <si>
    <t>7.96% State Government of Maharashtra 2026</t>
  </si>
  <si>
    <t>IN2220160021</t>
  </si>
  <si>
    <t>1901243</t>
  </si>
  <si>
    <t>7.02% State Government of Gujarat 2026</t>
  </si>
  <si>
    <t>IN1520190092</t>
  </si>
  <si>
    <t>1904007</t>
  </si>
  <si>
    <t>7.18% State Government of Haryana 2026</t>
  </si>
  <si>
    <t>IN1620160193</t>
  </si>
  <si>
    <t>1900675</t>
  </si>
  <si>
    <t>7.84% State Government of Tamil Nadu 2026</t>
  </si>
  <si>
    <t>IN3120160061</t>
  </si>
  <si>
    <t>1901122</t>
  </si>
  <si>
    <t>8.02% State Government of Uttar Pradesh 2026</t>
  </si>
  <si>
    <t>IN3320160010</t>
  </si>
  <si>
    <t>1900231</t>
  </si>
  <si>
    <t>8.67% State Government of Karnataka 2026</t>
  </si>
  <si>
    <t>IN1920150092</t>
  </si>
  <si>
    <t>1901901</t>
  </si>
  <si>
    <t>7.62% State Government of Madhya Pradesh 2026</t>
  </si>
  <si>
    <t>IN2120160014</t>
  </si>
  <si>
    <t>1900640</t>
  </si>
  <si>
    <t>7.99% State Government of Uttar Pradesh 2026</t>
  </si>
  <si>
    <t>IN3320160176</t>
  </si>
  <si>
    <t>1901880</t>
  </si>
  <si>
    <t>7.19% State Government of Uttar Pradesh 2026</t>
  </si>
  <si>
    <t>IN3320160234</t>
  </si>
  <si>
    <t>1900908</t>
  </si>
  <si>
    <t>IN3320160036</t>
  </si>
  <si>
    <t>1901295</t>
  </si>
  <si>
    <t>7.04% State Government of Gujarat 2026</t>
  </si>
  <si>
    <t>IN1520190084</t>
  </si>
  <si>
    <t>1901909</t>
  </si>
  <si>
    <t>7.58% State Government of Maharashtra 2026</t>
  </si>
  <si>
    <t>IN2220160054</t>
  </si>
  <si>
    <t>1901897</t>
  </si>
  <si>
    <t>7.58% State Government of Uttar Pradesh 2026</t>
  </si>
  <si>
    <t>IN3320160218</t>
  </si>
  <si>
    <t>1900469</t>
  </si>
  <si>
    <t>8.08% State Government of Uttar Pradesh 2026</t>
  </si>
  <si>
    <t>IN3320160168</t>
  </si>
  <si>
    <t>1901241</t>
  </si>
  <si>
    <t>6.39% State Government of Andhra Pradesh 2026</t>
  </si>
  <si>
    <t>IN1020200136</t>
  </si>
  <si>
    <t>1904701</t>
  </si>
  <si>
    <t>7.98% State Government of Tamil Nadu 2026</t>
  </si>
  <si>
    <t>IN3120160046</t>
  </si>
  <si>
    <t>1901910</t>
  </si>
  <si>
    <t>7.17% State Government of Rajasthan 2026</t>
  </si>
  <si>
    <t>IN2920160164</t>
  </si>
  <si>
    <t>1900234</t>
  </si>
  <si>
    <t>8.88% State Government of West Bengal 2026</t>
  </si>
  <si>
    <t>IN3420150150</t>
  </si>
  <si>
    <t>1901907</t>
  </si>
  <si>
    <t>8.00% State Government of Gujarat 2026</t>
  </si>
  <si>
    <t>IN1520160012</t>
  </si>
  <si>
    <t>1901542</t>
  </si>
  <si>
    <t>7.58% State Government of Tamil Nadu 2026</t>
  </si>
  <si>
    <t>IN3120160095</t>
  </si>
  <si>
    <t>1904069</t>
  </si>
  <si>
    <t>IN3120160012</t>
  </si>
  <si>
    <t>1904614</t>
  </si>
  <si>
    <t>IN1520160046</t>
  </si>
  <si>
    <t>1901627</t>
  </si>
  <si>
    <t>7.38% State Government of Madhya Pradesh 2026</t>
  </si>
  <si>
    <t>IN2120160030</t>
  </si>
  <si>
    <t>1904485</t>
  </si>
  <si>
    <t>8.30% State Government of Rajasthan 2026</t>
  </si>
  <si>
    <t>IN2920150223</t>
  </si>
  <si>
    <t>1903473</t>
  </si>
  <si>
    <t>7.69% State Government of Uttar Pradesh 2026</t>
  </si>
  <si>
    <t>IN3320160192</t>
  </si>
  <si>
    <t>1901903</t>
  </si>
  <si>
    <t>7.63% State Government of Uttar Pradesh 2026</t>
  </si>
  <si>
    <t>IN3320160200</t>
  </si>
  <si>
    <t>1901895</t>
  </si>
  <si>
    <t>7.59% State Government of Kerala 2026</t>
  </si>
  <si>
    <t>IN2020160080</t>
  </si>
  <si>
    <t>1904649</t>
  </si>
  <si>
    <t>6.24% State Government of Haryana 2026</t>
  </si>
  <si>
    <t>IN1620200031</t>
  </si>
  <si>
    <t>1901902</t>
  </si>
  <si>
    <t>7.63% State Government of Andhra Pradesh 2026</t>
  </si>
  <si>
    <t>IN1020160066</t>
  </si>
  <si>
    <t>1904793</t>
  </si>
  <si>
    <t>8.39% State Government of Uttar Pradesh 2026</t>
  </si>
  <si>
    <t>IN3320150367</t>
  </si>
  <si>
    <t>1901308</t>
  </si>
  <si>
    <t>8.76% State Government of Madhya Pradesh 2026</t>
  </si>
  <si>
    <t>IN2120150106</t>
  </si>
  <si>
    <t>1900688</t>
  </si>
  <si>
    <t>8.55% State Government of Rajasthan 2026</t>
  </si>
  <si>
    <t>IN2920150264</t>
  </si>
  <si>
    <t>1901019</t>
  </si>
  <si>
    <t>8.30% State Government of Madhya Pradesh 2026</t>
  </si>
  <si>
    <t>IN2120150080</t>
  </si>
  <si>
    <t>1904448</t>
  </si>
  <si>
    <t>IN2020160015</t>
  </si>
  <si>
    <t>1904532</t>
  </si>
  <si>
    <t>7.69% State Government of Telangana 2026</t>
  </si>
  <si>
    <t>IN4520160073</t>
  </si>
  <si>
    <t>1902198</t>
  </si>
  <si>
    <t>7.69% State Government of Kerala 2026</t>
  </si>
  <si>
    <t>IN2020160064</t>
  </si>
  <si>
    <t>1901129</t>
  </si>
  <si>
    <t>8.10% State Government of West Bengal 2026</t>
  </si>
  <si>
    <t>IN3420150176</t>
  </si>
  <si>
    <t>1901103</t>
  </si>
  <si>
    <t>8.09% State Government of Rajasthan 2026</t>
  </si>
  <si>
    <t>IN2920150363</t>
  </si>
  <si>
    <t>1901055</t>
  </si>
  <si>
    <t>IN1020150158</t>
  </si>
  <si>
    <t>SBI Fixed Maturity Plan (FMP)- Series 59</t>
  </si>
  <si>
    <t>651</t>
  </si>
  <si>
    <t>SBI Fixed Maturity Plan (FMP)- Series 60</t>
  </si>
  <si>
    <t>1900022</t>
  </si>
  <si>
    <t>7.86% State Government of Karnataka 2027</t>
  </si>
  <si>
    <t>IN1920160117</t>
  </si>
  <si>
    <t>1900978</t>
  </si>
  <si>
    <t>7.88% State Government of Andhra Pradesh 2027</t>
  </si>
  <si>
    <t>IN1020160454</t>
  </si>
  <si>
    <t>1901927</t>
  </si>
  <si>
    <t>7.62% State Government of Andhra Pradesh 2027</t>
  </si>
  <si>
    <t>IN1020160462</t>
  </si>
  <si>
    <t>1900459</t>
  </si>
  <si>
    <t>7.62% State Government of Tamil Nadu 2027</t>
  </si>
  <si>
    <t>IN3120161424</t>
  </si>
  <si>
    <t>1901886</t>
  </si>
  <si>
    <t>7.61% State Government of Rajasthan 2027</t>
  </si>
  <si>
    <t>IN2920160446</t>
  </si>
  <si>
    <t>5100007</t>
  </si>
  <si>
    <t>GOI 22.02.2027 GOV</t>
  </si>
  <si>
    <t>IN000227C024</t>
  </si>
  <si>
    <t>5100042</t>
  </si>
  <si>
    <t>GOI 19.03.2027 GOV</t>
  </si>
  <si>
    <t>IN000327C048</t>
  </si>
  <si>
    <t>652</t>
  </si>
  <si>
    <t>SBI MultiCap Fund</t>
  </si>
  <si>
    <t>100060</t>
  </si>
  <si>
    <t>Deepak Nitrite Ltd.</t>
  </si>
  <si>
    <t>INE288B01029</t>
  </si>
  <si>
    <t>653</t>
  </si>
  <si>
    <t>SBI Fixed Maturity Plan (FMP)- Series 61</t>
  </si>
  <si>
    <t>1901948</t>
  </si>
  <si>
    <t>7.23% State Government of Rajasthan 2027</t>
  </si>
  <si>
    <t>IN2920170023</t>
  </si>
  <si>
    <t>1901953</t>
  </si>
  <si>
    <t>7.52% State Government of Tamil Nadu 2027</t>
  </si>
  <si>
    <t>IN3120170037</t>
  </si>
  <si>
    <t>1901951</t>
  </si>
  <si>
    <t>7.26% State Government of Haryana 2027</t>
  </si>
  <si>
    <t>IN1620170028</t>
  </si>
  <si>
    <t>1901950</t>
  </si>
  <si>
    <t>7.24% State Government of Tamil Nadu 2027</t>
  </si>
  <si>
    <t>IN3120170052</t>
  </si>
  <si>
    <t>1901579</t>
  </si>
  <si>
    <t>7.52% State Government of Gujarat 2027</t>
  </si>
  <si>
    <t>IN1520170045</t>
  </si>
  <si>
    <t>1901952</t>
  </si>
  <si>
    <t>7.51% State Government of Maharashtra 2027</t>
  </si>
  <si>
    <t>IN2220170020</t>
  </si>
  <si>
    <t>1901954</t>
  </si>
  <si>
    <t>7.52% State Government of Uttar Pradesh 2027</t>
  </si>
  <si>
    <t>IN3320170043</t>
  </si>
  <si>
    <t>1901957</t>
  </si>
  <si>
    <t>7.27% State Government of Jharkhand 2027</t>
  </si>
  <si>
    <t>IN3720170015</t>
  </si>
  <si>
    <t>1900764</t>
  </si>
  <si>
    <t>8.34% State Government of Andhra Pradesh 2027</t>
  </si>
  <si>
    <t>IN1020180098</t>
  </si>
  <si>
    <t>1901958</t>
  </si>
  <si>
    <t>7.23% State Government of Tamil Nadu 2027</t>
  </si>
  <si>
    <t>IN3120170045</t>
  </si>
  <si>
    <t>1901955</t>
  </si>
  <si>
    <t>7.20% State Government of Gujarat 2027</t>
  </si>
  <si>
    <t>IN1520170052</t>
  </si>
  <si>
    <t>5100020</t>
  </si>
  <si>
    <t>GOI 16.06.2027 GOV</t>
  </si>
  <si>
    <t>IN000627C074</t>
  </si>
  <si>
    <t>5100011</t>
  </si>
  <si>
    <t>GOI 23.12.2026 GOV</t>
  </si>
  <si>
    <t>IN001226C066</t>
  </si>
  <si>
    <t>5100090</t>
  </si>
  <si>
    <t>GOI 12.06.2027 GOV</t>
  </si>
  <si>
    <t>IN000627C041</t>
  </si>
  <si>
    <t>655</t>
  </si>
  <si>
    <t>SBI Fixed Maturity Plan (FMP)- Series 66</t>
  </si>
  <si>
    <t>1900682</t>
  </si>
  <si>
    <t>8.57% State Government of Andhra Pradesh 2026</t>
  </si>
  <si>
    <t>IN1020150141</t>
  </si>
  <si>
    <t>1904469</t>
  </si>
  <si>
    <t>8.65% State Government of Rajasthan 2026</t>
  </si>
  <si>
    <t>IN2920150256</t>
  </si>
  <si>
    <t>900029</t>
  </si>
  <si>
    <t>8.51% State Government of Maharashtra 2026</t>
  </si>
  <si>
    <t>IN2220150204</t>
  </si>
  <si>
    <t>5100026</t>
  </si>
  <si>
    <t>GOI 16.12.2025 GOV</t>
  </si>
  <si>
    <t>IN001225C076</t>
  </si>
  <si>
    <t>5100025</t>
  </si>
  <si>
    <t>GOI 02.01.2026 GOV</t>
  </si>
  <si>
    <t>IN000126C010</t>
  </si>
  <si>
    <t>656</t>
  </si>
  <si>
    <t>SBI Fixed Maturity Plan (FMP)- Series 67</t>
  </si>
  <si>
    <t>1904484</t>
  </si>
  <si>
    <t>8.06% State Government of Uttarakhand 2026</t>
  </si>
  <si>
    <t>IN3620160025</t>
  </si>
  <si>
    <t>5100027</t>
  </si>
  <si>
    <t>GOI 10.05.2026 GOV</t>
  </si>
  <si>
    <t>IN000526C011</t>
  </si>
  <si>
    <t>5100028</t>
  </si>
  <si>
    <t>GOI 07.06.2026 GOV</t>
  </si>
  <si>
    <t>IN000626C019</t>
  </si>
  <si>
    <t>657</t>
  </si>
  <si>
    <t>SBI Fixed Maturity Plan (FMP)- Series 63</t>
  </si>
  <si>
    <t>1008436</t>
  </si>
  <si>
    <t>INE601U14IR5</t>
  </si>
  <si>
    <t>1008437</t>
  </si>
  <si>
    <t>INE909H14OW7</t>
  </si>
  <si>
    <t>1008435</t>
  </si>
  <si>
    <t>Julius Baer Capital (India) Pvt. Ltd.</t>
  </si>
  <si>
    <t>INE824H14IY6</t>
  </si>
  <si>
    <t>1008442</t>
  </si>
  <si>
    <t>INE02JD14146</t>
  </si>
  <si>
    <t>1102031</t>
  </si>
  <si>
    <t>INE476A16TW6</t>
  </si>
  <si>
    <t>1800897</t>
  </si>
  <si>
    <t>364 DAY T-BILL 24.08.23</t>
  </si>
  <si>
    <t>IN002022Z218</t>
  </si>
  <si>
    <t>658</t>
  </si>
  <si>
    <t>SBI Fixed Maturity Plan (FMP)- Series 64</t>
  </si>
  <si>
    <t>1901237</t>
  </si>
  <si>
    <t>7.96% State Government of Maharashtra 2025</t>
  </si>
  <si>
    <t>IN2220150105</t>
  </si>
  <si>
    <t>1900706</t>
  </si>
  <si>
    <t>7.99% State Government of Maharashtra 2025</t>
  </si>
  <si>
    <t>IN2220150113</t>
  </si>
  <si>
    <t>1900996</t>
  </si>
  <si>
    <t>8.01% State Government of Punjab 2025</t>
  </si>
  <si>
    <t>IN2820150091</t>
  </si>
  <si>
    <t>1904521</t>
  </si>
  <si>
    <t>7.97% State Government of Tamil Nadu 2025</t>
  </si>
  <si>
    <t>IN3120150112</t>
  </si>
  <si>
    <t>1900414</t>
  </si>
  <si>
    <t>7.97% State Government of West Bengal 2025</t>
  </si>
  <si>
    <t>IN3420150077</t>
  </si>
  <si>
    <t>659</t>
  </si>
  <si>
    <t>SBI Fixed Maturity Plan (FMP)- Series 65</t>
  </si>
  <si>
    <t>701925</t>
  </si>
  <si>
    <t>INE752E07IT0</t>
  </si>
  <si>
    <t>1008461</t>
  </si>
  <si>
    <t>INE02JD14153</t>
  </si>
  <si>
    <t>1008467</t>
  </si>
  <si>
    <t>INE535H14IM3</t>
  </si>
  <si>
    <t>1008463</t>
  </si>
  <si>
    <t>INE824H14JA4</t>
  </si>
  <si>
    <t>1008480</t>
  </si>
  <si>
    <t>INE763G14ND2</t>
  </si>
  <si>
    <t>1008947</t>
  </si>
  <si>
    <t>INE929O14AN9</t>
  </si>
  <si>
    <t>1102039</t>
  </si>
  <si>
    <t>INE237A164Q7</t>
  </si>
  <si>
    <t>1102038</t>
  </si>
  <si>
    <t>INE160A16MO8</t>
  </si>
  <si>
    <t>1102043</t>
  </si>
  <si>
    <t>INE171A16KF7</t>
  </si>
  <si>
    <t>1800904</t>
  </si>
  <si>
    <t>364 DAY T-BILL 07.09.23</t>
  </si>
  <si>
    <t>IN002022Z234</t>
  </si>
  <si>
    <t>660</t>
  </si>
  <si>
    <t>SBI Fixed Maturity Plan (FMP)- Series 68</t>
  </si>
  <si>
    <t>5100039</t>
  </si>
  <si>
    <t>GOI 12.04.2026 GOV</t>
  </si>
  <si>
    <t>IN000426P016</t>
  </si>
  <si>
    <t>5100034</t>
  </si>
  <si>
    <t>IN000426C030</t>
  </si>
  <si>
    <t>SBI Nifty Midcap 150 Index Fund</t>
  </si>
  <si>
    <t>100194</t>
  </si>
  <si>
    <t>INE134E01011</t>
  </si>
  <si>
    <t>100149</t>
  </si>
  <si>
    <t>INE528G01035</t>
  </si>
  <si>
    <t>100816</t>
  </si>
  <si>
    <t>APL Apollo Tubes Ltd.</t>
  </si>
  <si>
    <t>INE702C01027</t>
  </si>
  <si>
    <t>100127</t>
  </si>
  <si>
    <t>CG Power and Industrial Solutions Ltd.</t>
  </si>
  <si>
    <t>INE067A01029</t>
  </si>
  <si>
    <t>100118</t>
  </si>
  <si>
    <t>Tata Chemicals Ltd.</t>
  </si>
  <si>
    <t>INE092A01019</t>
  </si>
  <si>
    <t>101396</t>
  </si>
  <si>
    <t>One 97 Communications Ltd.</t>
  </si>
  <si>
    <t>INE982J01020</t>
  </si>
  <si>
    <t>100362</t>
  </si>
  <si>
    <t>JSW Energy Ltd.</t>
  </si>
  <si>
    <t>INE121E01018</t>
  </si>
  <si>
    <t>100086</t>
  </si>
  <si>
    <t>Bata India Ltd.</t>
  </si>
  <si>
    <t>INE176A01028</t>
  </si>
  <si>
    <t>100230</t>
  </si>
  <si>
    <t>INE511C01022</t>
  </si>
  <si>
    <t>100145</t>
  </si>
  <si>
    <t>Atul Ltd.</t>
  </si>
  <si>
    <t>INE100A01010</t>
  </si>
  <si>
    <t>100939</t>
  </si>
  <si>
    <t>Gujarat Fluorochemicals Ltd.</t>
  </si>
  <si>
    <t>INE09N301011</t>
  </si>
  <si>
    <t>101574</t>
  </si>
  <si>
    <t>Linde India Ltd.</t>
  </si>
  <si>
    <t>INE473A01011</t>
  </si>
  <si>
    <t>100122</t>
  </si>
  <si>
    <t>INE692A01016</t>
  </si>
  <si>
    <t>100267</t>
  </si>
  <si>
    <t>Oil India Ltd.</t>
  </si>
  <si>
    <t>INE274J01014</t>
  </si>
  <si>
    <t>100283</t>
  </si>
  <si>
    <t>Honeywell Automation India Ltd.</t>
  </si>
  <si>
    <t>INE671A01010</t>
  </si>
  <si>
    <t>101670</t>
  </si>
  <si>
    <t>Patanjali Foods Ltd.</t>
  </si>
  <si>
    <t>INE619A01035</t>
  </si>
  <si>
    <t>100225</t>
  </si>
  <si>
    <t>Hindustan Zinc Ltd.</t>
  </si>
  <si>
    <t>INE267A01025</t>
  </si>
  <si>
    <t>100151</t>
  </si>
  <si>
    <t>3M India Ltd.</t>
  </si>
  <si>
    <t>INE470A01017</t>
  </si>
  <si>
    <t>101344</t>
  </si>
  <si>
    <t>Devyani International Ltd.</t>
  </si>
  <si>
    <t>INE872J01023</t>
  </si>
  <si>
    <t>100356</t>
  </si>
  <si>
    <t>Ajanta Pharma Ltd.</t>
  </si>
  <si>
    <t>INE031B01049</t>
  </si>
  <si>
    <t>100824</t>
  </si>
  <si>
    <t>Aavas Financiers Ltd.</t>
  </si>
  <si>
    <t>INE216P01012</t>
  </si>
  <si>
    <t>101547</t>
  </si>
  <si>
    <t>INE053F01010</t>
  </si>
  <si>
    <t>100369</t>
  </si>
  <si>
    <t>Rajesh Exports Ltd.</t>
  </si>
  <si>
    <t>INE343B01030</t>
  </si>
  <si>
    <t>100068</t>
  </si>
  <si>
    <t>Kansai Nerolac Paints Ltd.</t>
  </si>
  <si>
    <t>INE531A01024</t>
  </si>
  <si>
    <t>101176</t>
  </si>
  <si>
    <t>Happiest Minds Technologies Ltd.</t>
  </si>
  <si>
    <t>INE419U01012</t>
  </si>
  <si>
    <t>101616</t>
  </si>
  <si>
    <t>Affle (India) Ltd.</t>
  </si>
  <si>
    <t>INE00WC01027</t>
  </si>
  <si>
    <t>100031</t>
  </si>
  <si>
    <t>Bayer Cropscience Ltd.</t>
  </si>
  <si>
    <t>INE462A01022</t>
  </si>
  <si>
    <t>101432</t>
  </si>
  <si>
    <t>Star Health &amp; Allied Insurance Co. Ltd.</t>
  </si>
  <si>
    <t>INE575P01011</t>
  </si>
  <si>
    <t>101152</t>
  </si>
  <si>
    <t>Sumitomo Chemical India Ltd.</t>
  </si>
  <si>
    <t>INE258G01013</t>
  </si>
  <si>
    <t>100774</t>
  </si>
  <si>
    <t>INE763G01038</t>
  </si>
  <si>
    <t>100701</t>
  </si>
  <si>
    <t>Nippon Life India Asset Management Ltd.</t>
  </si>
  <si>
    <t>INE298J01013</t>
  </si>
  <si>
    <t>100733</t>
  </si>
  <si>
    <t>General Insurance Corporation of India</t>
  </si>
  <si>
    <t>INE481Y01014</t>
  </si>
  <si>
    <t>100518</t>
  </si>
  <si>
    <t>Vinati Organics Ltd.</t>
  </si>
  <si>
    <t>INE410B01037</t>
  </si>
  <si>
    <t>100257</t>
  </si>
  <si>
    <t>Whirlpool of India Ltd.</t>
  </si>
  <si>
    <t>INE716A01013</t>
  </si>
  <si>
    <t>101671</t>
  </si>
  <si>
    <t>INE517B01013</t>
  </si>
  <si>
    <t>100093</t>
  </si>
  <si>
    <t>Blue Dart Express Ltd.</t>
  </si>
  <si>
    <t>INE233B01017</t>
  </si>
  <si>
    <t>100741</t>
  </si>
  <si>
    <t>Trident Ltd.</t>
  </si>
  <si>
    <t>INE064C01022</t>
  </si>
  <si>
    <t>100914</t>
  </si>
  <si>
    <t>Alkyl Amines Chemicals Ltd.</t>
  </si>
  <si>
    <t>INE150B01039</t>
  </si>
  <si>
    <t>101433</t>
  </si>
  <si>
    <t>Metro Brands Ltd.</t>
  </si>
  <si>
    <t>INE317I01021</t>
  </si>
  <si>
    <t>100059</t>
  </si>
  <si>
    <t>INE233A01035</t>
  </si>
  <si>
    <t>101312</t>
  </si>
  <si>
    <t>Clean Science &amp; Technology Ltd.</t>
  </si>
  <si>
    <t>INE227W01023</t>
  </si>
  <si>
    <t>662</t>
  </si>
  <si>
    <t>SBI Nifty Smallcap 250 Index Fund</t>
  </si>
  <si>
    <t>100872</t>
  </si>
  <si>
    <t>KPIT Technologies Ltd.</t>
  </si>
  <si>
    <t>INE04I401011</t>
  </si>
  <si>
    <t>100358</t>
  </si>
  <si>
    <t>Suzlon Energy Ltd.</t>
  </si>
  <si>
    <t>INE040H01021</t>
  </si>
  <si>
    <t>100746</t>
  </si>
  <si>
    <t>KEI Industries Ltd.</t>
  </si>
  <si>
    <t>INE878B01027</t>
  </si>
  <si>
    <t>100238</t>
  </si>
  <si>
    <t>Cyient Ltd.</t>
  </si>
  <si>
    <t>INE136B01020</t>
  </si>
  <si>
    <t>100533</t>
  </si>
  <si>
    <t>Radico Khaitan Ltd.</t>
  </si>
  <si>
    <t>INE944F01028</t>
  </si>
  <si>
    <t>100575</t>
  </si>
  <si>
    <t>BSE Ltd.</t>
  </si>
  <si>
    <t>INE118H01025</t>
  </si>
  <si>
    <t>100517</t>
  </si>
  <si>
    <t>Redington Ltd.</t>
  </si>
  <si>
    <t>INE891D01026</t>
  </si>
  <si>
    <t>100294</t>
  </si>
  <si>
    <t>IIFL Finance Ltd.</t>
  </si>
  <si>
    <t>INE530B01024</t>
  </si>
  <si>
    <t>100900</t>
  </si>
  <si>
    <t>Sonata Software Ltd.</t>
  </si>
  <si>
    <t>INE269A01021</t>
  </si>
  <si>
    <t>100220</t>
  </si>
  <si>
    <t>Cholamandalam Financial Holdings Ltd.</t>
  </si>
  <si>
    <t>INE149A01033</t>
  </si>
  <si>
    <t>100383</t>
  </si>
  <si>
    <t>Lakshmi Machine Works Ltd.</t>
  </si>
  <si>
    <t>INE269B01029</t>
  </si>
  <si>
    <t>101699</t>
  </si>
  <si>
    <t>Tanla Solutions Ltd.</t>
  </si>
  <si>
    <t>INE483C01032</t>
  </si>
  <si>
    <t>100156</t>
  </si>
  <si>
    <t>Finolex Cables Ltd.</t>
  </si>
  <si>
    <t>INE235A01022</t>
  </si>
  <si>
    <t>100052</t>
  </si>
  <si>
    <t>INE017A01032</t>
  </si>
  <si>
    <t>100229</t>
  </si>
  <si>
    <t>NCC Ltd.</t>
  </si>
  <si>
    <t>INE868B01028</t>
  </si>
  <si>
    <t>100061</t>
  </si>
  <si>
    <t>KEC International Ltd.</t>
  </si>
  <si>
    <t>INE389H01022</t>
  </si>
  <si>
    <t>101632</t>
  </si>
  <si>
    <t>Angel One Ltd.</t>
  </si>
  <si>
    <t>INE732I01013</t>
  </si>
  <si>
    <t>100152</t>
  </si>
  <si>
    <t>Castrol India Ltd.</t>
  </si>
  <si>
    <t>INE172A01027</t>
  </si>
  <si>
    <t>100477</t>
  </si>
  <si>
    <t>PNB Housing Finance Ltd.</t>
  </si>
  <si>
    <t>INE572E01012</t>
  </si>
  <si>
    <t>100542</t>
  </si>
  <si>
    <t>INE301A01014</t>
  </si>
  <si>
    <t>100253</t>
  </si>
  <si>
    <t>Amara Raja Batteries Ltd.</t>
  </si>
  <si>
    <t>INE885A01032</t>
  </si>
  <si>
    <t>100311</t>
  </si>
  <si>
    <t>Asahi India Glass Ltd.</t>
  </si>
  <si>
    <t>INE439A01020</t>
  </si>
  <si>
    <t>101292</t>
  </si>
  <si>
    <t>Intellect Design Arena Ltd.</t>
  </si>
  <si>
    <t>INE306R01017</t>
  </si>
  <si>
    <t>100281</t>
  </si>
  <si>
    <t>Century Textiles &amp; Industries Ltd.</t>
  </si>
  <si>
    <t>INE055A01016</t>
  </si>
  <si>
    <t>100913</t>
  </si>
  <si>
    <t>Rail Vikas Nigam Ltd.</t>
  </si>
  <si>
    <t>INE415G01027</t>
  </si>
  <si>
    <t>101701</t>
  </si>
  <si>
    <t>Tejas Networks Ltd.</t>
  </si>
  <si>
    <t>INE010J01012</t>
  </si>
  <si>
    <t>Telecom - Equipment &amp; Accessories</t>
  </si>
  <si>
    <t>100632</t>
  </si>
  <si>
    <t>Apar Industries Ltd.</t>
  </si>
  <si>
    <t>INE372A01015</t>
  </si>
  <si>
    <t>100828</t>
  </si>
  <si>
    <t>Zensar Technologies Ltd.</t>
  </si>
  <si>
    <t>INE520A01027</t>
  </si>
  <si>
    <t>101674</t>
  </si>
  <si>
    <t>Bharat Dynamics Ltd.</t>
  </si>
  <si>
    <t>INE171Z01018</t>
  </si>
  <si>
    <t>100069</t>
  </si>
  <si>
    <t>CIE Automotive India Ltd.</t>
  </si>
  <si>
    <t>INE536H01010</t>
  </si>
  <si>
    <t>101623</t>
  </si>
  <si>
    <t>Piramal Pharma Ltd.</t>
  </si>
  <si>
    <t>INE0DK501011</t>
  </si>
  <si>
    <t>101690</t>
  </si>
  <si>
    <t>Polymedicure Ltd.</t>
  </si>
  <si>
    <t>INE205C01021</t>
  </si>
  <si>
    <t>Healthcare Equipment &amp; Supplies</t>
  </si>
  <si>
    <t>101681</t>
  </si>
  <si>
    <t>HFCL Ltd.</t>
  </si>
  <si>
    <t>INE548A01028</t>
  </si>
  <si>
    <t>101488</t>
  </si>
  <si>
    <t>Aptus Value Housing Finance India Ltd.</t>
  </si>
  <si>
    <t>INE852O01025</t>
  </si>
  <si>
    <t>100752</t>
  </si>
  <si>
    <t>Praj Industries Ltd.</t>
  </si>
  <si>
    <t>INE074A01025</t>
  </si>
  <si>
    <t>100417</t>
  </si>
  <si>
    <t>CEAT Ltd.</t>
  </si>
  <si>
    <t>INE482A01020</t>
  </si>
  <si>
    <t>101847</t>
  </si>
  <si>
    <t>Tamilnad Mercantile Bank Ltd.</t>
  </si>
  <si>
    <t>INE668A01016</t>
  </si>
  <si>
    <t>101081</t>
  </si>
  <si>
    <t>Suven Pharmaceuticals Ltd.</t>
  </si>
  <si>
    <t>INE03QK01018</t>
  </si>
  <si>
    <t>100906</t>
  </si>
  <si>
    <t>360 ONE WAM Ltd.</t>
  </si>
  <si>
    <t>INE466L01038</t>
  </si>
  <si>
    <t>100326</t>
  </si>
  <si>
    <t>E.I.D-Parry (India) Ltd.</t>
  </si>
  <si>
    <t>INE126A01031</t>
  </si>
  <si>
    <t>100745</t>
  </si>
  <si>
    <t>Aegis Logistics Ltd.</t>
  </si>
  <si>
    <t>INE208C01025</t>
  </si>
  <si>
    <t>101677</t>
  </si>
  <si>
    <t>Capri Global Capital Ltd.</t>
  </si>
  <si>
    <t>INE180C01026</t>
  </si>
  <si>
    <t>101689</t>
  </si>
  <si>
    <t>Olectra Greentech Ltd.</t>
  </si>
  <si>
    <t>INE260D01016</t>
  </si>
  <si>
    <t>101496</t>
  </si>
  <si>
    <t>Sapphire Foods India Ltd.</t>
  </si>
  <si>
    <t>INE806T01012</t>
  </si>
  <si>
    <t>101489</t>
  </si>
  <si>
    <t>Data Patterns (India) Ltd.</t>
  </si>
  <si>
    <t>INE0IX101010</t>
  </si>
  <si>
    <t>101679</t>
  </si>
  <si>
    <t>EIH Ltd.</t>
  </si>
  <si>
    <t>INE230A01023</t>
  </si>
  <si>
    <t>100707</t>
  </si>
  <si>
    <t>Cera Sanitaryware Ltd.</t>
  </si>
  <si>
    <t>INE739E01017</t>
  </si>
  <si>
    <t>100051</t>
  </si>
  <si>
    <t>Alembic Pharmaceuticals Ltd.</t>
  </si>
  <si>
    <t>INE901L01018</t>
  </si>
  <si>
    <t>100102</t>
  </si>
  <si>
    <t>Jyothy Laboratories Ltd.</t>
  </si>
  <si>
    <t>INE668F01031</t>
  </si>
  <si>
    <t>Household Products</t>
  </si>
  <si>
    <t>100728</t>
  </si>
  <si>
    <t>Welspun Corp Ltd.</t>
  </si>
  <si>
    <t>INE191B01025</t>
  </si>
  <si>
    <t>101063</t>
  </si>
  <si>
    <t>Hitachi Energy India Ltd.</t>
  </si>
  <si>
    <t>INE07Y701011</t>
  </si>
  <si>
    <t>100755</t>
  </si>
  <si>
    <t>Amber Enterprises India Ltd.</t>
  </si>
  <si>
    <t>INE371P01015</t>
  </si>
  <si>
    <t>100585</t>
  </si>
  <si>
    <t>DCM Shriram Ltd.</t>
  </si>
  <si>
    <t>INE499A01024</t>
  </si>
  <si>
    <t>101168</t>
  </si>
  <si>
    <t>GMM Pfaudler Ltd.</t>
  </si>
  <si>
    <t>INE541A01023</t>
  </si>
  <si>
    <t>101284</t>
  </si>
  <si>
    <t>Craftsman Automation Ltd.</t>
  </si>
  <si>
    <t>INE00LO01017</t>
  </si>
  <si>
    <t>100536</t>
  </si>
  <si>
    <t>VIP Industries Ltd.</t>
  </si>
  <si>
    <t>INE054A01027</t>
  </si>
  <si>
    <t>100434</t>
  </si>
  <si>
    <t>Century Plyboards (India) Ltd.</t>
  </si>
  <si>
    <t>INE348B01021</t>
  </si>
  <si>
    <t>100561</t>
  </si>
  <si>
    <t>RHI Magnesita India Ltd.</t>
  </si>
  <si>
    <t>INE743M01012</t>
  </si>
  <si>
    <t>101177</t>
  </si>
  <si>
    <t>Route Mobile Ltd.</t>
  </si>
  <si>
    <t>INE450U01017</t>
  </si>
  <si>
    <t>100255</t>
  </si>
  <si>
    <t>PNC Infratech Ltd.</t>
  </si>
  <si>
    <t>INE195J01029</t>
  </si>
  <si>
    <t>100263</t>
  </si>
  <si>
    <t>BEML Ltd.</t>
  </si>
  <si>
    <t>INE258A01016</t>
  </si>
  <si>
    <t>100342</t>
  </si>
  <si>
    <t>Vardhman Textiles Ltd.</t>
  </si>
  <si>
    <t>INE825A01020</t>
  </si>
  <si>
    <t>100074</t>
  </si>
  <si>
    <t>JK Lakshmi Cement Ltd.</t>
  </si>
  <si>
    <t>INE786A01032</t>
  </si>
  <si>
    <t>100233</t>
  </si>
  <si>
    <t>eClerx Services Ltd.</t>
  </si>
  <si>
    <t>INE738I01010</t>
  </si>
  <si>
    <t>100653</t>
  </si>
  <si>
    <t>Deepak Fertilizers and Petrochemicals Corporation Ltd.</t>
  </si>
  <si>
    <t>INE501A01019</t>
  </si>
  <si>
    <t>100265</t>
  </si>
  <si>
    <t>Gujarat State Fertilizers &amp; Chemicals Ltd.</t>
  </si>
  <si>
    <t>INE026A01025</t>
  </si>
  <si>
    <t>101693</t>
  </si>
  <si>
    <t>Shree Renuka Sugars Ltd.</t>
  </si>
  <si>
    <t>INE087H01022</t>
  </si>
  <si>
    <t>100440</t>
  </si>
  <si>
    <t>Birla Corporation Ltd.</t>
  </si>
  <si>
    <t>INE340A01012</t>
  </si>
  <si>
    <t>101347</t>
  </si>
  <si>
    <t>Brightcom Group Ltd.</t>
  </si>
  <si>
    <t>INE425B01027</t>
  </si>
  <si>
    <t>100045</t>
  </si>
  <si>
    <t>Gujarat Pipavav Port Ltd.</t>
  </si>
  <si>
    <t>INE517F01014</t>
  </si>
  <si>
    <t>100456</t>
  </si>
  <si>
    <t>INE457A01014</t>
  </si>
  <si>
    <t>100710</t>
  </si>
  <si>
    <t>Tata Investment Corporation Ltd.</t>
  </si>
  <si>
    <t>INE672A01018</t>
  </si>
  <si>
    <t>100685</t>
  </si>
  <si>
    <t>Rain Industries Ltd.</t>
  </si>
  <si>
    <t>INE855B01025</t>
  </si>
  <si>
    <t>100579</t>
  </si>
  <si>
    <t>Indiabulls Real Estate Ltd.</t>
  </si>
  <si>
    <t>INE069I01010</t>
  </si>
  <si>
    <t>101181</t>
  </si>
  <si>
    <t>UTI Asset Management Co. Ltd.</t>
  </si>
  <si>
    <t>INE094J01016</t>
  </si>
  <si>
    <t>100062</t>
  </si>
  <si>
    <t>Suprajit Engineering Ltd.</t>
  </si>
  <si>
    <t>INE399C01030</t>
  </si>
  <si>
    <t>100324</t>
  </si>
  <si>
    <t>NBCC (India) Ltd.</t>
  </si>
  <si>
    <t>INE095N01031</t>
  </si>
  <si>
    <t>100662</t>
  </si>
  <si>
    <t>Eris Lifesciences Ltd.</t>
  </si>
  <si>
    <t>INE406M01024</t>
  </si>
  <si>
    <t>100783</t>
  </si>
  <si>
    <t>JM Financial Ltd.</t>
  </si>
  <si>
    <t>INE780C01023</t>
  </si>
  <si>
    <t>100079</t>
  </si>
  <si>
    <t>IDBI Bank Ltd.</t>
  </si>
  <si>
    <t>INE008A01015</t>
  </si>
  <si>
    <t>101229</t>
  </si>
  <si>
    <t>Jubilant Ingrevia Ltd.</t>
  </si>
  <si>
    <t>INE0BY001018</t>
  </si>
  <si>
    <t>100731</t>
  </si>
  <si>
    <t>BASF India Ltd.</t>
  </si>
  <si>
    <t>INE373A01013</t>
  </si>
  <si>
    <t>101680</t>
  </si>
  <si>
    <t>The Fertilisers And Chemicals Travancore Ltd.</t>
  </si>
  <si>
    <t>INE188A01015</t>
  </si>
  <si>
    <t>100671</t>
  </si>
  <si>
    <t>HEG Ltd.</t>
  </si>
  <si>
    <t>INE545A01016</t>
  </si>
  <si>
    <t>100901</t>
  </si>
  <si>
    <t>Mastek Ltd.</t>
  </si>
  <si>
    <t>INE759A01021</t>
  </si>
  <si>
    <t>100327</t>
  </si>
  <si>
    <t>Welspun India Ltd.</t>
  </si>
  <si>
    <t>INE192B01031</t>
  </si>
  <si>
    <t>100638</t>
  </si>
  <si>
    <t>Godfrey Phillips India Ltd.</t>
  </si>
  <si>
    <t>INE260B01028</t>
  </si>
  <si>
    <t>100148</t>
  </si>
  <si>
    <t>Motilal Oswal Financial Services Ltd.</t>
  </si>
  <si>
    <t>INE338I01027</t>
  </si>
  <si>
    <t>100289</t>
  </si>
  <si>
    <t>Shoppers Stop Ltd.</t>
  </si>
  <si>
    <t>INE498B01024</t>
  </si>
  <si>
    <t>100472</t>
  </si>
  <si>
    <t>EPL Ltd.</t>
  </si>
  <si>
    <t>INE255A01020</t>
  </si>
  <si>
    <t>100411</t>
  </si>
  <si>
    <t>Jubilant Pharmova Ltd.</t>
  </si>
  <si>
    <t>INE700A01033</t>
  </si>
  <si>
    <t>101255</t>
  </si>
  <si>
    <t>Kalyan Jewellers India Ltd.</t>
  </si>
  <si>
    <t>INE303R01014</t>
  </si>
  <si>
    <t>100528</t>
  </si>
  <si>
    <t>Graphite India Ltd.</t>
  </si>
  <si>
    <t>INE371A01025</t>
  </si>
  <si>
    <t>101228</t>
  </si>
  <si>
    <t>Home First Finance Company India Ltd.</t>
  </si>
  <si>
    <t>INE481N01025</t>
  </si>
  <si>
    <t>100760</t>
  </si>
  <si>
    <t>Galaxy Surfactants Ltd.</t>
  </si>
  <si>
    <t>INE600K01018</t>
  </si>
  <si>
    <t>100038</t>
  </si>
  <si>
    <t>TV18 Broadcast Ltd.</t>
  </si>
  <si>
    <t>INE886H01027</t>
  </si>
  <si>
    <t>101783</t>
  </si>
  <si>
    <t>Five Star Business Finance Ltd.</t>
  </si>
  <si>
    <t>INE128S01021</t>
  </si>
  <si>
    <t>101687</t>
  </si>
  <si>
    <t>KRBL Ltd.</t>
  </si>
  <si>
    <t>INE001B01026</t>
  </si>
  <si>
    <t>100444</t>
  </si>
  <si>
    <t>PCBL Ltd.</t>
  </si>
  <si>
    <t>INE602A01031</t>
  </si>
  <si>
    <t>100740</t>
  </si>
  <si>
    <t>Sterlite Technologies Ltd.</t>
  </si>
  <si>
    <t>INE089C01029</t>
  </si>
  <si>
    <t>101207</t>
  </si>
  <si>
    <t>Restaurant Brands Asia Ltd.</t>
  </si>
  <si>
    <t>INE07T201019</t>
  </si>
  <si>
    <t>100544</t>
  </si>
  <si>
    <t>Quess Corp Ltd.</t>
  </si>
  <si>
    <t>INE615P01015</t>
  </si>
  <si>
    <t>100751</t>
  </si>
  <si>
    <t>Orient Electric Ltd.</t>
  </si>
  <si>
    <t>INE142Z01019</t>
  </si>
  <si>
    <t>101399</t>
  </si>
  <si>
    <t>Latent View Analytics Ltd.</t>
  </si>
  <si>
    <t>INE0I7C01011</t>
  </si>
  <si>
    <t>101692</t>
  </si>
  <si>
    <t>Prince Pipes and Fittings Ltd.</t>
  </si>
  <si>
    <t>INE689W01016</t>
  </si>
  <si>
    <t>100268</t>
  </si>
  <si>
    <t>NLC India Ltd.</t>
  </si>
  <si>
    <t>INE589A01014</t>
  </si>
  <si>
    <t>100337</t>
  </si>
  <si>
    <t>Triveni Engineering &amp; Industries Ltd.</t>
  </si>
  <si>
    <t>INE256C01024</t>
  </si>
  <si>
    <t>100199</t>
  </si>
  <si>
    <t>Jk Paper Ltd.</t>
  </si>
  <si>
    <t>INE789E01012</t>
  </si>
  <si>
    <t>100691</t>
  </si>
  <si>
    <t>BLS International Services Ltd.</t>
  </si>
  <si>
    <t>INE153T01027</t>
  </si>
  <si>
    <t>101482</t>
  </si>
  <si>
    <t>JBM Auto Ltd.</t>
  </si>
  <si>
    <t>INE927D01044</t>
  </si>
  <si>
    <t>101573</t>
  </si>
  <si>
    <t>Campus Activewear Ltd.</t>
  </si>
  <si>
    <t>INE278Y01022</t>
  </si>
  <si>
    <t>100811</t>
  </si>
  <si>
    <t>NOCIL Ltd.</t>
  </si>
  <si>
    <t>INE163A01018</t>
  </si>
  <si>
    <t>101256</t>
  </si>
  <si>
    <t>Nazara Technologies Ltd.</t>
  </si>
  <si>
    <t>INE418L01021</t>
  </si>
  <si>
    <t>100406</t>
  </si>
  <si>
    <t>KSB Ltd.</t>
  </si>
  <si>
    <t>INE999A01015</t>
  </si>
  <si>
    <t>100667</t>
  </si>
  <si>
    <t>Cochin Shipyard Ltd.</t>
  </si>
  <si>
    <t>INE704P01017</t>
  </si>
  <si>
    <t>101564</t>
  </si>
  <si>
    <t>Borosil Renewables Ltd.</t>
  </si>
  <si>
    <t>INE666D01022</t>
  </si>
  <si>
    <t>101673</t>
  </si>
  <si>
    <t>Balaji Telefilms Ltd.</t>
  </si>
  <si>
    <t>INE050E01027</t>
  </si>
  <si>
    <t>101672</t>
  </si>
  <si>
    <t>Anupam Rasayan India Ltd.</t>
  </si>
  <si>
    <t>INE930P01018</t>
  </si>
  <si>
    <t>100401</t>
  </si>
  <si>
    <t>Jamna Auto Industries Ltd.</t>
  </si>
  <si>
    <t>INE039C01032</t>
  </si>
  <si>
    <t>100136</t>
  </si>
  <si>
    <t>Mahindra Holidays &amp; Resorts India Ltd.</t>
  </si>
  <si>
    <t>INE998I01010</t>
  </si>
  <si>
    <t>100639</t>
  </si>
  <si>
    <t>Infibeam Incorporation Ltd.</t>
  </si>
  <si>
    <t>INE483S01020</t>
  </si>
  <si>
    <t>101349</t>
  </si>
  <si>
    <t>Vijaya Diagnostic Centre Ltd.</t>
  </si>
  <si>
    <t>INE043W01024</t>
  </si>
  <si>
    <t>100938</t>
  </si>
  <si>
    <t>Sterling &amp; Wilson Solar Ltd.</t>
  </si>
  <si>
    <t>INE00M201021</t>
  </si>
  <si>
    <t>101684</t>
  </si>
  <si>
    <t>Indian Overseas Bank</t>
  </si>
  <si>
    <t>INE565A01014</t>
  </si>
  <si>
    <t>100297</t>
  </si>
  <si>
    <t>The Bombay Burmah Trading Corporation Ltd.</t>
  </si>
  <si>
    <t>INE050A01025</t>
  </si>
  <si>
    <t>100935</t>
  </si>
  <si>
    <t>Greenpanel Industries Ltd.</t>
  </si>
  <si>
    <t>INE08ZM01014</t>
  </si>
  <si>
    <t>101786</t>
  </si>
  <si>
    <t>Bikaji Foods International Ltd.</t>
  </si>
  <si>
    <t>INE00E101023</t>
  </si>
  <si>
    <t>101242</t>
  </si>
  <si>
    <t>Laxmi Organic Industries Ltd.</t>
  </si>
  <si>
    <t>INE576O01020</t>
  </si>
  <si>
    <t>101197</t>
  </si>
  <si>
    <t>Aarti Drugs Ltd.</t>
  </si>
  <si>
    <t>INE767A01016</t>
  </si>
  <si>
    <t>101413</t>
  </si>
  <si>
    <t>C.E.Info Systems Ltd.</t>
  </si>
  <si>
    <t>INE0BV301023</t>
  </si>
  <si>
    <t>101691</t>
  </si>
  <si>
    <t>Polyplex Corporation Ltd.</t>
  </si>
  <si>
    <t>INE633B01018</t>
  </si>
  <si>
    <t>101676</t>
  </si>
  <si>
    <t>Central Bank of India</t>
  </si>
  <si>
    <t>INE483A01010</t>
  </si>
  <si>
    <t>100455</t>
  </si>
  <si>
    <t>TCI Express Ltd.</t>
  </si>
  <si>
    <t>INE586V01016</t>
  </si>
  <si>
    <t>101702</t>
  </si>
  <si>
    <t>Vaibhav Global Ltd.</t>
  </si>
  <si>
    <t>INE884A01027</t>
  </si>
  <si>
    <t>101196</t>
  </si>
  <si>
    <t>Gujarat Ambuja Exports Ltd.</t>
  </si>
  <si>
    <t>INE036B01030</t>
  </si>
  <si>
    <t>101258</t>
  </si>
  <si>
    <t>Easy Trip Planners Ltd.</t>
  </si>
  <si>
    <t>INE07O001026</t>
  </si>
  <si>
    <t>101697</t>
  </si>
  <si>
    <t>Sunteck Realty Ltd.</t>
  </si>
  <si>
    <t>INE805D01034</t>
  </si>
  <si>
    <t>100366</t>
  </si>
  <si>
    <t>Sun Pharma Advanced Research Company Ltd.</t>
  </si>
  <si>
    <t>INE232I01014</t>
  </si>
  <si>
    <t>101103</t>
  </si>
  <si>
    <t>FDC Ltd.</t>
  </si>
  <si>
    <t>INE258B01022</t>
  </si>
  <si>
    <t>100341</t>
  </si>
  <si>
    <t>Transport Corporation of India Ltd.</t>
  </si>
  <si>
    <t>INE688A01022</t>
  </si>
  <si>
    <t>101293</t>
  </si>
  <si>
    <t>UCO Bank</t>
  </si>
  <si>
    <t>INE691A01018</t>
  </si>
  <si>
    <t>100375</t>
  </si>
  <si>
    <t>Just Dial Ltd.</t>
  </si>
  <si>
    <t>INE599M01018</t>
  </si>
  <si>
    <t>101803</t>
  </si>
  <si>
    <t>Kfin Technologies Ltd.</t>
  </si>
  <si>
    <t>INE138Y01010</t>
  </si>
  <si>
    <t>100655</t>
  </si>
  <si>
    <t>Rashtriya Chemicals and Fertilizers Ltd.</t>
  </si>
  <si>
    <t>INE027A01015</t>
  </si>
  <si>
    <t>100439</t>
  </si>
  <si>
    <t>Hinduja Global Solutions Ltd.</t>
  </si>
  <si>
    <t>INE170I01016</t>
  </si>
  <si>
    <t>101698</t>
  </si>
  <si>
    <t>Swan Energy Ltd.</t>
  </si>
  <si>
    <t>INE665A01038</t>
  </si>
  <si>
    <t>100689</t>
  </si>
  <si>
    <t>Godrej Agrovet Ltd.</t>
  </si>
  <si>
    <t>INE850D01014</t>
  </si>
  <si>
    <t>100718</t>
  </si>
  <si>
    <t>Network18 Media &amp; Investments Ltd.</t>
  </si>
  <si>
    <t>INE870H01013</t>
  </si>
  <si>
    <t>100015</t>
  </si>
  <si>
    <t>Mangalore Refinery and Petrochemicals Ltd.</t>
  </si>
  <si>
    <t>INE103A01014</t>
  </si>
  <si>
    <t>101694</t>
  </si>
  <si>
    <t>RattanIndia Enterprises Ltd.</t>
  </si>
  <si>
    <t>INE834M01019</t>
  </si>
  <si>
    <t>100810</t>
  </si>
  <si>
    <t>Varroc Engineering Ltd.</t>
  </si>
  <si>
    <t>INE665L01035</t>
  </si>
  <si>
    <t>101683</t>
  </si>
  <si>
    <t>HLE Glascoat Ltd.</t>
  </si>
  <si>
    <t>INE461D01028</t>
  </si>
  <si>
    <t>101521</t>
  </si>
  <si>
    <t>Lux Industries Ltd.</t>
  </si>
  <si>
    <t>INE150G01020</t>
  </si>
  <si>
    <t>101696</t>
  </si>
  <si>
    <t>Shyam Metalics and Energy Ltd.</t>
  </si>
  <si>
    <t>INE810G01011</t>
  </si>
  <si>
    <t>100576</t>
  </si>
  <si>
    <t>Gujarat Alkalies and Chemicals Ltd.</t>
  </si>
  <si>
    <t>INE186A01019</t>
  </si>
  <si>
    <t>101493</t>
  </si>
  <si>
    <t>Meghmani Finechem Ltd.</t>
  </si>
  <si>
    <t>INE071N01016</t>
  </si>
  <si>
    <t>100747</t>
  </si>
  <si>
    <t>Mahindra Logistics Ltd.</t>
  </si>
  <si>
    <t>INE766P01016</t>
  </si>
  <si>
    <t>101685</t>
  </si>
  <si>
    <t>ITI Ltd.</t>
  </si>
  <si>
    <t>INE248A01017</t>
  </si>
  <si>
    <t>101682</t>
  </si>
  <si>
    <t>Hikal Ltd.</t>
  </si>
  <si>
    <t>INE475B01022</t>
  </si>
  <si>
    <t>100546</t>
  </si>
  <si>
    <t>Sharda Cropchem Ltd.</t>
  </si>
  <si>
    <t>INE221J01015</t>
  </si>
  <si>
    <t>100652</t>
  </si>
  <si>
    <t>Uflex Ltd.</t>
  </si>
  <si>
    <t>INE516A01017</t>
  </si>
  <si>
    <t>100878</t>
  </si>
  <si>
    <t>TCNS Clothing Co. Ltd.</t>
  </si>
  <si>
    <t>INE778U01029</t>
  </si>
  <si>
    <t>101846</t>
  </si>
  <si>
    <t>Keystone Realtors Ltd.</t>
  </si>
  <si>
    <t>INE263M01029</t>
  </si>
  <si>
    <t>100668</t>
  </si>
  <si>
    <t>IFB Industries Ltd.</t>
  </si>
  <si>
    <t>INE559A01017</t>
  </si>
  <si>
    <t>101845</t>
  </si>
  <si>
    <t>Jindal Worldwide Ltd.</t>
  </si>
  <si>
    <t>INE247D01039</t>
  </si>
  <si>
    <t>101688</t>
  </si>
  <si>
    <t>MMTC LTD</t>
  </si>
  <si>
    <t>INE123F01029</t>
  </si>
  <si>
    <t>663</t>
  </si>
  <si>
    <t>SBI CRISIL IBX Gilt Index- June 2036 Fund</t>
  </si>
  <si>
    <t>SBI CRISIL IBX Gilt Index-APR-2029 Fund</t>
  </si>
  <si>
    <t>665</t>
  </si>
  <si>
    <t>SBI CRISIL IBX SDL Index-Sept 2027 Fund</t>
  </si>
  <si>
    <t>1900147</t>
  </si>
  <si>
    <t>7.18% State Government of Tamil Nadu 2027</t>
  </si>
  <si>
    <t>IN3120170078</t>
  </si>
  <si>
    <t>1900178</t>
  </si>
  <si>
    <t>7.33% State Government of Maharashtra 2027</t>
  </si>
  <si>
    <t>IN2220170103</t>
  </si>
  <si>
    <t>1900652</t>
  </si>
  <si>
    <t>7.45% State Government of Rajasthan 2027</t>
  </si>
  <si>
    <t>IN2920170072</t>
  </si>
  <si>
    <t>1904740</t>
  </si>
  <si>
    <t>7.17% State Government of Gujarat 2027</t>
  </si>
  <si>
    <t>IN1520170078</t>
  </si>
  <si>
    <t>1903442</t>
  </si>
  <si>
    <t>7.27% State Government of Tamil Nadu 2027</t>
  </si>
  <si>
    <t>IN3120170060</t>
  </si>
  <si>
    <t>1902024</t>
  </si>
  <si>
    <t>7.46% State Government of Madhya Pradesh 2027</t>
  </si>
  <si>
    <t>IN2120170047</t>
  </si>
  <si>
    <t>1902062</t>
  </si>
  <si>
    <t>7.47% State Government of Chhattisgarh 2027</t>
  </si>
  <si>
    <t>IN3520170017</t>
  </si>
  <si>
    <t>1900529</t>
  </si>
  <si>
    <t>7.29% State Government of Uttar Pradesh 2027</t>
  </si>
  <si>
    <t>IN3320170050</t>
  </si>
  <si>
    <t>1904822</t>
  </si>
  <si>
    <t>7.78% State Government of Telangana 2027</t>
  </si>
  <si>
    <t>IN4520190021</t>
  </si>
  <si>
    <t>1903465</t>
  </si>
  <si>
    <t>8.31% State Government of Rajasthan 2027</t>
  </si>
  <si>
    <t>IN2920200036</t>
  </si>
  <si>
    <t>1904761</t>
  </si>
  <si>
    <t>7.25% State Government of Kerala 2027</t>
  </si>
  <si>
    <t>IN2020170055</t>
  </si>
  <si>
    <t>1901994</t>
  </si>
  <si>
    <t>7.19% State Government of Uttar Pradesh 2027</t>
  </si>
  <si>
    <t>IN3320170068</t>
  </si>
  <si>
    <t>1902160</t>
  </si>
  <si>
    <t>7.25% State Government of Gujarat 2027</t>
  </si>
  <si>
    <t>IN1520170094</t>
  </si>
  <si>
    <t>SBI Fixed Maturity Plan (FMP)- Series 69</t>
  </si>
  <si>
    <t>702602</t>
  </si>
  <si>
    <t>INE094A08085</t>
  </si>
  <si>
    <t>1008553</t>
  </si>
  <si>
    <t>INE909H14OX5</t>
  </si>
  <si>
    <t>1008551</t>
  </si>
  <si>
    <t>INE02JD14187</t>
  </si>
  <si>
    <t>1008560</t>
  </si>
  <si>
    <t>INE763G14NP6</t>
  </si>
  <si>
    <t>1008552</t>
  </si>
  <si>
    <t>INE601U14IS3</t>
  </si>
  <si>
    <t>1008557</t>
  </si>
  <si>
    <t>INE040A14110</t>
  </si>
  <si>
    <t>1008827</t>
  </si>
  <si>
    <t>INE514E14RA1</t>
  </si>
  <si>
    <t>1102088</t>
  </si>
  <si>
    <t>INE090A167Y0</t>
  </si>
  <si>
    <t>1102090</t>
  </si>
  <si>
    <t>INE237A168Q8</t>
  </si>
  <si>
    <t>1102089</t>
  </si>
  <si>
    <t>INE238AD6116</t>
  </si>
  <si>
    <t>1102087</t>
  </si>
  <si>
    <t>INE171A16KI1</t>
  </si>
  <si>
    <t>5100044</t>
  </si>
  <si>
    <t>GOI 12.09.2023 GOV</t>
  </si>
  <si>
    <t>IN000923C051</t>
  </si>
  <si>
    <t>5100045</t>
  </si>
  <si>
    <t>GOI 19.09.2023 GOV</t>
  </si>
  <si>
    <t>IN000923C044</t>
  </si>
  <si>
    <t>667</t>
  </si>
  <si>
    <t>SBI Fixed Maturity Plan (FMP)- Series 71</t>
  </si>
  <si>
    <t>1008591</t>
  </si>
  <si>
    <t>INE909H14OZ0</t>
  </si>
  <si>
    <t>1008593</t>
  </si>
  <si>
    <t>INE02JD14195</t>
  </si>
  <si>
    <t>1008592</t>
  </si>
  <si>
    <t>INE601U14IU9</t>
  </si>
  <si>
    <t>1008590</t>
  </si>
  <si>
    <t>INE763G14NT8</t>
  </si>
  <si>
    <t>1102103</t>
  </si>
  <si>
    <t>INE028A16CY7</t>
  </si>
  <si>
    <t>1102102</t>
  </si>
  <si>
    <t>INE090A168Y8</t>
  </si>
  <si>
    <t>1102104</t>
  </si>
  <si>
    <t>INE237A160R3</t>
  </si>
  <si>
    <t>1102107</t>
  </si>
  <si>
    <t>INE095A16R83</t>
  </si>
  <si>
    <t>668</t>
  </si>
  <si>
    <t>SBI Fixed Maturity Plan (FMP)- Series 72</t>
  </si>
  <si>
    <t>669</t>
  </si>
  <si>
    <t>SBI Fixed Maturity Plan (FMP)- Series 73</t>
  </si>
  <si>
    <t>670</t>
  </si>
  <si>
    <t>SBI Long Duration Fund</t>
  </si>
  <si>
    <t>900286</t>
  </si>
  <si>
    <t>7.40% CGL 2062</t>
  </si>
  <si>
    <t>IN0020220094</t>
  </si>
  <si>
    <t>900284</t>
  </si>
  <si>
    <t>7.36% CGL 2052</t>
  </si>
  <si>
    <t>IN0020220086</t>
  </si>
  <si>
    <t>900148</t>
  </si>
  <si>
    <t>6.80% CGL 2060</t>
  </si>
  <si>
    <t>IN0020200187</t>
  </si>
  <si>
    <t>900294</t>
  </si>
  <si>
    <t>7.30% CGL 2053</t>
  </si>
  <si>
    <t>IN0020230051</t>
  </si>
  <si>
    <t>900159</t>
  </si>
  <si>
    <t>6.76% CGL 2061</t>
  </si>
  <si>
    <t>IN0020200401</t>
  </si>
  <si>
    <t>900132</t>
  </si>
  <si>
    <t>7.72% CGL 2055</t>
  </si>
  <si>
    <t>IN0020150077</t>
  </si>
  <si>
    <t>SBI Fixed Maturity Plan (FMP)- Series 74</t>
  </si>
  <si>
    <t>1904663</t>
  </si>
  <si>
    <t>8.53% State Government of Chhattisgarh 2026</t>
  </si>
  <si>
    <t>IN3520150050</t>
  </si>
  <si>
    <t>1901797</t>
  </si>
  <si>
    <t>7.96% State Government of Punjab 2026</t>
  </si>
  <si>
    <t>IN2820160025</t>
  </si>
  <si>
    <t>1901565</t>
  </si>
  <si>
    <t>6.10% State Government of Rajasthan 2026</t>
  </si>
  <si>
    <t>IN2920210084</t>
  </si>
  <si>
    <t>1904664</t>
  </si>
  <si>
    <t>8.53% State Government of Kerala 2026</t>
  </si>
  <si>
    <t>IN2020150172</t>
  </si>
  <si>
    <t>1904665</t>
  </si>
  <si>
    <t>6.99% State Government of Gujarat 2026</t>
  </si>
  <si>
    <t>IN1520190233</t>
  </si>
  <si>
    <t>672</t>
  </si>
  <si>
    <t>SBI Fixed Maturity Plan (FMP)- Series 75</t>
  </si>
  <si>
    <t>702665</t>
  </si>
  <si>
    <t>INE556F08JR2</t>
  </si>
  <si>
    <t>1008694</t>
  </si>
  <si>
    <t>INE909H14PA0</t>
  </si>
  <si>
    <t>1008695</t>
  </si>
  <si>
    <t>INE601U14IW5</t>
  </si>
  <si>
    <t>1008693</t>
  </si>
  <si>
    <t>INE763G14OH1</t>
  </si>
  <si>
    <t>1102167</t>
  </si>
  <si>
    <t>INE237A169R4</t>
  </si>
  <si>
    <t>1102168</t>
  </si>
  <si>
    <t>INE090A163Z6</t>
  </si>
  <si>
    <t>1102169</t>
  </si>
  <si>
    <t>INE040A16DS2</t>
  </si>
  <si>
    <t>1800947</t>
  </si>
  <si>
    <t>364 DAY T-BILL 04.01.24</t>
  </si>
  <si>
    <t>IN002022Z408</t>
  </si>
  <si>
    <t>SBI Fixed Maturity Plan (FMP)- Series 76</t>
  </si>
  <si>
    <t>5100083</t>
  </si>
  <si>
    <t>GOI 26.04.2026 GOV</t>
  </si>
  <si>
    <t>IN000426C014</t>
  </si>
  <si>
    <t>674</t>
  </si>
  <si>
    <t>SBI Fixed Maturity Plan (FMP)- Series 77</t>
  </si>
  <si>
    <t>1008736</t>
  </si>
  <si>
    <t>Kotak Mahindra Investments Ltd.</t>
  </si>
  <si>
    <t>INE975F14YB5</t>
  </si>
  <si>
    <t>1008730</t>
  </si>
  <si>
    <t>INE601U14JD3</t>
  </si>
  <si>
    <t>1008731</t>
  </si>
  <si>
    <t>INE909H14PB8</t>
  </si>
  <si>
    <t>1102195</t>
  </si>
  <si>
    <t>INE556F16AF9</t>
  </si>
  <si>
    <t>1102201</t>
  </si>
  <si>
    <t>INE237A164S3</t>
  </si>
  <si>
    <t>1102196</t>
  </si>
  <si>
    <t>INE095A16S25</t>
  </si>
  <si>
    <t>SBI Fixed Maturity Plan (FMP)- Series 78</t>
  </si>
  <si>
    <t>1904710</t>
  </si>
  <si>
    <t>8.48% State Government of Rajasthan 2026</t>
  </si>
  <si>
    <t>IN2920150249</t>
  </si>
  <si>
    <t>1900229</t>
  </si>
  <si>
    <t>8.82% State Government of Bihar 2026</t>
  </si>
  <si>
    <t>IN1320150049</t>
  </si>
  <si>
    <t>676</t>
  </si>
  <si>
    <t>SBI Dividend Yield Fund</t>
  </si>
  <si>
    <t>e) Real Estate Investment Trust</t>
  </si>
  <si>
    <t>3200005</t>
  </si>
  <si>
    <t>INE0NDH25011</t>
  </si>
  <si>
    <t>SBI Fixed Maturity Plan (FMP)- Series 79</t>
  </si>
  <si>
    <t>704238</t>
  </si>
  <si>
    <t>INE377Y07375</t>
  </si>
  <si>
    <t>678</t>
  </si>
  <si>
    <t>SBI Fixed Maturity Plan (FMP)- Series 80</t>
  </si>
  <si>
    <t>1008797</t>
  </si>
  <si>
    <t>INE601U14JI2</t>
  </si>
  <si>
    <t>1008798</t>
  </si>
  <si>
    <t>INE477S14BK4</t>
  </si>
  <si>
    <t>1008799</t>
  </si>
  <si>
    <t>Godrej Finance Ltd.</t>
  </si>
  <si>
    <t>INE02KN14044</t>
  </si>
  <si>
    <t>1102233</t>
  </si>
  <si>
    <t>INE237A160T9</t>
  </si>
  <si>
    <t>1102242</t>
  </si>
  <si>
    <t>INE238AD6397</t>
  </si>
  <si>
    <t>1102244</t>
  </si>
  <si>
    <t>INE556F16AC6</t>
  </si>
  <si>
    <t>1102228</t>
  </si>
  <si>
    <t>INE040A16DU8</t>
  </si>
  <si>
    <t>1102229</t>
  </si>
  <si>
    <t>INE095A16S82</t>
  </si>
  <si>
    <t>679</t>
  </si>
  <si>
    <t>SBI Fixed Maturity Plan (FMP)- Series 81</t>
  </si>
  <si>
    <t>704195</t>
  </si>
  <si>
    <t>INE774D07UT1</t>
  </si>
  <si>
    <t>800316</t>
  </si>
  <si>
    <t>INE975F07IB2</t>
  </si>
  <si>
    <t>704196</t>
  </si>
  <si>
    <t>INE115A07QG8</t>
  </si>
  <si>
    <t>704138</t>
  </si>
  <si>
    <t>INE031A08871</t>
  </si>
  <si>
    <t>1904815</t>
  </si>
  <si>
    <t>8.53% State Government of Telangana 2026</t>
  </si>
  <si>
    <t>IN4520150140</t>
  </si>
  <si>
    <t>1902135</t>
  </si>
  <si>
    <t>8.38% State Government of Haryana 2026</t>
  </si>
  <si>
    <t>IN1620150129</t>
  </si>
  <si>
    <t>1901145</t>
  </si>
  <si>
    <t>8.42% State Government of Jharkhand 2026</t>
  </si>
  <si>
    <t>IN3720150066</t>
  </si>
  <si>
    <t>680</t>
  </si>
  <si>
    <t>SBI Fixed Maturity Plan (FMP)- Series 82</t>
  </si>
  <si>
    <t>1008989</t>
  </si>
  <si>
    <t>INE396J14257</t>
  </si>
  <si>
    <t>1008996</t>
  </si>
  <si>
    <t>INE523H140O8</t>
  </si>
  <si>
    <t>1008987</t>
  </si>
  <si>
    <t>INE09OL14DP3</t>
  </si>
  <si>
    <t>1102312</t>
  </si>
  <si>
    <t>INE476A16VT8</t>
  </si>
  <si>
    <t>1102311</t>
  </si>
  <si>
    <t>INE237A163Q9</t>
  </si>
  <si>
    <t>681</t>
  </si>
  <si>
    <t>SBI S&amp;P BSE Sensex Index Fund</t>
  </si>
  <si>
    <t>801</t>
  </si>
  <si>
    <t>SBI Resurgent India Opportunities Scheme</t>
  </si>
  <si>
    <t>SMEEF</t>
  </si>
  <si>
    <t>SLMF</t>
  </si>
  <si>
    <t>SLTEF</t>
  </si>
  <si>
    <t>SMGLF</t>
  </si>
  <si>
    <t>SEHF</t>
  </si>
  <si>
    <t>SMIF</t>
  </si>
  <si>
    <t>SCOF</t>
  </si>
  <si>
    <t>STOF</t>
  </si>
  <si>
    <t>SHOF</t>
  </si>
  <si>
    <t>SCF</t>
  </si>
  <si>
    <t>SNIF</t>
  </si>
  <si>
    <t>SMCBF-SP</t>
  </si>
  <si>
    <t>SOF</t>
  </si>
  <si>
    <t>SMMDF</t>
  </si>
  <si>
    <t>SLF</t>
  </si>
  <si>
    <t>SDBF</t>
  </si>
  <si>
    <t>SSF</t>
  </si>
  <si>
    <t>SCRF</t>
  </si>
  <si>
    <t>SFEF</t>
  </si>
  <si>
    <t>SCHF</t>
  </si>
  <si>
    <t>SMUSD</t>
  </si>
  <si>
    <t>SMIDCAP</t>
  </si>
  <si>
    <t>SMCMF</t>
  </si>
  <si>
    <t>SMCOMMA</t>
  </si>
  <si>
    <t>SMGF</t>
  </si>
  <si>
    <t>SFLEXI</t>
  </si>
  <si>
    <t>SMAAF</t>
  </si>
  <si>
    <t>SBLUECHIP</t>
  </si>
  <si>
    <t>SAOF</t>
  </si>
  <si>
    <t>SIF</t>
  </si>
  <si>
    <t>SMLDF</t>
  </si>
  <si>
    <t>SSTDF</t>
  </si>
  <si>
    <t>SETFGOLD</t>
  </si>
  <si>
    <t>SPSU</t>
  </si>
  <si>
    <t>SGF</t>
  </si>
  <si>
    <t>SBISENSEX</t>
  </si>
  <si>
    <t>SSCF</t>
  </si>
  <si>
    <t>SBPF</t>
  </si>
  <si>
    <t>STAF-III</t>
  </si>
  <si>
    <t>SLTAF-I</t>
  </si>
  <si>
    <t>SLTAF-II</t>
  </si>
  <si>
    <t>SBFS</t>
  </si>
  <si>
    <t>SETFNN50</t>
  </si>
  <si>
    <t>SETFNIFBK</t>
  </si>
  <si>
    <t>SETFBSE100</t>
  </si>
  <si>
    <t>SESF</t>
  </si>
  <si>
    <t>SETFNIF50</t>
  </si>
  <si>
    <t>SLTAF-III</t>
  </si>
  <si>
    <t>SETF10GILT</t>
  </si>
  <si>
    <t>SLTAF-IV</t>
  </si>
  <si>
    <t>SLTAF-V</t>
  </si>
  <si>
    <t>SLTAF-VI</t>
  </si>
  <si>
    <t>SETFSN50</t>
  </si>
  <si>
    <t>SBIETFQLTY</t>
  </si>
  <si>
    <t>SCBF</t>
  </si>
  <si>
    <t>SEMVF</t>
  </si>
  <si>
    <t>SFMP- Series 1</t>
  </si>
  <si>
    <t>SFMP- Series 6</t>
  </si>
  <si>
    <t>SFMP- Series 14</t>
  </si>
  <si>
    <t>SFMP- Series 34</t>
  </si>
  <si>
    <t>SMCBF-IP</t>
  </si>
  <si>
    <t>SFRDF</t>
  </si>
  <si>
    <t>SBIETFIT</t>
  </si>
  <si>
    <t>SBIETFPB</t>
  </si>
  <si>
    <t>SRBF-AP</t>
  </si>
  <si>
    <t>SRBF-AHP</t>
  </si>
  <si>
    <t>SRBF-CHP</t>
  </si>
  <si>
    <t>SRBF-CP</t>
  </si>
  <si>
    <t>SIA-US EQUITY FOF</t>
  </si>
  <si>
    <t>SFMP- Series 41</t>
  </si>
  <si>
    <t>SFMP- Series 42</t>
  </si>
  <si>
    <t>SFMP- Series 43</t>
  </si>
  <si>
    <t>SNN50</t>
  </si>
  <si>
    <t>SFMP- Series 44</t>
  </si>
  <si>
    <t>SFMP- Series 45</t>
  </si>
  <si>
    <t>SBIETFCON</t>
  </si>
  <si>
    <t>SFMP- Series 46</t>
  </si>
  <si>
    <t>SFMP- Series 47</t>
  </si>
  <si>
    <t>SFMP- Series 48</t>
  </si>
  <si>
    <t>SBAF</t>
  </si>
  <si>
    <t>SFMP- Series 49</t>
  </si>
  <si>
    <t>SFMP- Series 50</t>
  </si>
  <si>
    <t>SFMP- Series 51</t>
  </si>
  <si>
    <t>SFMP- Series 52</t>
  </si>
  <si>
    <t>SFMP- Series 53</t>
  </si>
  <si>
    <t>SFMP- Series 54</t>
  </si>
  <si>
    <t>SFMP- Series 55</t>
  </si>
  <si>
    <t>SFMP- Series 56</t>
  </si>
  <si>
    <t>SFMP- Series 57</t>
  </si>
  <si>
    <t>SFMP- Series 58</t>
  </si>
  <si>
    <t>SCPSE</t>
  </si>
  <si>
    <t>SFMP- Series 59</t>
  </si>
  <si>
    <t>SFMP- Series 60</t>
  </si>
  <si>
    <t>SMCF</t>
  </si>
  <si>
    <t>SFMP- Series 61</t>
  </si>
  <si>
    <t>SFMP- Series 66</t>
  </si>
  <si>
    <t>SFMP- Series 67</t>
  </si>
  <si>
    <t>SFMP- Series 63</t>
  </si>
  <si>
    <t>SFMP- Series 64</t>
  </si>
  <si>
    <t>SFMP- Series 65</t>
  </si>
  <si>
    <t>SFMP- Series 68</t>
  </si>
  <si>
    <t>SNM150IF</t>
  </si>
  <si>
    <t>SNS250IF</t>
  </si>
  <si>
    <t>SCIGI-JUN 2036</t>
  </si>
  <si>
    <t>SCIGI-APR 2029</t>
  </si>
  <si>
    <t>SCISI-SEP 2027</t>
  </si>
  <si>
    <t>SFMP- Series 69</t>
  </si>
  <si>
    <t>SFMP- Series 71</t>
  </si>
  <si>
    <t>SFMP- Series 72</t>
  </si>
  <si>
    <t>SFMP- Series 73</t>
  </si>
  <si>
    <t>SLDF</t>
  </si>
  <si>
    <t>SFMP- Series 74</t>
  </si>
  <si>
    <t>SFMP- Series 75</t>
  </si>
  <si>
    <t>SFMP- Series 76</t>
  </si>
  <si>
    <t>SFMP- Series 77</t>
  </si>
  <si>
    <t>SFMP- Series 78</t>
  </si>
  <si>
    <t>SDYF</t>
  </si>
  <si>
    <t>SFMP- Series 79</t>
  </si>
  <si>
    <t>SFMP- Series 80</t>
  </si>
  <si>
    <t>SFMP- Series 81</t>
  </si>
  <si>
    <t>SFMP- Series 82</t>
  </si>
  <si>
    <t>SBI-BSE-SENSEX-IF</t>
  </si>
  <si>
    <t>SBIRIOS</t>
  </si>
  <si>
    <t>Back to Index</t>
  </si>
  <si>
    <t>Scheme Code</t>
  </si>
  <si>
    <t>Scheme Short code</t>
  </si>
  <si>
    <t>Scheme Name</t>
  </si>
  <si>
    <t>National Stock Exchange of India Ltd. 31-AUG-23</t>
  </si>
  <si>
    <t>Long</t>
  </si>
  <si>
    <t>Index Futures</t>
  </si>
  <si>
    <t>Name of the Instrument</t>
  </si>
  <si>
    <t>Long / Short</t>
  </si>
  <si>
    <t>Industry ^</t>
  </si>
  <si>
    <t>Market value 
(Rs. in Lakhs)</t>
  </si>
  <si>
    <t>Derivatives Total</t>
  </si>
  <si>
    <t>DERIVATIVES</t>
  </si>
  <si>
    <t>ICICI Bank Ltd. 31-AUG-23</t>
  </si>
  <si>
    <t>Short</t>
  </si>
  <si>
    <t>Stock Futures</t>
  </si>
  <si>
    <t>HDFC Bank Ltd. 31-AUG-23</t>
  </si>
  <si>
    <t>Kotak Mahindra Bank Ltd. 31-AUG-23</t>
  </si>
  <si>
    <t>Bharat Heavy Electricals Ltd. 31-AUG-23</t>
  </si>
  <si>
    <t>Maruti Suzuki India Ltd. 31-AUG-23</t>
  </si>
  <si>
    <t>Adani Ports and Special Economic Zone Ltd. 31-AUG-23</t>
  </si>
  <si>
    <t>L&amp;T Finance Holdings Ltd. 31-AUG-23</t>
  </si>
  <si>
    <t>REC Ltd. 31-AUG-23</t>
  </si>
  <si>
    <t>Reliance Industries Ltd. 31-AUG-23</t>
  </si>
  <si>
    <t>Bank of Baroda 31-AUG-23</t>
  </si>
  <si>
    <t>DLF Ltd. 31-AUG-23</t>
  </si>
  <si>
    <t>Bharat Electronics Ltd. 31-AUG-23</t>
  </si>
  <si>
    <t>Tata Steel Ltd. 31-AUG-23</t>
  </si>
  <si>
    <t>Bharti Airtel Ltd. 31-AUG-23</t>
  </si>
  <si>
    <t>Cipla Ltd. 31-AUG-23</t>
  </si>
  <si>
    <t>Larsen &amp; Toubro Ltd. 31-AUG-23</t>
  </si>
  <si>
    <t>Ambuja Cements Ltd. 31-AUG-23</t>
  </si>
  <si>
    <t>Grasim Industries Ltd. 31-AUG-23</t>
  </si>
  <si>
    <t>Hindustan Unilever Ltd. 31-AUG-23</t>
  </si>
  <si>
    <t>Wipro Ltd. 31-AUG-23</t>
  </si>
  <si>
    <t>Canara Bank 31-AUG-23</t>
  </si>
  <si>
    <t>Manappuram Finance Ltd. 31-AUG-23</t>
  </si>
  <si>
    <t>Ashok Leyland Ltd. 31-AUG-23</t>
  </si>
  <si>
    <t>Piramal Enterprises Ltd. 31-AUG-23</t>
  </si>
  <si>
    <t>Bajaj Finance Ltd. 31-AUG-23</t>
  </si>
  <si>
    <t>Dabur India Ltd. 31-AUG-23</t>
  </si>
  <si>
    <t>Axis Bank Ltd. 31-AUG-23</t>
  </si>
  <si>
    <t>Asian Paints Ltd. 31-AUG-23</t>
  </si>
  <si>
    <t>Hindustan Petroleum Corporation Ltd. 31-AUG-23</t>
  </si>
  <si>
    <t>HCL Technologies Ltd. 31-AUG-23</t>
  </si>
  <si>
    <t>Power Grid Corporation of India Ltd. 31-AUG-23</t>
  </si>
  <si>
    <t>State Bank of India 31-AUG-23</t>
  </si>
  <si>
    <t>Marico Ltd. 31-AUG-23</t>
  </si>
  <si>
    <t>Coforge Ltd. 31-AUG-23</t>
  </si>
  <si>
    <t>Bajaj Finserv Ltd. 31-AUG-23</t>
  </si>
  <si>
    <t>The Indian Hotels Company Ltd. 31-AUG-23</t>
  </si>
  <si>
    <t>Aditya Birla Fashion and Retail Ltd. 31-AUG-23</t>
  </si>
  <si>
    <t>HDFC Life Insurance Company Ltd. 31-AUG-23</t>
  </si>
  <si>
    <t>Voltas Ltd. 31-AUG-23</t>
  </si>
  <si>
    <t>Granules India Ltd. 31-AUG-23</t>
  </si>
  <si>
    <t>Oil &amp; Natural Gas Corporation Ltd. 31-AUG-23</t>
  </si>
  <si>
    <t>Lupin Ltd. 31-AUG-23</t>
  </si>
  <si>
    <t>Coal India Ltd. 31-AUG-23</t>
  </si>
  <si>
    <t>Mahindra &amp; Mahindra Ltd. 31-AUG-23</t>
  </si>
  <si>
    <t>Interglobe Aviation Ltd. 31-AUG-23</t>
  </si>
  <si>
    <t>NTPC Ltd. 31-AUG-23</t>
  </si>
  <si>
    <t>Aurobindo Pharma Ltd. 31-AUG-23</t>
  </si>
  <si>
    <t>Divi's Laboratories Ltd. 31-AUG-23</t>
  </si>
  <si>
    <t>IDFC Ltd. 31-AUG-23</t>
  </si>
  <si>
    <t>Godrej Consumer Products Ltd. 31-AUG-23</t>
  </si>
  <si>
    <t>Sun Pharmaceutical Industries Ltd. 31-AUG-23</t>
  </si>
  <si>
    <t>Indus Towers Ltd. 31-AUG-23</t>
  </si>
  <si>
    <t>JSW Steel Ltd. 31-AUG-23</t>
  </si>
  <si>
    <t>Tata Communications Ltd. 31-AUG-23</t>
  </si>
  <si>
    <t>United Spirits Ltd. 31-AUG-23</t>
  </si>
  <si>
    <t>Muthoot Finance Ltd. 31-AUG-23</t>
  </si>
  <si>
    <t>SBI Life Insurance Co. Ltd. 31-AUG-23</t>
  </si>
  <si>
    <t>Indian Oil Corporation Ltd. 31-AUG-23</t>
  </si>
  <si>
    <t>Cummins India Ltd. 31-AUG-23</t>
  </si>
  <si>
    <t>Dr. Reddy's Laboratories Ltd. 31-AUG-23</t>
  </si>
  <si>
    <t>Tata Consultancy Services Ltd. 31-AUG-23</t>
  </si>
  <si>
    <t>Tata Power Company Ltd. 31-AUG-23</t>
  </si>
  <si>
    <t>ITC Ltd. 31-AUG-23</t>
  </si>
  <si>
    <t>Exide Industries Ltd. 31-AUG-23</t>
  </si>
  <si>
    <t>Coromandel International Ltd. 31-AUG-23</t>
  </si>
  <si>
    <t>Tech Mahindra Ltd. 31-AUG-23</t>
  </si>
  <si>
    <t>Container Corporation of India Ltd. 31-AUG-23</t>
  </si>
  <si>
    <t>Indian Energy Exchange Ltd. 31-AUG-23</t>
  </si>
  <si>
    <t>Tata Motors Ltd. 31-AUG-23</t>
  </si>
  <si>
    <t>IndusInd Bank Ltd. 31-AUG-23</t>
  </si>
  <si>
    <t>Jindal Steel &amp; Power Ltd. 31-AUG-23</t>
  </si>
  <si>
    <t>Adani Enterprises Ltd. 31-AUG-23</t>
  </si>
  <si>
    <t>Zee Entertainment Enterprises Ltd. 31-AUG-23</t>
  </si>
  <si>
    <t>Punjab National Bank 31-AUG-23</t>
  </si>
  <si>
    <t>Bandhan Bank Ltd. 31-AUG-23</t>
  </si>
  <si>
    <t>GAIL (India) Ltd. 31-AUG-23</t>
  </si>
  <si>
    <t>The Federal Bank Ltd. 31-AUG-23</t>
  </si>
  <si>
    <t>Infosys Ltd. 31-AUG-23</t>
  </si>
  <si>
    <t>Shriram Finance Ltd. 31-AUG-23</t>
  </si>
  <si>
    <t>NMDC Ltd. 31-AUG-23</t>
  </si>
  <si>
    <t>Hindustan Aeronautics Ltd. 31-AUG-23</t>
  </si>
  <si>
    <t>Steel Authority of India Ltd. 31-AUG-23</t>
  </si>
  <si>
    <t>ACC Ltd. 31-AUG-23</t>
  </si>
  <si>
    <t>Bharat Petroleum Corporation Ltd. 31-AUG-23</t>
  </si>
  <si>
    <t>Hindalco Industries Ltd. 31-AUG-23</t>
  </si>
  <si>
    <t>LIC Housing Finance Ltd. 31-AUG-23</t>
  </si>
  <si>
    <t>Indian Railway Catering &amp; Tourism Corporation Ltd. 31-AUG-23</t>
  </si>
  <si>
    <t>Indiabulls Housing Finance Ltd. 31-AUG-23</t>
  </si>
  <si>
    <t>LTIMindtree Ltd. 31-AUG-23</t>
  </si>
  <si>
    <t>Escorts Kubota Ltd. 31-AUG-23</t>
  </si>
  <si>
    <t>Vodafone Idea Ltd. 31-AUG-23</t>
  </si>
  <si>
    <t>Max Financial Services Ltd. 31-AUG-23</t>
  </si>
  <si>
    <t>Biocon Ltd. 31-AUG-23</t>
  </si>
  <si>
    <t>Cholamandalam Investment &amp; Finance Co. Ltd. 31-AUG-23</t>
  </si>
  <si>
    <t>Nestle India Ltd. 31-AUG-23</t>
  </si>
  <si>
    <t>UPL Ltd. 31-AUG-23</t>
  </si>
  <si>
    <t>PVR Inox Ltd. 31-AUG-23</t>
  </si>
  <si>
    <t>Tata Consumer Products Ltd. 31-AUG-23</t>
  </si>
  <si>
    <t>National Aluminium Company Ltd. 31-AUG-23</t>
  </si>
  <si>
    <t>City Union Bank Ltd. 31-AUG-23</t>
  </si>
  <si>
    <t>GMR Airports Infrastructure Ltd. 31-AUG-23</t>
  </si>
  <si>
    <t>Apollo Hospitals Enterprise Ltd. 31-AUG-23</t>
  </si>
  <si>
    <t>Eicher Motors Ltd. 31-AUG-23</t>
  </si>
  <si>
    <t>Crompton Greaves Consumer Electricals Ltd. 31-AUG-23</t>
  </si>
  <si>
    <t>Gujarat Narmada Valley Fertilizers &amp; Chemicals Ltd. 31-AUG-23</t>
  </si>
  <si>
    <t>Shree Cement Ltd. 31-AUG-23</t>
  </si>
  <si>
    <t>ICICI Prudential Life Insurance Company Ltd. 31-AUG-23</t>
  </si>
  <si>
    <t>Astral Ltd. 31-AUG-23</t>
  </si>
  <si>
    <t>Balrampur Chini Mills Ltd. 31-AUG-23</t>
  </si>
  <si>
    <t>Hindustan Copper Ltd. 31-AUG-23</t>
  </si>
  <si>
    <t>The India Cements Ltd. 31-AUG-23</t>
  </si>
  <si>
    <t>Havells India Ltd. 31-AUG-23</t>
  </si>
  <si>
    <t>PI Industries Ltd. 31-AUG-23</t>
  </si>
  <si>
    <t>Sun TV Network Ltd. 31-AUG-23</t>
  </si>
  <si>
    <t>Dalmia Bharat Ltd. 31-AUG-23</t>
  </si>
  <si>
    <t>United Breweries Ltd. 31-AUG-23</t>
  </si>
  <si>
    <t>MRF Ltd. 31-AUG-23</t>
  </si>
  <si>
    <t>IPCA Laboratories Ltd. 31-AUG-23</t>
  </si>
  <si>
    <t>Birlasoft Ltd. 31-AUG-23</t>
  </si>
  <si>
    <t>Trent Ltd. 31-AUG-23</t>
  </si>
  <si>
    <t>Godrej Properties Ltd. 31-AUG-23</t>
  </si>
  <si>
    <t>Gujarat Gas Ltd. 31-AUG-23</t>
  </si>
  <si>
    <t>Pidilite Industries Ltd. 31-AUG-23</t>
  </si>
  <si>
    <t>Metropolis Healthcare Ltd. 31-AUG-23</t>
  </si>
  <si>
    <t>Samvardhana Motherson International Ltd. 31-AUG-23</t>
  </si>
  <si>
    <t>SRF Ltd. 31-AUG-23</t>
  </si>
  <si>
    <t>Bajaj Auto Ltd. 31-AUG-23</t>
  </si>
  <si>
    <t>RBL Bank Ltd. 31-AUG-23</t>
  </si>
  <si>
    <t>Zydus Lifesciences Ltd. 31-AUG-23</t>
  </si>
  <si>
    <t>Torrent Pharmaceuticals Ltd. 31-AUG-23</t>
  </si>
  <si>
    <t>Colgate Palmolive (India) Ltd. 31-AUG-23</t>
  </si>
  <si>
    <t>Britannia Industries Ltd. 31-AUG-23</t>
  </si>
  <si>
    <t>Bosch Ltd. 31-AUG-23</t>
  </si>
  <si>
    <t>Info Edge (India) Ltd. 31-AUG-23</t>
  </si>
  <si>
    <t>Chambal Fertilisers and Chemicals Ltd. 31-AUG-23</t>
  </si>
  <si>
    <t>Aarti Industries Ltd. 31-AUG-23</t>
  </si>
  <si>
    <t>Syngene International Ltd. 31-AUG-23</t>
  </si>
  <si>
    <t>JK Cement Ltd. 31-AUG-23</t>
  </si>
  <si>
    <t>Titan Company Ltd. 31-AUG-23</t>
  </si>
  <si>
    <t>Alkem Laboratories Ltd. 31-AUG-23</t>
  </si>
  <si>
    <t>TVS Motor Company Ltd. 31-AUG-23</t>
  </si>
  <si>
    <t>Glenmark Pharmaceuticals Ltd. 31-AUG-23</t>
  </si>
  <si>
    <t>Oberoi Realty Ltd. 31-AUG-23</t>
  </si>
  <si>
    <t>Indraprastha Gas Ltd. 31-AUG-23</t>
  </si>
  <si>
    <t>Laurus Labs Ltd. 31-AUG-23</t>
  </si>
  <si>
    <t>Petronet LNG Ltd. 31-AUG-23</t>
  </si>
  <si>
    <t>Delta Corp Ltd. 31-AUG-23</t>
  </si>
  <si>
    <t>Polycab India Ltd. 31-AUG-23</t>
  </si>
  <si>
    <t>Balkrishna Industries Ltd. 31-AUG-23</t>
  </si>
  <si>
    <t>Abbott India Ltd. 31-AUG-23</t>
  </si>
  <si>
    <t>Vedanta Ltd. 31-AUG-23</t>
  </si>
  <si>
    <t>Aditya Birla Capital Ltd. 31-AUG-23</t>
  </si>
  <si>
    <t>Mphasis Ltd. 31-AUG-23</t>
  </si>
  <si>
    <t>Oracle Financial Services Software Ltd. 31-AUG-23</t>
  </si>
  <si>
    <t>Dixon Technologies (India) Ltd. 31-AUG-23</t>
  </si>
  <si>
    <t>Can Fin Homes Ltd. 31-AUG-23</t>
  </si>
  <si>
    <t>Indiamart Intermesh Ltd. 31-AUG-23</t>
  </si>
  <si>
    <t>Siemens Ltd. 31-AUG-23</t>
  </si>
  <si>
    <t>Ultratech Cement Ltd. 31-AUG-23</t>
  </si>
  <si>
    <t>L&amp;T Technology Services Ltd. 31-AUG-23</t>
  </si>
  <si>
    <t>Persistent Systems Ltd. 31-AUG-23</t>
  </si>
  <si>
    <t>ICICI Lombard General Insurance Company Ltd. 31-AUG-23</t>
  </si>
  <si>
    <t>The Ramco Cements Ltd. 31-AUG-23</t>
  </si>
  <si>
    <t>Apollo Tyres Ltd. 31-AUG-23</t>
  </si>
  <si>
    <t>Bharat Forge Ltd. 31-AUG-23</t>
  </si>
  <si>
    <t>Hero MotoCorp Ltd. 31-AUG-23</t>
  </si>
  <si>
    <t>Mahanagar Gas Ltd. 31-AUG-23</t>
  </si>
  <si>
    <t>Page Industries Ltd. 31-AUG-23</t>
  </si>
  <si>
    <t>Dr. Lal Path labs Ltd. 31-AUG-23</t>
  </si>
  <si>
    <t>Multi Commodity Exchange of India Ltd. 31-AUG-23</t>
  </si>
  <si>
    <t>Margin amount for Derivative positions</t>
  </si>
  <si>
    <t>#</t>
  </si>
  <si>
    <t>5. Aggregate investments by other schemes of SBI Mutual Fund at the end of the period is Rs.93,620.68 Lakhs</t>
  </si>
  <si>
    <t>SBI Savings Fund - Direct Plan - Growth</t>
  </si>
  <si>
    <t>SBI Magnum Low Duration Fund - Direct Plan - Growth</t>
  </si>
  <si>
    <t>5. Aggregate investments by other schemes of SBI Mutual Fund at the end of the period is Rs.20,165.44 Lakhs</t>
  </si>
  <si>
    <t>5. Aggregate investments by other schemes of SBI Mutual Fund at the end of the period is Rs. 13,515.25 Lakhs</t>
  </si>
  <si>
    <t>L&amp;T Metro Rail (Hyderabad) Ltd.</t>
  </si>
  <si>
    <t>Call/Put</t>
  </si>
  <si>
    <t>Notional Value
(Rs. in Lakhs)</t>
  </si>
  <si>
    <t>INTEREST RATE SWAPS</t>
  </si>
  <si>
    <t>The Clearing Corporation of India Ltd. 18-08-2023</t>
  </si>
  <si>
    <t>CRISIL A</t>
  </si>
  <si>
    <t>Non Convertible Preference Shares</t>
  </si>
  <si>
    <t>SYMBOL / TICKER</t>
  </si>
  <si>
    <t>ESG Score</t>
  </si>
  <si>
    <t>BRSR Link</t>
  </si>
  <si>
    <t>Weighted Average ESG Score</t>
  </si>
  <si>
    <t>5. Weighted Average ESG Score : ESG Score of Unrated Securities, TREPS / Reverse Repo Investments and Other Current Assets / (Liabilities) is considered as 0 for calculation of Weighted Average ESG Score.
    Security wise ESG scores disclosed above are as provided by CRISIL which is AMFI empanelled ESG rating provider.</t>
  </si>
  <si>
    <t>N/A</t>
  </si>
  <si>
    <t>INE423Y01016</t>
  </si>
  <si>
    <t>A**</t>
  </si>
  <si>
    <t>I**</t>
  </si>
  <si>
    <t>S**</t>
  </si>
  <si>
    <t>https://www.bseindia.com/xml-data/corpfiling/AttachHis/27724077-7b8e-4bea-a5f5-b53cc94198b1.pdf</t>
  </si>
  <si>
    <t>https://www.bseindia.com/xml-data/corpfiling/AttachHis/7d96754a-488e-4ee4-b723-ebdba928584f.pdf</t>
  </si>
  <si>
    <t>https://www.bseindia.com/xml-data/corpfiling/AttachHis/a6585476-e78b-4675-af16-d864918aaf5c.pdf</t>
  </si>
  <si>
    <t>https://www.bseindia.com/xml-data/corpfiling/AttachLive/974f47e6-933e-4b4f-9218-e08f314011d2.pdf</t>
  </si>
  <si>
    <t>https://www.axisbank.com/docs/default-source/annual-reports/for-axis-bank/annual-report-for-the-year-2022-2023.pdf</t>
  </si>
  <si>
    <t>https://www.bseindia.com/xml-data/corpfiling/AttachHis/6d30442f-52b3-4dea-aa4c-85a4b06a28a9.pdf</t>
  </si>
  <si>
    <t>https://www.bseindia.com/xml-data/corpfiling/AttachHis/8c939ce4-d054-4fad-b695-3e9629de59cf.pdf</t>
  </si>
  <si>
    <t>https://www.bseindia.com/xml-data/corpfiling/AttachHis/5a33e4f5-5a6f-4a69-b538-71df7e9a7378.pdf</t>
  </si>
  <si>
    <t>https://www.bseindia.com/xml-data/corpfiling/AttachHis/41f5f068-a72c-4cfc-baeb-48ec00ff6cd7.pdf</t>
  </si>
  <si>
    <t>https://www.bseindia.com/xml-data/corpfiling/AttachLive/3d9e0916-806c-48c6-9de4-fd4d86ce1eaf.pdf</t>
  </si>
  <si>
    <t>https://www.bseindia.com/xml-data/corpfiling/AttachLive/7647aa83-bf37-43da-a79d-978cbb2f16ab.pdf</t>
  </si>
  <si>
    <t>Not Available</t>
  </si>
  <si>
    <t>https://www.bseindia.com/xml-data/corpfiling/AttachHis/1d8227ba-6841-4043-ac3c-d432dfa51850.pdf</t>
  </si>
  <si>
    <t>https://www.bseindia.com/xml-data/corpfiling/AttachHis/2702bdda-65e4-4330-9a5d-f7c950585676.pdf</t>
  </si>
  <si>
    <t>https://www.bseindia.com/xml-data/corpfiling/AttachHis/a4e255ff-912a-4a75-b70d-454bb2326907.pdf</t>
  </si>
  <si>
    <t>https://www.bseindia.com/xml-data/corpfiling/AttachHis/583218db-668e-4027-b9d9-383a9e87afee.pdf</t>
  </si>
  <si>
    <t>https://www.bseindia.com/xml-data/corpfiling/AttachHis/4d178a5f-8021-48b3-b3c6-ead490b76461.pdf</t>
  </si>
  <si>
    <t>https://www.bseindia.com/xml-data/corpfiling/AttachHis/7bf759f9-1dd1-4dcf-86d4-fd8adca33b7d.pdf</t>
  </si>
  <si>
    <t>https://www.bseindia.com/bseplus/AnnualReport/500247/73932500247.pdf</t>
  </si>
  <si>
    <t>https://www.bseindia.com/xml-data/corpfiling/AttachLive/586499b0-5343-4dc7-91f7-671e6ecc2e58.pdf</t>
  </si>
  <si>
    <t>https://www.bseindia.com/xml-data/corpfiling/AttachLive/ace149a2-2621-4c0d-9a2c-a7d69c8e304e.pdf</t>
  </si>
  <si>
    <t>https://www.bseindia.com/xml-data/corpfiling/AttachHis/dbc562d3-25ae-433b-bac4-25245590ae2c.pdf</t>
  </si>
  <si>
    <t>https://www.bseindia.com/bseplus/AnnualReport/500440/73999500440.pdf</t>
  </si>
  <si>
    <t>https://www.bseindia.com/xml-data/corpfiling/AttachHis/ba41da9c-09ae-44c7-8f43-6961fc9e1f15.pdf</t>
  </si>
  <si>
    <t>https://www.bseindia.com/xml-data/corpfiling/AttachHis/2acc07ed-fcd3-415c-9ab0-174e3e1b2170.pdf</t>
  </si>
  <si>
    <t>https://www.bseindia.com/bseplus/AnnualReport/541770/73403541770.pdf</t>
  </si>
  <si>
    <t>https://www.bseindia.com/xml-data/corpfiling/AttachHis/6bd8d38a-5019-47cd-8316-d4f5f4203f2e.pdf</t>
  </si>
  <si>
    <t>https://www.bseindia.com/bseplus/AnnualReport/532929/73567532929.pdf</t>
  </si>
  <si>
    <t>https://insights.techmahindra.com/investors/tml-integrated-annual-report-fy-2021-22-f.pdf</t>
  </si>
  <si>
    <t>https://www.bseindia.com/xml-data/corpfiling/AttachHis/15a2e5e6-7c09-42af-a279-d130fbd02d72.pdf</t>
  </si>
  <si>
    <t>https://www.schaeffler.co.in/en/investor-relations/financials/annual-reports/</t>
  </si>
  <si>
    <t>https://www.bseindia.com/xml-data/corpfiling/AttachHis/0dcc5694-8c26-43ff-986d-0a96bec4ea44.pdf</t>
  </si>
  <si>
    <t>https://query.prod.cms.rt.microsoft.com/cms/api/am/binary/RW15mgm</t>
  </si>
  <si>
    <t>5. This scheme has exposure to floating rate instruments and / or interest rate derivatives.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t>
  </si>
  <si>
    <t>6. This scheme has exposure to floating rate instruments and / or interest rate derivatives.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t>
  </si>
  <si>
    <t>Scheme Risk-O-Meter</t>
  </si>
  <si>
    <t>Benchmark Risk-O-Meter</t>
  </si>
  <si>
    <t>Benchmark Name : NIFTY100 ESG TRI</t>
  </si>
  <si>
    <t>Benchmark Name : NIFTY LARGE MIDCAP 250 TRI</t>
  </si>
  <si>
    <t>Benchmark Name : S&amp;P BSE 500 TRI</t>
  </si>
  <si>
    <t>Benchmark Name : NIFTY MNC TRI</t>
  </si>
  <si>
    <t>Benchmark Name : CRISIL HYBRID 35+65 - AGGRESSIVE INDEX</t>
  </si>
  <si>
    <t>Benchmark Name : CRISIL MEDIUM TO LONG DURATION DEBT B-III INDEX</t>
  </si>
  <si>
    <t>Benchmark Name : NIFTY INDIA CONSUMPTION TRI</t>
  </si>
  <si>
    <t>Benchmark Name : S&amp;P BSE TECK TRI</t>
  </si>
  <si>
    <t>Benchmark Name : S&amp;P BSE HC TRI</t>
  </si>
  <si>
    <t>Benchmark Name : NIFTY 50 TRI</t>
  </si>
  <si>
    <t>Benchmark Name : NIFTY 50 HYBRID COMPOSITE DEBT 15:85 INDEX</t>
  </si>
  <si>
    <t>Benchmark Name : CRISIL LIQUID OVERNIGHT INDEX</t>
  </si>
  <si>
    <t>Benchmark Name : NIFTY MEDIUM DURATION DEBT INDEX C-III</t>
  </si>
  <si>
    <t>Benchmark Name : NIFTY LIQUID INDEX B-I</t>
  </si>
  <si>
    <t>Benchmark Name : CRISIL DYNAMIC BOND A-III INDEX</t>
  </si>
  <si>
    <t>Benchmark Name : CRISIL MONEY MARKET B-I INDEX</t>
  </si>
  <si>
    <t>Benchmark Name : CRISIL CREDIT RISK DEBT C-II INDEX</t>
  </si>
  <si>
    <t>Benchmark Name : CRISIL ULTRA SHORT DURATION DEBT B-I INDEX</t>
  </si>
  <si>
    <t>Benchmark Name : NIFTY MIDCAP 150 TRI</t>
  </si>
  <si>
    <t>Benchmark Name : NIFTY 10 YR BENCHMARK G-SEC</t>
  </si>
  <si>
    <t>Benchmark Name : NIFTY COMMODITIES TRI</t>
  </si>
  <si>
    <t>Benchmark Name : NIFTY ALL DURATION G-SEC INDEX</t>
  </si>
  <si>
    <t xml:space="preserve">Benchmark Name : 45% CRISIL 10 YEAR GILT INDEX +40%NIFTY 50 TRI+15% PRICE OF GOLD </t>
  </si>
  <si>
    <t>Benchmark Name : S&amp;P BSE 100 TRI</t>
  </si>
  <si>
    <t>Benchmark Name : NIFTY 50 ARBITRAGE</t>
  </si>
  <si>
    <t>Benchmark Name : NIFTY INFRASTRUCTURE TRI</t>
  </si>
  <si>
    <t>Benchmark Name : CRISIL LOW DURATION DEBT B-I INDEX</t>
  </si>
  <si>
    <t>Benchmark Name : CRISIL SHORT DURATION DEBT A-II INDEX</t>
  </si>
  <si>
    <t>Benchmark Name : PRICE OF GOLD</t>
  </si>
  <si>
    <t>Benchmark Name : S&amp;P BSE PSU TRI</t>
  </si>
  <si>
    <t>Benchmark Name : S&amp;P BSE SENSEX TRI</t>
  </si>
  <si>
    <t>Benchmark Name : S&amp;P BSE 250 SMALL CAP TRI</t>
  </si>
  <si>
    <t>Benchmark Name : NIFTY BANKING &amp; PSU DEBT INDEX</t>
  </si>
  <si>
    <t>Benchmark Name : NIFTY FINANCIAL SERVICES TRI</t>
  </si>
  <si>
    <t>Benchmark Name : NIFTY NEXT 50 TRI</t>
  </si>
  <si>
    <t>Benchmark Name : NIFTY BANK TRI</t>
  </si>
  <si>
    <t>Benchmark Name : NIFTY EQUITY SAVINGS INDEX</t>
  </si>
  <si>
    <t>Benchmark Name : S&amp;P BSE SENSEX NEXT 50 TRI</t>
  </si>
  <si>
    <t>Benchmark Name : NIFTY 200 QUALITY 30 INDEX TRI</t>
  </si>
  <si>
    <t>Benchmark Name : NIFTY CORPORATE BOND INDEX B-III</t>
  </si>
  <si>
    <t>Benchmark Name : CRISIL LONG TERM DEBT INDEX</t>
  </si>
  <si>
    <t>Benchmark Name : CRISIL MEDIUM TERM DEBT INDEX</t>
  </si>
  <si>
    <t>Benchmark Name : NIFTY SHORT DURATION DEBT INDEX</t>
  </si>
  <si>
    <t>Benchmark Name : NIFTY IT TRI</t>
  </si>
  <si>
    <t>Benchmark Name : NIFTY PRIVATE BANK TRI</t>
  </si>
  <si>
    <t>Benchmark Name : CRISIL HYBRID 65+35 - CONSERVATIVE INDEX</t>
  </si>
  <si>
    <t>Benchmark Name : NIFTY COMPOSITE DEBT INDEX</t>
  </si>
  <si>
    <t>Benchmark Name : S&amp;P 500</t>
  </si>
  <si>
    <t>Benchmark Name : CRISIL MEDIUM TO LONG TERM DEBT INDEX</t>
  </si>
  <si>
    <t>Benchmark Name : NIFTY 50 HYBRID COMPOSITE DEBT 50:50 INDEX</t>
  </si>
  <si>
    <t>Benchmark Name : NIFTY CPSE BOND PLUS SDL SEP 2026 50:50 INDEX</t>
  </si>
  <si>
    <t>Benchmark Name : NIFTY 500 MULTICAP 50:25:25 TRI</t>
  </si>
  <si>
    <t>Benchmark Name : CRISIL SHORT TERM BOND INDEX</t>
  </si>
  <si>
    <t>Benchmark Name : NIFTY MIDCAP 150 INDEX</t>
  </si>
  <si>
    <t>Benchmark Name : NIFTY SMALLCAP 250 INDEX</t>
  </si>
  <si>
    <t>Benchmark Name : CRISIL IBX GILT INDEX – JUNE 2036</t>
  </si>
  <si>
    <t>Benchmark Name : CRISIL IBX GILT INDEX – APRIL 2029</t>
  </si>
  <si>
    <t>Benchmark Name : CRISIL IBX SDL INDEX – SEPTEMBER 2027</t>
  </si>
  <si>
    <t>Benchmark Name : NIFTY LOW DURATION DEBT INDEX</t>
  </si>
  <si>
    <t>Benchmark Name : CRISIL LONG DURATION DEBT A-III INDEX</t>
  </si>
  <si>
    <t>Benchmark Name : NIFTY 500 TRI</t>
  </si>
  <si>
    <t>Benchmark Name : CRISIL LIQUID DEBT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</si>
</sst>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dd/mm/yyyy;@"/>
    <numFmt numFmtId="166" formatCode="_(* #,##0_);_(* \(#,##0\);_(* &quot;-&quot;??_);_(@_)"/>
    <numFmt numFmtId="167" formatCode="mmmm\ dd\,\ yyyy"/>
  </numFmts>
  <fonts count="16" x14ac:knownFonts="1">
    <font>
      <sz val="11"/>
      <color theme="1"/>
      <name val="Calibri"/>
      <family val="2"/>
      <scheme val="minor"/>
    </font>
    <font>
      <sz val="10"/>
      <name val="Arial"/>
      <family val="2"/>
    </font>
    <font>
      <b/>
      <sz val="10"/>
      <name val="Franklin Gothic Book"/>
      <family val="2"/>
    </font>
    <font>
      <sz val="10"/>
      <name val="Franklin Gothic Book"/>
      <family val="2"/>
    </font>
    <font>
      <sz val="11"/>
      <color theme="1"/>
      <name val="Calibri"/>
      <family val="2"/>
      <scheme val="minor"/>
    </font>
    <font>
      <u/>
      <sz val="11"/>
      <color theme="10"/>
      <name val="Calibri"/>
      <family val="2"/>
    </font>
    <font>
      <b/>
      <sz val="11"/>
      <color theme="1"/>
      <name val="Calibri"/>
      <family val="2"/>
      <scheme val="minor"/>
    </font>
    <font>
      <b/>
      <sz val="10"/>
      <color theme="1"/>
      <name val="Franklin Gothic Book"/>
      <family val="2"/>
    </font>
    <font>
      <sz val="10"/>
      <color theme="1"/>
      <name val="Franklin Gothic Book"/>
      <family val="2"/>
    </font>
    <font>
      <b/>
      <sz val="14"/>
      <color theme="1"/>
      <name val="Franklin Gothic Book"/>
      <family val="2"/>
    </font>
    <font>
      <sz val="10"/>
      <color theme="0"/>
      <name val="Franklin Gothic Book"/>
      <family val="2"/>
    </font>
    <font>
      <sz val="12"/>
      <color theme="1"/>
      <name val="Franklin Gothic Book"/>
      <family val="2"/>
    </font>
    <font>
      <sz val="11"/>
      <color theme="1"/>
      <name val="Franklin Gothic Book"/>
      <family val="2"/>
    </font>
    <font>
      <b/>
      <sz val="14"/>
      <color theme="1"/>
      <name val="Calibri"/>
      <family val="2"/>
      <scheme val="minor"/>
    </font>
    <font>
      <b/>
      <sz val="11"/>
      <color theme="1"/>
      <name val="Franklin Gothic Book"/>
      <family val="2"/>
    </font>
    <font>
      <b/>
      <u/>
      <sz val="10"/>
      <color theme="1"/>
      <name val="Franklin Gothic Book"/>
      <family val="2"/>
    </font>
  </fonts>
  <fills count="4">
    <fill>
      <patternFill patternType="none"/>
    </fill>
    <fill>
      <patternFill patternType="gray125"/>
    </fill>
    <fill>
      <patternFill patternType="solid">
        <fgColor indexed="9"/>
        <bgColor indexed="64"/>
      </patternFill>
    </fill>
    <fill>
      <patternFill patternType="solid">
        <fgColor theme="4" tint="0.7999511703848384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bottom style="thin">
        <color theme="0" tint="-0.14996795556505021"/>
      </bottom>
      <diagonal/>
    </border>
    <border>
      <left style="thin">
        <color indexed="64"/>
      </left>
      <right/>
      <top style="thin">
        <color indexed="64"/>
      </top>
      <bottom style="thin">
        <color theme="0" tint="-0.14996795556505021"/>
      </bottom>
      <diagonal/>
    </border>
    <border>
      <left style="thin">
        <color indexed="64"/>
      </left>
      <right/>
      <top/>
      <bottom style="thin">
        <color theme="0" tint="-0.14996795556505021"/>
      </bottom>
      <diagonal/>
    </border>
    <border>
      <left style="thin">
        <color indexed="64"/>
      </left>
      <right/>
      <top style="thin">
        <color theme="0" tint="-0.14996795556505021"/>
      </top>
      <bottom style="medium">
        <color indexed="64"/>
      </bottom>
      <diagonal/>
    </border>
    <border>
      <left style="thin">
        <color indexed="64"/>
      </left>
      <right style="medium">
        <color indexed="64"/>
      </right>
      <top style="thin">
        <color indexed="64"/>
      </top>
      <bottom style="thin">
        <color theme="0" tint="-0.14996795556505021"/>
      </bottom>
      <diagonal/>
    </border>
    <border>
      <left style="thin">
        <color indexed="64"/>
      </left>
      <right style="medium">
        <color indexed="64"/>
      </right>
      <top/>
      <bottom style="thin">
        <color theme="0" tint="-0.14996795556505021"/>
      </bottom>
      <diagonal/>
    </border>
    <border>
      <left style="thin">
        <color indexed="64"/>
      </left>
      <right style="medium">
        <color indexed="64"/>
      </right>
      <top style="thin">
        <color theme="0" tint="-0.14996795556505021"/>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theme="0" tint="-0.14996795556505021"/>
      </bottom>
      <diagonal/>
    </border>
    <border>
      <left/>
      <right style="thin">
        <color indexed="64"/>
      </right>
      <top/>
      <bottom style="thin">
        <color theme="0" tint="-0.14996795556505021"/>
      </bottom>
      <diagonal/>
    </border>
    <border>
      <left/>
      <right style="thin">
        <color indexed="64"/>
      </right>
      <top style="thin">
        <color theme="0" tint="-0.14996795556505021"/>
      </top>
      <bottom style="medium">
        <color indexed="64"/>
      </bottom>
      <diagonal/>
    </border>
    <border>
      <left style="medium">
        <color indexed="64"/>
      </left>
      <right style="thin">
        <color indexed="64"/>
      </right>
      <top style="medium">
        <color indexed="64"/>
      </top>
      <bottom style="thin">
        <color theme="0" tint="-0.14993743705557422"/>
      </bottom>
      <diagonal/>
    </border>
    <border>
      <left style="medium">
        <color indexed="64"/>
      </left>
      <right style="thin">
        <color indexed="64"/>
      </right>
      <top style="thin">
        <color theme="0" tint="-0.14993743705557422"/>
      </top>
      <bottom style="thin">
        <color theme="0" tint="-0.14993743705557422"/>
      </bottom>
      <diagonal/>
    </border>
    <border>
      <left style="medium">
        <color indexed="64"/>
      </left>
      <right style="thin">
        <color indexed="64"/>
      </right>
      <top style="thin">
        <color theme="0" tint="-0.14993743705557422"/>
      </top>
      <bottom style="medium">
        <color indexed="64"/>
      </bottom>
      <diagonal/>
    </border>
    <border>
      <left style="thin">
        <color rgb="FF002060"/>
      </left>
      <right style="thin">
        <color rgb="FF002060"/>
      </right>
      <top/>
      <bottom/>
      <diagonal/>
    </border>
  </borders>
  <cellStyleXfs count="8">
    <xf numFmtId="0" fontId="0" fillId="0" borderId="0"/>
    <xf numFmtId="164" fontId="4" fillId="0" borderId="0" applyFont="0" applyFill="0" applyBorder="0" applyAlignment="0" applyProtection="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xf numFmtId="0" fontId="1" fillId="0" borderId="0"/>
    <xf numFmtId="0" fontId="5" fillId="0" borderId="0" applyNumberFormat="0" applyFill="0" applyBorder="0" applyAlignment="0" applyProtection="0">
      <alignment vertical="top"/>
      <protection locked="0"/>
    </xf>
  </cellStyleXfs>
  <cellXfs count="79">
    <xf numFmtId="0" fontId="0" fillId="0" borderId="0" xfId="0"/>
    <xf numFmtId="0" fontId="7" fillId="0" borderId="0" xfId="0" applyFont="1"/>
    <xf numFmtId="0" fontId="8" fillId="0" borderId="0" xfId="0" applyFont="1"/>
    <xf numFmtId="165" fontId="8" fillId="0" borderId="0" xfId="0" applyNumberFormat="1" applyFont="1"/>
    <xf numFmtId="0" fontId="8" fillId="0" borderId="7" xfId="0" applyFont="1" applyBorder="1"/>
    <xf numFmtId="0" fontId="2" fillId="2" borderId="8" xfId="0" applyFont="1" applyFill="1" applyBorder="1" applyAlignment="1">
      <alignment horizontal="center"/>
    </xf>
    <xf numFmtId="0" fontId="8" fillId="0" borderId="9" xfId="0" applyFont="1" applyBorder="1"/>
    <xf numFmtId="0" fontId="9" fillId="0" borderId="0" xfId="0" applyFont="1"/>
    <xf numFmtId="0" fontId="10" fillId="0" borderId="0" xfId="0" applyFont="1"/>
    <xf numFmtId="0" fontId="2" fillId="0" borderId="2" xfId="0" applyFont="1" applyBorder="1" applyAlignment="1">
      <alignment vertical="center"/>
    </xf>
    <xf numFmtId="0" fontId="10" fillId="2" borderId="3" xfId="4" applyFont="1" applyFill="1" applyBorder="1"/>
    <xf numFmtId="165" fontId="10" fillId="0" borderId="0" xfId="0" applyNumberFormat="1" applyFont="1"/>
    <xf numFmtId="164" fontId="10" fillId="0" borderId="0" xfId="1" applyFont="1"/>
    <xf numFmtId="164" fontId="8" fillId="0" borderId="0" xfId="1" applyFont="1"/>
    <xf numFmtId="164" fontId="2" fillId="0" borderId="2" xfId="1" applyFont="1" applyFill="1" applyBorder="1" applyAlignment="1">
      <alignment vertical="center" wrapText="1"/>
    </xf>
    <xf numFmtId="166" fontId="10" fillId="0" borderId="0" xfId="1" applyNumberFormat="1" applyFont="1"/>
    <xf numFmtId="166" fontId="8" fillId="0" borderId="0" xfId="1" applyNumberFormat="1" applyFont="1"/>
    <xf numFmtId="166" fontId="2" fillId="0" borderId="2" xfId="1" applyNumberFormat="1" applyFont="1" applyFill="1" applyBorder="1" applyAlignment="1">
      <alignment vertical="center"/>
    </xf>
    <xf numFmtId="166" fontId="8" fillId="0" borderId="7" xfId="1" applyNumberFormat="1" applyFont="1" applyBorder="1"/>
    <xf numFmtId="166" fontId="8" fillId="0" borderId="9" xfId="1" applyNumberFormat="1" applyFont="1" applyBorder="1"/>
    <xf numFmtId="166" fontId="8" fillId="0" borderId="8" xfId="1" applyNumberFormat="1" applyFont="1" applyBorder="1"/>
    <xf numFmtId="0" fontId="11" fillId="0" borderId="0" xfId="0" applyFont="1"/>
    <xf numFmtId="167" fontId="12" fillId="0" borderId="0" xfId="0" applyNumberFormat="1" applyFont="1" applyAlignment="1">
      <alignment horizontal="left"/>
    </xf>
    <xf numFmtId="164" fontId="8" fillId="0" borderId="7" xfId="1" applyFont="1" applyBorder="1" applyAlignment="1">
      <alignment horizontal="right"/>
    </xf>
    <xf numFmtId="164" fontId="8" fillId="0" borderId="9" xfId="1" applyFont="1" applyBorder="1" applyAlignment="1">
      <alignment horizontal="right"/>
    </xf>
    <xf numFmtId="164" fontId="2" fillId="2" borderId="1" xfId="1" applyFont="1" applyFill="1" applyBorder="1" applyAlignment="1">
      <alignment horizontal="right"/>
    </xf>
    <xf numFmtId="164" fontId="7" fillId="0" borderId="4" xfId="1" applyFont="1" applyBorder="1" applyAlignment="1">
      <alignment horizontal="right"/>
    </xf>
    <xf numFmtId="0" fontId="6" fillId="0" borderId="0" xfId="0" applyFont="1"/>
    <xf numFmtId="0" fontId="10" fillId="2" borderId="0" xfId="4" applyFont="1" applyFill="1"/>
    <xf numFmtId="164" fontId="2" fillId="0" borderId="5" xfId="1" applyFont="1" applyFill="1" applyBorder="1" applyAlignment="1">
      <alignment vertical="center"/>
    </xf>
    <xf numFmtId="164" fontId="8" fillId="0" borderId="10" xfId="1" applyFont="1" applyBorder="1"/>
    <xf numFmtId="164" fontId="8" fillId="0" borderId="11" xfId="1" applyFont="1" applyBorder="1"/>
    <xf numFmtId="164" fontId="8" fillId="0" borderId="12" xfId="1" applyFont="1" applyBorder="1"/>
    <xf numFmtId="4" fontId="2" fillId="0" borderId="6" xfId="6" applyNumberFormat="1" applyFont="1" applyBorder="1" applyAlignment="1">
      <alignment vertical="center" wrapText="1"/>
    </xf>
    <xf numFmtId="165" fontId="8" fillId="0" borderId="13" xfId="0" applyNumberFormat="1" applyFont="1" applyBorder="1"/>
    <xf numFmtId="165" fontId="8" fillId="0" borderId="14" xfId="0" applyNumberFormat="1" applyFont="1" applyBorder="1"/>
    <xf numFmtId="165" fontId="8" fillId="0" borderId="15" xfId="0" applyNumberFormat="1" applyFont="1" applyBorder="1"/>
    <xf numFmtId="0" fontId="3" fillId="0" borderId="0" xfId="0" applyFont="1" applyAlignment="1">
      <alignment vertical="top"/>
    </xf>
    <xf numFmtId="164" fontId="5" fillId="0" borderId="0" xfId="3" quotePrefix="1" applyNumberFormat="1" applyAlignment="1" applyProtection="1"/>
    <xf numFmtId="0" fontId="6" fillId="0" borderId="1" xfId="0" applyFont="1" applyBorder="1"/>
    <xf numFmtId="0" fontId="0" fillId="0" borderId="1" xfId="0" applyBorder="1"/>
    <xf numFmtId="0" fontId="5" fillId="0" borderId="1" xfId="3" applyBorder="1" applyAlignment="1" applyProtection="1"/>
    <xf numFmtId="0" fontId="7" fillId="0" borderId="0" xfId="0" applyFont="1" applyAlignment="1">
      <alignment vertical="center"/>
    </xf>
    <xf numFmtId="0" fontId="7" fillId="0" borderId="1" xfId="0" applyFont="1" applyBorder="1" applyAlignment="1">
      <alignment vertical="center"/>
    </xf>
    <xf numFmtId="164" fontId="7" fillId="0" borderId="1" xfId="1" applyFont="1" applyBorder="1" applyAlignment="1">
      <alignment vertical="center"/>
    </xf>
    <xf numFmtId="164" fontId="7" fillId="0" borderId="1" xfId="1" applyFont="1" applyBorder="1" applyAlignment="1">
      <alignment vertical="center" wrapText="1"/>
    </xf>
    <xf numFmtId="0" fontId="8" fillId="0" borderId="1" xfId="0" applyFont="1" applyBorder="1"/>
    <xf numFmtId="164" fontId="8" fillId="0" borderId="1" xfId="1" applyFont="1" applyBorder="1"/>
    <xf numFmtId="0" fontId="7" fillId="0" borderId="1" xfId="0" applyFont="1" applyBorder="1"/>
    <xf numFmtId="164" fontId="7" fillId="0" borderId="1" xfId="1" applyFont="1" applyBorder="1"/>
    <xf numFmtId="0" fontId="14" fillId="0" borderId="0" xfId="0" applyFont="1"/>
    <xf numFmtId="164" fontId="14" fillId="0" borderId="0" xfId="1" applyFont="1"/>
    <xf numFmtId="0" fontId="2" fillId="0" borderId="16" xfId="6" applyFont="1" applyBorder="1" applyAlignment="1">
      <alignment vertical="center"/>
    </xf>
    <xf numFmtId="0" fontId="8" fillId="0" borderId="17" xfId="0" applyFont="1" applyBorder="1"/>
    <xf numFmtId="0" fontId="8" fillId="0" borderId="18" xfId="0" applyFont="1" applyBorder="1"/>
    <xf numFmtId="0" fontId="2" fillId="2" borderId="19" xfId="0" applyFont="1" applyFill="1" applyBorder="1"/>
    <xf numFmtId="0" fontId="2" fillId="0" borderId="20" xfId="6" applyFont="1" applyBorder="1" applyAlignment="1">
      <alignment vertical="center"/>
    </xf>
    <xf numFmtId="0" fontId="8" fillId="0" borderId="21" xfId="0" applyFont="1" applyBorder="1"/>
    <xf numFmtId="0" fontId="7" fillId="0" borderId="21" xfId="0" applyFont="1" applyBorder="1"/>
    <xf numFmtId="0" fontId="2" fillId="2" borderId="21" xfId="4" applyFont="1" applyFill="1" applyBorder="1"/>
    <xf numFmtId="0" fontId="2" fillId="2" borderId="22" xfId="0" applyFont="1" applyFill="1" applyBorder="1"/>
    <xf numFmtId="2" fontId="8" fillId="0" borderId="9" xfId="1" applyNumberFormat="1" applyFont="1" applyBorder="1" applyAlignment="1">
      <alignment horizontal="right"/>
    </xf>
    <xf numFmtId="2" fontId="2" fillId="2" borderId="1" xfId="1" applyNumberFormat="1" applyFont="1" applyFill="1" applyBorder="1" applyAlignment="1">
      <alignment horizontal="right"/>
    </xf>
    <xf numFmtId="0" fontId="0" fillId="0" borderId="23" xfId="0" applyBorder="1" applyProtection="1">
      <protection locked="0"/>
    </xf>
    <xf numFmtId="0" fontId="8" fillId="0" borderId="1" xfId="0" applyFont="1" applyBorder="1" applyAlignment="1">
      <alignment vertical="center"/>
    </xf>
    <xf numFmtId="164" fontId="8" fillId="0" borderId="1" xfId="1" applyFont="1" applyBorder="1" applyAlignment="1">
      <alignment vertical="center"/>
    </xf>
    <xf numFmtId="164" fontId="8" fillId="0" borderId="1" xfId="1" applyFont="1" applyBorder="1" applyAlignment="1">
      <alignment vertical="center" wrapText="1"/>
    </xf>
    <xf numFmtId="166" fontId="7" fillId="0" borderId="0" xfId="1" applyNumberFormat="1" applyFont="1"/>
    <xf numFmtId="166" fontId="2" fillId="0" borderId="5" xfId="1" applyNumberFormat="1" applyFont="1" applyFill="1" applyBorder="1" applyAlignment="1">
      <alignment vertical="center"/>
    </xf>
    <xf numFmtId="164" fontId="7" fillId="0" borderId="12" xfId="1" applyFont="1" applyBorder="1"/>
    <xf numFmtId="165" fontId="8" fillId="0" borderId="12" xfId="0" applyNumberFormat="1" applyFont="1" applyBorder="1"/>
    <xf numFmtId="164" fontId="8" fillId="0" borderId="11" xfId="1" applyFont="1" applyBorder="1" applyAlignment="1">
      <alignment horizontal="right"/>
    </xf>
    <xf numFmtId="164" fontId="8" fillId="0" borderId="11" xfId="1" applyFont="1" applyFill="1" applyBorder="1"/>
    <xf numFmtId="164" fontId="5" fillId="0" borderId="11" xfId="3" applyNumberFormat="1" applyBorder="1" applyAlignment="1" applyProtection="1"/>
    <xf numFmtId="0" fontId="15" fillId="3" borderId="0" xfId="0" applyFont="1" applyFill="1"/>
    <xf numFmtId="166" fontId="8" fillId="3" borderId="0" xfId="1" applyNumberFormat="1" applyFont="1" applyFill="1"/>
    <xf numFmtId="0" fontId="13" fillId="0" borderId="0" xfId="0" applyFont="1" applyAlignment="1">
      <alignment horizontal="center"/>
    </xf>
    <xf numFmtId="0" fontId="8" fillId="0" borderId="0" xfId="0" applyFont="1" applyAlignment="1">
      <alignment vertical="top" wrapText="1"/>
    </xf>
    <xf numFmtId="0" fontId="3" fillId="0" borderId="0" xfId="7" applyFont="1" applyBorder="1" applyAlignment="1" applyProtection="1">
      <alignment wrapText="1"/>
      <protection locked="0"/>
    </xf>
  </cellXfs>
  <cellStyles count="8">
    <cellStyle name="Comma" xfId="1" builtinId="3"/>
    <cellStyle name="Comma 2" xfId="2" xr:uid="{00000000-0005-0000-0000-000001000000}"/>
    <cellStyle name="Hyperlink" xfId="3" builtinId="8"/>
    <cellStyle name="Hyperlink 2" xfId="7" xr:uid="{03BE973B-46BE-476F-9399-08848961A842}"/>
    <cellStyle name="Normal" xfId="0" builtinId="0"/>
    <cellStyle name="Normal 2" xfId="4" xr:uid="{00000000-0005-0000-0000-000004000000}"/>
    <cellStyle name="Percent 2" xfId="5" xr:uid="{00000000-0005-0000-0000-000005000000}"/>
    <cellStyle name="Style 1"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jp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4.jpg"/></Relationships>
</file>

<file path=xl/drawings/_rels/drawing13.xml.rels><?xml version="1.0" encoding="UTF-8" standalone="yes"?>
<Relationships xmlns="http://schemas.openxmlformats.org/package/2006/relationships"><Relationship Id="rId2" Type="http://schemas.openxmlformats.org/officeDocument/2006/relationships/image" Target="../media/image6.jpg"/><Relationship Id="rId1" Type="http://schemas.openxmlformats.org/officeDocument/2006/relationships/image" Target="../media/image5.jpg"/></Relationships>
</file>

<file path=xl/drawings/_rels/drawing14.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7.jpg"/></Relationships>
</file>

<file path=xl/drawings/_rels/drawing15.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7.jpg"/></Relationships>
</file>

<file path=xl/drawings/_rels/drawing16.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7.jpg"/></Relationships>
</file>

<file path=xl/drawings/_rels/drawing17.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7.jpg"/></Relationships>
</file>

<file path=xl/drawings/_rels/drawing18.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4.jpg"/></Relationships>
</file>

<file path=xl/drawings/_rels/drawing1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0.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4.jpg"/></Relationships>
</file>

<file path=xl/drawings/_rels/drawing21.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7.jpg"/></Relationships>
</file>

<file path=xl/drawings/_rels/drawing2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3.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7.jpg"/></Relationships>
</file>

<file path=xl/drawings/_rels/drawing2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5.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7.jpg"/></Relationships>
</file>

<file path=xl/drawings/_rels/drawing2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7.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1.jpg"/></Relationships>
</file>

<file path=xl/drawings/_rels/drawing2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9.xml.rels><?xml version="1.0" encoding="UTF-8" standalone="yes"?>
<Relationships xmlns="http://schemas.openxmlformats.org/package/2006/relationships"><Relationship Id="rId2" Type="http://schemas.openxmlformats.org/officeDocument/2006/relationships/image" Target="../media/image5.jpg"/><Relationship Id="rId1" Type="http://schemas.openxmlformats.org/officeDocument/2006/relationships/image" Target="../media/image6.jpg"/></Relationships>
</file>

<file path=xl/drawings/_rels/drawing3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31.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7.jpg"/></Relationships>
</file>

<file path=xl/drawings/_rels/drawing32.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7.jpg"/></Relationships>
</file>

<file path=xl/drawings/_rels/drawing33.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10.jpg"/></Relationships>
</file>

<file path=xl/drawings/_rels/drawing34.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jpg"/></Relationships>
</file>

<file path=xl/drawings/_rels/drawing35.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10.jpg"/></Relationships>
</file>

<file path=xl/drawings/_rels/drawing36.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jpg"/></Relationships>
</file>

<file path=xl/drawings/_rels/drawing3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38.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7.jpg"/></Relationships>
</file>

<file path=xl/drawings/_rels/drawing3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4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4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4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4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4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4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46.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4.jpg"/></Relationships>
</file>

<file path=xl/drawings/_rels/drawing4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4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49.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7.jpg"/></Relationships>
</file>

<file path=xl/drawings/_rels/drawing5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5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5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5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5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55.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7.jpg"/></Relationships>
</file>

<file path=xl/drawings/_rels/drawing5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57.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7.jpg"/></Relationships>
</file>

<file path=xl/drawings/_rels/drawing58.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7.jpg"/></Relationships>
</file>

<file path=xl/drawings/_rels/drawing59.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6.jpg"/></Relationships>
</file>

<file path=xl/drawings/_rels/drawing60.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7.jpg"/></Relationships>
</file>

<file path=xl/drawings/_rels/drawing6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62.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1.jpg"/></Relationships>
</file>

<file path=xl/drawings/_rels/drawing6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6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6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6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67.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10.jpg"/></Relationships>
</file>

<file path=xl/drawings/_rels/drawing68.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4.jpg"/></Relationships>
</file>

<file path=xl/drawings/_rels/drawing6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70.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1.jpg"/></Relationships>
</file>

<file path=xl/drawings/_rels/drawing71.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1.jpg"/></Relationships>
</file>

<file path=xl/drawings/_rels/drawing72.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1.jpg"/></Relationships>
</file>

<file path=xl/drawings/_rels/drawing7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74.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1.jpg"/></Relationships>
</file>

<file path=xl/drawings/_rels/drawing75.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1.jpg"/></Relationships>
</file>

<file path=xl/drawings/_rels/drawing7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77.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1.jpg"/></Relationships>
</file>

<file path=xl/drawings/_rels/drawing78.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1.jpg"/></Relationships>
</file>

<file path=xl/drawings/_rels/drawing79.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1.jpg"/></Relationships>
</file>

<file path=xl/drawings/_rels/drawing80.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10.jpg"/></Relationships>
</file>

<file path=xl/drawings/_rels/drawing81.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1.jpg"/></Relationships>
</file>

<file path=xl/drawings/_rels/drawing82.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1.jpg"/></Relationships>
</file>

<file path=xl/drawings/_rels/drawing83.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1.jpg"/></Relationships>
</file>

<file path=xl/drawings/_rels/drawing84.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1.jpg"/></Relationships>
</file>

<file path=xl/drawings/_rels/drawing85.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1.jpg"/></Relationships>
</file>

<file path=xl/drawings/_rels/drawing86.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1.jpg"/></Relationships>
</file>

<file path=xl/drawings/_rels/drawing87.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1.jpg"/></Relationships>
</file>

<file path=xl/drawings/_rels/drawing88.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1.jpg"/></Relationships>
</file>

<file path=xl/drawings/_rels/drawing89.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7.jpg"/></Relationships>
</file>

<file path=xl/drawings/_rels/drawing90.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7.jpg"/></Relationships>
</file>

<file path=xl/drawings/_rels/drawing91.xml.rels><?xml version="1.0" encoding="UTF-8" standalone="yes"?>
<Relationships xmlns="http://schemas.openxmlformats.org/package/2006/relationships"><Relationship Id="rId2" Type="http://schemas.openxmlformats.org/officeDocument/2006/relationships/image" Target="../media/image12.jpg"/><Relationship Id="rId1" Type="http://schemas.openxmlformats.org/officeDocument/2006/relationships/image" Target="../media/image11.jpg"/></Relationships>
</file>

<file path=xl/drawings/_rels/drawing92.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1.jpg"/></Relationships>
</file>

<file path=xl/drawings/_rels/drawing93.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7.jpg"/></Relationships>
</file>

<file path=xl/drawings/_rels/drawing9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95.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7.jpg"/></Relationships>
</file>

<file path=xl/drawings/_rels/drawing96.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1.jpg"/></Relationships>
</file>

<file path=xl/drawings/_rels/drawing97.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1.jpg"/></Relationships>
</file>

<file path=xl/drawings/_rels/drawing98.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1.jpg"/></Relationships>
</file>

<file path=xl/drawings/_rels/drawing99.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1.jpg"/></Relationships>
</file>

<file path=xl/drawings/_rels/drawing100.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7.jpg"/></Relationships>
</file>

<file path=xl/drawings/_rels/drawing101.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1.jpg"/></Relationships>
</file>

<file path=xl/drawings/_rels/drawing10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0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04.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7.jpg"/></Relationships>
</file>

<file path=xl/drawings/_rels/drawing105.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7.jpg"/></Relationships>
</file>

<file path=xl/drawings/_rels/drawing106.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7.jpg"/></Relationships>
</file>

<file path=xl/drawings/_rels/drawing107.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4.jpg"/></Relationships>
</file>

<file path=xl/drawings/_rels/drawing108.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4.jpg"/></Relationships>
</file>

<file path=xl/drawings/_rels/drawing109.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1.jpg"/></Relationships>
</file>

<file path=xl/drawings/_rels/drawing110.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1.jpg"/></Relationships>
</file>

<file path=xl/drawings/_rels/drawing111.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7.jpg"/></Relationships>
</file>

<file path=xl/drawings/_rels/drawing112.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1.jpg"/></Relationships>
</file>

<file path=xl/drawings/_rels/drawing113.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7.jpg"/></Relationships>
</file>

<file path=xl/drawings/_rels/drawing114.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1.jpg"/></Relationships>
</file>

<file path=xl/drawings/_rels/drawing115.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7.jpg"/></Relationships>
</file>

<file path=xl/drawings/_rels/drawing116.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1.jpg"/></Relationships>
</file>

<file path=xl/drawings/_rels/drawing11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18.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1.jpg"/></Relationships>
</file>

<file path=xl/drawings/_rels/drawing119.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7.jpg"/></Relationships>
</file>

<file path=xl/drawings/_rels/drawing120.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7.jpg"/></Relationships>
</file>

<file path=xl/drawings/_rels/drawing121.xml.rels><?xml version="1.0" encoding="UTF-8" standalone="yes"?>
<Relationships xmlns="http://schemas.openxmlformats.org/package/2006/relationships"><Relationship Id="rId2" Type="http://schemas.openxmlformats.org/officeDocument/2006/relationships/image" Target="../media/image12.jpg"/><Relationship Id="rId1" Type="http://schemas.openxmlformats.org/officeDocument/2006/relationships/image" Target="../media/image7.jpg"/></Relationships>
</file>

<file path=xl/drawings/_rels/drawing12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2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109</xdr:row>
      <xdr:rowOff>0</xdr:rowOff>
    </xdr:from>
    <xdr:to>
      <xdr:col>2</xdr:col>
      <xdr:colOff>2733675</xdr:colOff>
      <xdr:row>116</xdr:row>
      <xdr:rowOff>120957</xdr:rowOff>
    </xdr:to>
    <xdr:pic>
      <xdr:nvPicPr>
        <xdr:cNvPr id="2" name="Picture 1">
          <a:extLst>
            <a:ext uri="{FF2B5EF4-FFF2-40B4-BE49-F238E27FC236}">
              <a16:creationId xmlns:a16="http://schemas.microsoft.com/office/drawing/2014/main" id="{7C4D574D-113E-4CD1-958B-C96F9D35FD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1251333"/>
          <a:ext cx="2733675" cy="1454457"/>
        </a:xfrm>
        <a:prstGeom prst="rect">
          <a:avLst/>
        </a:prstGeom>
      </xdr:spPr>
    </xdr:pic>
    <xdr:clientData/>
  </xdr:twoCellAnchor>
  <xdr:twoCellAnchor editAs="oneCell">
    <xdr:from>
      <xdr:col>4</xdr:col>
      <xdr:colOff>0</xdr:colOff>
      <xdr:row>109</xdr:row>
      <xdr:rowOff>0</xdr:rowOff>
    </xdr:from>
    <xdr:to>
      <xdr:col>5</xdr:col>
      <xdr:colOff>1156758</xdr:colOff>
      <xdr:row>116</xdr:row>
      <xdr:rowOff>133351</xdr:rowOff>
    </xdr:to>
    <xdr:pic>
      <xdr:nvPicPr>
        <xdr:cNvPr id="3" name="Picture 2">
          <a:extLst>
            <a:ext uri="{FF2B5EF4-FFF2-40B4-BE49-F238E27FC236}">
              <a16:creationId xmlns:a16="http://schemas.microsoft.com/office/drawing/2014/main" id="{79BC8B59-1D30-46B8-AC90-E06DDE0E94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1251333"/>
          <a:ext cx="2733675" cy="14668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145</xdr:row>
      <xdr:rowOff>0</xdr:rowOff>
    </xdr:from>
    <xdr:to>
      <xdr:col>2</xdr:col>
      <xdr:colOff>2733675</xdr:colOff>
      <xdr:row>152</xdr:row>
      <xdr:rowOff>120957</xdr:rowOff>
    </xdr:to>
    <xdr:pic>
      <xdr:nvPicPr>
        <xdr:cNvPr id="2" name="Picture 1">
          <a:extLst>
            <a:ext uri="{FF2B5EF4-FFF2-40B4-BE49-F238E27FC236}">
              <a16:creationId xmlns:a16="http://schemas.microsoft.com/office/drawing/2014/main" id="{268B651D-CF70-47CE-892C-E29EDC54E1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7834167"/>
          <a:ext cx="2733675" cy="1454457"/>
        </a:xfrm>
        <a:prstGeom prst="rect">
          <a:avLst/>
        </a:prstGeom>
      </xdr:spPr>
    </xdr:pic>
    <xdr:clientData/>
  </xdr:twoCellAnchor>
  <xdr:twoCellAnchor editAs="oneCell">
    <xdr:from>
      <xdr:col>4</xdr:col>
      <xdr:colOff>0</xdr:colOff>
      <xdr:row>145</xdr:row>
      <xdr:rowOff>0</xdr:rowOff>
    </xdr:from>
    <xdr:to>
      <xdr:col>5</xdr:col>
      <xdr:colOff>1156758</xdr:colOff>
      <xdr:row>152</xdr:row>
      <xdr:rowOff>133351</xdr:rowOff>
    </xdr:to>
    <xdr:pic>
      <xdr:nvPicPr>
        <xdr:cNvPr id="3" name="Picture 2">
          <a:extLst>
            <a:ext uri="{FF2B5EF4-FFF2-40B4-BE49-F238E27FC236}">
              <a16:creationId xmlns:a16="http://schemas.microsoft.com/office/drawing/2014/main" id="{44368F86-9B97-4B2F-B2AD-3C6B03E120B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7834167"/>
          <a:ext cx="2733675" cy="14668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135</xdr:row>
      <xdr:rowOff>0</xdr:rowOff>
    </xdr:from>
    <xdr:to>
      <xdr:col>2</xdr:col>
      <xdr:colOff>2733675</xdr:colOff>
      <xdr:row>142</xdr:row>
      <xdr:rowOff>120957</xdr:rowOff>
    </xdr:to>
    <xdr:pic>
      <xdr:nvPicPr>
        <xdr:cNvPr id="2" name="Picture 1">
          <a:extLst>
            <a:ext uri="{FF2B5EF4-FFF2-40B4-BE49-F238E27FC236}">
              <a16:creationId xmlns:a16="http://schemas.microsoft.com/office/drawing/2014/main" id="{48F6440B-D99F-4EFB-870B-6066C3184C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5929167"/>
          <a:ext cx="2733675" cy="1454457"/>
        </a:xfrm>
        <a:prstGeom prst="rect">
          <a:avLst/>
        </a:prstGeom>
      </xdr:spPr>
    </xdr:pic>
    <xdr:clientData/>
  </xdr:twoCellAnchor>
  <xdr:twoCellAnchor editAs="oneCell">
    <xdr:from>
      <xdr:col>4</xdr:col>
      <xdr:colOff>0</xdr:colOff>
      <xdr:row>135</xdr:row>
      <xdr:rowOff>0</xdr:rowOff>
    </xdr:from>
    <xdr:to>
      <xdr:col>5</xdr:col>
      <xdr:colOff>1156758</xdr:colOff>
      <xdr:row>142</xdr:row>
      <xdr:rowOff>133351</xdr:rowOff>
    </xdr:to>
    <xdr:pic>
      <xdr:nvPicPr>
        <xdr:cNvPr id="3" name="Picture 2">
          <a:extLst>
            <a:ext uri="{FF2B5EF4-FFF2-40B4-BE49-F238E27FC236}">
              <a16:creationId xmlns:a16="http://schemas.microsoft.com/office/drawing/2014/main" id="{4F355805-D4AF-4102-A2E8-34752A2886C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5929167"/>
          <a:ext cx="2733675" cy="14668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98</xdr:row>
      <xdr:rowOff>0</xdr:rowOff>
    </xdr:from>
    <xdr:to>
      <xdr:col>2</xdr:col>
      <xdr:colOff>2733675</xdr:colOff>
      <xdr:row>105</xdr:row>
      <xdr:rowOff>120957</xdr:rowOff>
    </xdr:to>
    <xdr:pic>
      <xdr:nvPicPr>
        <xdr:cNvPr id="2" name="Picture 1">
          <a:extLst>
            <a:ext uri="{FF2B5EF4-FFF2-40B4-BE49-F238E27FC236}">
              <a16:creationId xmlns:a16="http://schemas.microsoft.com/office/drawing/2014/main" id="{2A6CC9E0-C952-478D-97B7-DDF98EA5A9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8975917"/>
          <a:ext cx="2733675" cy="1454457"/>
        </a:xfrm>
        <a:prstGeom prst="rect">
          <a:avLst/>
        </a:prstGeom>
      </xdr:spPr>
    </xdr:pic>
    <xdr:clientData/>
  </xdr:twoCellAnchor>
  <xdr:twoCellAnchor editAs="oneCell">
    <xdr:from>
      <xdr:col>4</xdr:col>
      <xdr:colOff>0</xdr:colOff>
      <xdr:row>98</xdr:row>
      <xdr:rowOff>0</xdr:rowOff>
    </xdr:from>
    <xdr:to>
      <xdr:col>5</xdr:col>
      <xdr:colOff>1156758</xdr:colOff>
      <xdr:row>105</xdr:row>
      <xdr:rowOff>127000</xdr:rowOff>
    </xdr:to>
    <xdr:pic>
      <xdr:nvPicPr>
        <xdr:cNvPr id="3" name="Picture 2">
          <a:extLst>
            <a:ext uri="{FF2B5EF4-FFF2-40B4-BE49-F238E27FC236}">
              <a16:creationId xmlns:a16="http://schemas.microsoft.com/office/drawing/2014/main" id="{8C6B86C8-0C21-4D7F-9AE3-BE8152011EE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8975917"/>
          <a:ext cx="2733675" cy="1460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166</xdr:row>
      <xdr:rowOff>0</xdr:rowOff>
    </xdr:from>
    <xdr:to>
      <xdr:col>2</xdr:col>
      <xdr:colOff>2733675</xdr:colOff>
      <xdr:row>173</xdr:row>
      <xdr:rowOff>120957</xdr:rowOff>
    </xdr:to>
    <xdr:pic>
      <xdr:nvPicPr>
        <xdr:cNvPr id="2" name="Picture 1">
          <a:extLst>
            <a:ext uri="{FF2B5EF4-FFF2-40B4-BE49-F238E27FC236}">
              <a16:creationId xmlns:a16="http://schemas.microsoft.com/office/drawing/2014/main" id="{66CF421A-E44D-49E5-864F-9121540C38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32226250"/>
          <a:ext cx="2733675" cy="1454457"/>
        </a:xfrm>
        <a:prstGeom prst="rect">
          <a:avLst/>
        </a:prstGeom>
      </xdr:spPr>
    </xdr:pic>
    <xdr:clientData/>
  </xdr:twoCellAnchor>
  <xdr:twoCellAnchor editAs="oneCell">
    <xdr:from>
      <xdr:col>4</xdr:col>
      <xdr:colOff>0</xdr:colOff>
      <xdr:row>166</xdr:row>
      <xdr:rowOff>0</xdr:rowOff>
    </xdr:from>
    <xdr:to>
      <xdr:col>5</xdr:col>
      <xdr:colOff>1156758</xdr:colOff>
      <xdr:row>173</xdr:row>
      <xdr:rowOff>133351</xdr:rowOff>
    </xdr:to>
    <xdr:pic>
      <xdr:nvPicPr>
        <xdr:cNvPr id="3" name="Picture 2">
          <a:extLst>
            <a:ext uri="{FF2B5EF4-FFF2-40B4-BE49-F238E27FC236}">
              <a16:creationId xmlns:a16="http://schemas.microsoft.com/office/drawing/2014/main" id="{28EED157-05F3-4746-AB8F-6BB6EE7BCF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32226250"/>
          <a:ext cx="2733675" cy="146685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96</xdr:row>
      <xdr:rowOff>0</xdr:rowOff>
    </xdr:from>
    <xdr:to>
      <xdr:col>5</xdr:col>
      <xdr:colOff>1166283</xdr:colOff>
      <xdr:row>103</xdr:row>
      <xdr:rowOff>142875</xdr:rowOff>
    </xdr:to>
    <xdr:pic>
      <xdr:nvPicPr>
        <xdr:cNvPr id="3" name="Picture 2">
          <a:extLst>
            <a:ext uri="{FF2B5EF4-FFF2-40B4-BE49-F238E27FC236}">
              <a16:creationId xmlns:a16="http://schemas.microsoft.com/office/drawing/2014/main" id="{1B500E6F-F6E3-4944-8A20-65513CD3483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44583" y="18499667"/>
          <a:ext cx="2743200" cy="1476375"/>
        </a:xfrm>
        <a:prstGeom prst="rect">
          <a:avLst/>
        </a:prstGeom>
      </xdr:spPr>
    </xdr:pic>
    <xdr:clientData/>
  </xdr:twoCellAnchor>
  <xdr:twoCellAnchor editAs="oneCell">
    <xdr:from>
      <xdr:col>2</xdr:col>
      <xdr:colOff>433916</xdr:colOff>
      <xdr:row>95</xdr:row>
      <xdr:rowOff>169333</xdr:rowOff>
    </xdr:from>
    <xdr:to>
      <xdr:col>2</xdr:col>
      <xdr:colOff>3186640</xdr:colOff>
      <xdr:row>103</xdr:row>
      <xdr:rowOff>102658</xdr:rowOff>
    </xdr:to>
    <xdr:pic>
      <xdr:nvPicPr>
        <xdr:cNvPr id="4" name="Picture 3">
          <a:extLst>
            <a:ext uri="{FF2B5EF4-FFF2-40B4-BE49-F238E27FC236}">
              <a16:creationId xmlns:a16="http://schemas.microsoft.com/office/drawing/2014/main" id="{45FB0A55-D5A5-4243-B8D4-BA66F4E8BC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3249" y="18478500"/>
          <a:ext cx="2752724" cy="14573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106</xdr:row>
      <xdr:rowOff>0</xdr:rowOff>
    </xdr:from>
    <xdr:to>
      <xdr:col>2</xdr:col>
      <xdr:colOff>2733675</xdr:colOff>
      <xdr:row>113</xdr:row>
      <xdr:rowOff>120957</xdr:rowOff>
    </xdr:to>
    <xdr:pic>
      <xdr:nvPicPr>
        <xdr:cNvPr id="2" name="Picture 1">
          <a:extLst>
            <a:ext uri="{FF2B5EF4-FFF2-40B4-BE49-F238E27FC236}">
              <a16:creationId xmlns:a16="http://schemas.microsoft.com/office/drawing/2014/main" id="{9C3E20E3-3FE6-4039-BDDF-F3DF599199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0404667"/>
          <a:ext cx="2733675" cy="1454457"/>
        </a:xfrm>
        <a:prstGeom prst="rect">
          <a:avLst/>
        </a:prstGeom>
      </xdr:spPr>
    </xdr:pic>
    <xdr:clientData/>
  </xdr:twoCellAnchor>
  <xdr:twoCellAnchor editAs="oneCell">
    <xdr:from>
      <xdr:col>4</xdr:col>
      <xdr:colOff>0</xdr:colOff>
      <xdr:row>106</xdr:row>
      <xdr:rowOff>0</xdr:rowOff>
    </xdr:from>
    <xdr:to>
      <xdr:col>5</xdr:col>
      <xdr:colOff>1156758</xdr:colOff>
      <xdr:row>113</xdr:row>
      <xdr:rowOff>133351</xdr:rowOff>
    </xdr:to>
    <xdr:pic>
      <xdr:nvPicPr>
        <xdr:cNvPr id="3" name="Picture 2">
          <a:extLst>
            <a:ext uri="{FF2B5EF4-FFF2-40B4-BE49-F238E27FC236}">
              <a16:creationId xmlns:a16="http://schemas.microsoft.com/office/drawing/2014/main" id="{5F388DE1-3084-4E34-9BAB-78AF8C2CF02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0404667"/>
          <a:ext cx="2733675" cy="146685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91</xdr:row>
      <xdr:rowOff>0</xdr:rowOff>
    </xdr:from>
    <xdr:to>
      <xdr:col>2</xdr:col>
      <xdr:colOff>2733675</xdr:colOff>
      <xdr:row>98</xdr:row>
      <xdr:rowOff>120957</xdr:rowOff>
    </xdr:to>
    <xdr:pic>
      <xdr:nvPicPr>
        <xdr:cNvPr id="2" name="Picture 1">
          <a:extLst>
            <a:ext uri="{FF2B5EF4-FFF2-40B4-BE49-F238E27FC236}">
              <a16:creationId xmlns:a16="http://schemas.microsoft.com/office/drawing/2014/main" id="{A917434C-CA29-43AE-9396-078E488817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7547167"/>
          <a:ext cx="2733675" cy="1454457"/>
        </a:xfrm>
        <a:prstGeom prst="rect">
          <a:avLst/>
        </a:prstGeom>
      </xdr:spPr>
    </xdr:pic>
    <xdr:clientData/>
  </xdr:twoCellAnchor>
  <xdr:twoCellAnchor editAs="oneCell">
    <xdr:from>
      <xdr:col>4</xdr:col>
      <xdr:colOff>0</xdr:colOff>
      <xdr:row>91</xdr:row>
      <xdr:rowOff>0</xdr:rowOff>
    </xdr:from>
    <xdr:to>
      <xdr:col>5</xdr:col>
      <xdr:colOff>1156758</xdr:colOff>
      <xdr:row>98</xdr:row>
      <xdr:rowOff>133351</xdr:rowOff>
    </xdr:to>
    <xdr:pic>
      <xdr:nvPicPr>
        <xdr:cNvPr id="3" name="Picture 2">
          <a:extLst>
            <a:ext uri="{FF2B5EF4-FFF2-40B4-BE49-F238E27FC236}">
              <a16:creationId xmlns:a16="http://schemas.microsoft.com/office/drawing/2014/main" id="{B1ED7FEE-41F7-4DA6-B676-065A4FE8AE4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7547167"/>
          <a:ext cx="2733675" cy="146685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92</xdr:row>
      <xdr:rowOff>0</xdr:rowOff>
    </xdr:from>
    <xdr:to>
      <xdr:col>2</xdr:col>
      <xdr:colOff>2733675</xdr:colOff>
      <xdr:row>99</xdr:row>
      <xdr:rowOff>120957</xdr:rowOff>
    </xdr:to>
    <xdr:pic>
      <xdr:nvPicPr>
        <xdr:cNvPr id="2" name="Picture 1">
          <a:extLst>
            <a:ext uri="{FF2B5EF4-FFF2-40B4-BE49-F238E27FC236}">
              <a16:creationId xmlns:a16="http://schemas.microsoft.com/office/drawing/2014/main" id="{B432C000-F1DF-4E5C-8CFA-596C5FE8AD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7737667"/>
          <a:ext cx="2733675" cy="1454457"/>
        </a:xfrm>
        <a:prstGeom prst="rect">
          <a:avLst/>
        </a:prstGeom>
      </xdr:spPr>
    </xdr:pic>
    <xdr:clientData/>
  </xdr:twoCellAnchor>
  <xdr:twoCellAnchor editAs="oneCell">
    <xdr:from>
      <xdr:col>4</xdr:col>
      <xdr:colOff>0</xdr:colOff>
      <xdr:row>92</xdr:row>
      <xdr:rowOff>0</xdr:rowOff>
    </xdr:from>
    <xdr:to>
      <xdr:col>5</xdr:col>
      <xdr:colOff>1156758</xdr:colOff>
      <xdr:row>99</xdr:row>
      <xdr:rowOff>133351</xdr:rowOff>
    </xdr:to>
    <xdr:pic>
      <xdr:nvPicPr>
        <xdr:cNvPr id="3" name="Picture 2">
          <a:extLst>
            <a:ext uri="{FF2B5EF4-FFF2-40B4-BE49-F238E27FC236}">
              <a16:creationId xmlns:a16="http://schemas.microsoft.com/office/drawing/2014/main" id="{E84AA125-CD05-42C6-A351-C4D0DE0242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7737667"/>
          <a:ext cx="2733675" cy="146685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0</xdr:colOff>
      <xdr:row>163</xdr:row>
      <xdr:rowOff>0</xdr:rowOff>
    </xdr:from>
    <xdr:to>
      <xdr:col>5</xdr:col>
      <xdr:colOff>1156758</xdr:colOff>
      <xdr:row>170</xdr:row>
      <xdr:rowOff>133351</xdr:rowOff>
    </xdr:to>
    <xdr:pic>
      <xdr:nvPicPr>
        <xdr:cNvPr id="3" name="Picture 2">
          <a:extLst>
            <a:ext uri="{FF2B5EF4-FFF2-40B4-BE49-F238E27FC236}">
              <a16:creationId xmlns:a16="http://schemas.microsoft.com/office/drawing/2014/main" id="{AA70C0A4-2391-44DC-ACB5-627F8E9C4A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44583" y="31294917"/>
          <a:ext cx="2733675" cy="1466851"/>
        </a:xfrm>
        <a:prstGeom prst="rect">
          <a:avLst/>
        </a:prstGeom>
      </xdr:spPr>
    </xdr:pic>
    <xdr:clientData/>
  </xdr:twoCellAnchor>
  <xdr:twoCellAnchor editAs="oneCell">
    <xdr:from>
      <xdr:col>2</xdr:col>
      <xdr:colOff>243417</xdr:colOff>
      <xdr:row>162</xdr:row>
      <xdr:rowOff>42333</xdr:rowOff>
    </xdr:from>
    <xdr:to>
      <xdr:col>2</xdr:col>
      <xdr:colOff>3175001</xdr:colOff>
      <xdr:row>170</xdr:row>
      <xdr:rowOff>78088</xdr:rowOff>
    </xdr:to>
    <xdr:pic>
      <xdr:nvPicPr>
        <xdr:cNvPr id="4" name="Picture 3">
          <a:extLst>
            <a:ext uri="{FF2B5EF4-FFF2-40B4-BE49-F238E27FC236}">
              <a16:creationId xmlns:a16="http://schemas.microsoft.com/office/drawing/2014/main" id="{512979DC-B537-4081-ACD1-6BC2E58331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12750" y="31146750"/>
          <a:ext cx="2931584" cy="155975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125</xdr:row>
      <xdr:rowOff>0</xdr:rowOff>
    </xdr:from>
    <xdr:to>
      <xdr:col>2</xdr:col>
      <xdr:colOff>2733675</xdr:colOff>
      <xdr:row>132</xdr:row>
      <xdr:rowOff>120957</xdr:rowOff>
    </xdr:to>
    <xdr:pic>
      <xdr:nvPicPr>
        <xdr:cNvPr id="2" name="Picture 1">
          <a:extLst>
            <a:ext uri="{FF2B5EF4-FFF2-40B4-BE49-F238E27FC236}">
              <a16:creationId xmlns:a16="http://schemas.microsoft.com/office/drawing/2014/main" id="{6B74F7C3-CCDD-4ED0-886A-959C700424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4119417"/>
          <a:ext cx="2733675" cy="1454457"/>
        </a:xfrm>
        <a:prstGeom prst="rect">
          <a:avLst/>
        </a:prstGeom>
      </xdr:spPr>
    </xdr:pic>
    <xdr:clientData/>
  </xdr:twoCellAnchor>
  <xdr:twoCellAnchor editAs="oneCell">
    <xdr:from>
      <xdr:col>4</xdr:col>
      <xdr:colOff>0</xdr:colOff>
      <xdr:row>125</xdr:row>
      <xdr:rowOff>0</xdr:rowOff>
    </xdr:from>
    <xdr:to>
      <xdr:col>5</xdr:col>
      <xdr:colOff>1156758</xdr:colOff>
      <xdr:row>132</xdr:row>
      <xdr:rowOff>133351</xdr:rowOff>
    </xdr:to>
    <xdr:pic>
      <xdr:nvPicPr>
        <xdr:cNvPr id="3" name="Picture 2">
          <a:extLst>
            <a:ext uri="{FF2B5EF4-FFF2-40B4-BE49-F238E27FC236}">
              <a16:creationId xmlns:a16="http://schemas.microsoft.com/office/drawing/2014/main" id="{CA5D6ED6-C553-4B15-B1B7-8111FBFE3F8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4119417"/>
          <a:ext cx="2733675" cy="146685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100</xdr:row>
      <xdr:rowOff>0</xdr:rowOff>
    </xdr:from>
    <xdr:to>
      <xdr:col>2</xdr:col>
      <xdr:colOff>2752724</xdr:colOff>
      <xdr:row>107</xdr:row>
      <xdr:rowOff>123825</xdr:rowOff>
    </xdr:to>
    <xdr:pic>
      <xdr:nvPicPr>
        <xdr:cNvPr id="2" name="Picture 1">
          <a:extLst>
            <a:ext uri="{FF2B5EF4-FFF2-40B4-BE49-F238E27FC236}">
              <a16:creationId xmlns:a16="http://schemas.microsoft.com/office/drawing/2014/main" id="{D69257A5-25A5-44E0-B47E-446F0EF0AF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9261667"/>
          <a:ext cx="2752724" cy="1457325"/>
        </a:xfrm>
        <a:prstGeom prst="rect">
          <a:avLst/>
        </a:prstGeom>
      </xdr:spPr>
    </xdr:pic>
    <xdr:clientData/>
  </xdr:twoCellAnchor>
  <xdr:twoCellAnchor editAs="oneCell">
    <xdr:from>
      <xdr:col>4</xdr:col>
      <xdr:colOff>0</xdr:colOff>
      <xdr:row>100</xdr:row>
      <xdr:rowOff>0</xdr:rowOff>
    </xdr:from>
    <xdr:to>
      <xdr:col>5</xdr:col>
      <xdr:colOff>1166283</xdr:colOff>
      <xdr:row>107</xdr:row>
      <xdr:rowOff>142875</xdr:rowOff>
    </xdr:to>
    <xdr:pic>
      <xdr:nvPicPr>
        <xdr:cNvPr id="3" name="Picture 2">
          <a:extLst>
            <a:ext uri="{FF2B5EF4-FFF2-40B4-BE49-F238E27FC236}">
              <a16:creationId xmlns:a16="http://schemas.microsoft.com/office/drawing/2014/main" id="{1D1CD10D-4839-4410-AF44-57C7ECA4E8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9261667"/>
          <a:ext cx="2743200" cy="14763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0</xdr:colOff>
      <xdr:row>71</xdr:row>
      <xdr:rowOff>0</xdr:rowOff>
    </xdr:from>
    <xdr:to>
      <xdr:col>5</xdr:col>
      <xdr:colOff>1147234</xdr:colOff>
      <xdr:row>78</xdr:row>
      <xdr:rowOff>124014</xdr:rowOff>
    </xdr:to>
    <xdr:pic>
      <xdr:nvPicPr>
        <xdr:cNvPr id="3" name="Picture 2">
          <a:extLst>
            <a:ext uri="{FF2B5EF4-FFF2-40B4-BE49-F238E27FC236}">
              <a16:creationId xmlns:a16="http://schemas.microsoft.com/office/drawing/2014/main" id="{C6F8AA47-5A61-4558-A696-E8F5F72DE7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44583" y="13737167"/>
          <a:ext cx="2724151" cy="1457514"/>
        </a:xfrm>
        <a:prstGeom prst="rect">
          <a:avLst/>
        </a:prstGeom>
      </xdr:spPr>
    </xdr:pic>
    <xdr:clientData/>
  </xdr:twoCellAnchor>
  <xdr:twoCellAnchor editAs="oneCell">
    <xdr:from>
      <xdr:col>2</xdr:col>
      <xdr:colOff>465666</xdr:colOff>
      <xdr:row>70</xdr:row>
      <xdr:rowOff>169334</xdr:rowOff>
    </xdr:from>
    <xdr:to>
      <xdr:col>2</xdr:col>
      <xdr:colOff>3365500</xdr:colOff>
      <xdr:row>78</xdr:row>
      <xdr:rowOff>176365</xdr:rowOff>
    </xdr:to>
    <xdr:pic>
      <xdr:nvPicPr>
        <xdr:cNvPr id="4" name="Picture 3">
          <a:extLst>
            <a:ext uri="{FF2B5EF4-FFF2-40B4-BE49-F238E27FC236}">
              <a16:creationId xmlns:a16="http://schemas.microsoft.com/office/drawing/2014/main" id="{3004A66F-0F03-4E1C-9FD4-F317AB20806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4999" y="13716001"/>
          <a:ext cx="2899834" cy="153103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114</xdr:row>
      <xdr:rowOff>0</xdr:rowOff>
    </xdr:from>
    <xdr:to>
      <xdr:col>2</xdr:col>
      <xdr:colOff>2686050</xdr:colOff>
      <xdr:row>121</xdr:row>
      <xdr:rowOff>136165</xdr:rowOff>
    </xdr:to>
    <xdr:pic>
      <xdr:nvPicPr>
        <xdr:cNvPr id="2" name="Picture 1">
          <a:extLst>
            <a:ext uri="{FF2B5EF4-FFF2-40B4-BE49-F238E27FC236}">
              <a16:creationId xmlns:a16="http://schemas.microsoft.com/office/drawing/2014/main" id="{287C32BA-CEBF-4E5E-BB41-671165DAAE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2288500"/>
          <a:ext cx="2686050" cy="1469665"/>
        </a:xfrm>
        <a:prstGeom prst="rect">
          <a:avLst/>
        </a:prstGeom>
      </xdr:spPr>
    </xdr:pic>
    <xdr:clientData/>
  </xdr:twoCellAnchor>
  <xdr:twoCellAnchor editAs="oneCell">
    <xdr:from>
      <xdr:col>4</xdr:col>
      <xdr:colOff>0</xdr:colOff>
      <xdr:row>114</xdr:row>
      <xdr:rowOff>0</xdr:rowOff>
    </xdr:from>
    <xdr:to>
      <xdr:col>5</xdr:col>
      <xdr:colOff>1147233</xdr:colOff>
      <xdr:row>122</xdr:row>
      <xdr:rowOff>127000</xdr:rowOff>
    </xdr:to>
    <xdr:pic>
      <xdr:nvPicPr>
        <xdr:cNvPr id="3" name="Picture 2">
          <a:extLst>
            <a:ext uri="{FF2B5EF4-FFF2-40B4-BE49-F238E27FC236}">
              <a16:creationId xmlns:a16="http://schemas.microsoft.com/office/drawing/2014/main" id="{D7B23386-0A0C-4DDD-9FE4-C2096369FC4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2288500"/>
          <a:ext cx="2724150" cy="16510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162</xdr:row>
      <xdr:rowOff>0</xdr:rowOff>
    </xdr:from>
    <xdr:to>
      <xdr:col>2</xdr:col>
      <xdr:colOff>2686050</xdr:colOff>
      <xdr:row>169</xdr:row>
      <xdr:rowOff>136165</xdr:rowOff>
    </xdr:to>
    <xdr:pic>
      <xdr:nvPicPr>
        <xdr:cNvPr id="2" name="Picture 1">
          <a:extLst>
            <a:ext uri="{FF2B5EF4-FFF2-40B4-BE49-F238E27FC236}">
              <a16:creationId xmlns:a16="http://schemas.microsoft.com/office/drawing/2014/main" id="{89336E0C-6EA4-4414-B841-636AF98DA2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31072667"/>
          <a:ext cx="2686050" cy="1469665"/>
        </a:xfrm>
        <a:prstGeom prst="rect">
          <a:avLst/>
        </a:prstGeom>
      </xdr:spPr>
    </xdr:pic>
    <xdr:clientData/>
  </xdr:twoCellAnchor>
  <xdr:twoCellAnchor editAs="oneCell">
    <xdr:from>
      <xdr:col>4</xdr:col>
      <xdr:colOff>0</xdr:colOff>
      <xdr:row>162</xdr:row>
      <xdr:rowOff>0</xdr:rowOff>
    </xdr:from>
    <xdr:to>
      <xdr:col>5</xdr:col>
      <xdr:colOff>1166284</xdr:colOff>
      <xdr:row>169</xdr:row>
      <xdr:rowOff>152400</xdr:rowOff>
    </xdr:to>
    <xdr:pic>
      <xdr:nvPicPr>
        <xdr:cNvPr id="3" name="Picture 2">
          <a:extLst>
            <a:ext uri="{FF2B5EF4-FFF2-40B4-BE49-F238E27FC236}">
              <a16:creationId xmlns:a16="http://schemas.microsoft.com/office/drawing/2014/main" id="{5145F142-48F3-4F0E-82FD-C5931234E2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31072667"/>
          <a:ext cx="2743201" cy="14859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85</xdr:row>
      <xdr:rowOff>0</xdr:rowOff>
    </xdr:from>
    <xdr:to>
      <xdr:col>2</xdr:col>
      <xdr:colOff>2686050</xdr:colOff>
      <xdr:row>92</xdr:row>
      <xdr:rowOff>136165</xdr:rowOff>
    </xdr:to>
    <xdr:pic>
      <xdr:nvPicPr>
        <xdr:cNvPr id="2" name="Picture 1">
          <a:extLst>
            <a:ext uri="{FF2B5EF4-FFF2-40B4-BE49-F238E27FC236}">
              <a16:creationId xmlns:a16="http://schemas.microsoft.com/office/drawing/2014/main" id="{FBEB3642-CF4C-4CCA-9D10-FCD7DC0358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404167"/>
          <a:ext cx="2686050" cy="1469665"/>
        </a:xfrm>
        <a:prstGeom prst="rect">
          <a:avLst/>
        </a:prstGeom>
      </xdr:spPr>
    </xdr:pic>
    <xdr:clientData/>
  </xdr:twoCellAnchor>
  <xdr:twoCellAnchor editAs="oneCell">
    <xdr:from>
      <xdr:col>4</xdr:col>
      <xdr:colOff>0</xdr:colOff>
      <xdr:row>85</xdr:row>
      <xdr:rowOff>0</xdr:rowOff>
    </xdr:from>
    <xdr:to>
      <xdr:col>5</xdr:col>
      <xdr:colOff>1166284</xdr:colOff>
      <xdr:row>93</xdr:row>
      <xdr:rowOff>10583</xdr:rowOff>
    </xdr:to>
    <xdr:pic>
      <xdr:nvPicPr>
        <xdr:cNvPr id="3" name="Picture 2">
          <a:extLst>
            <a:ext uri="{FF2B5EF4-FFF2-40B4-BE49-F238E27FC236}">
              <a16:creationId xmlns:a16="http://schemas.microsoft.com/office/drawing/2014/main" id="{1CE1585E-236C-4DD7-AFB5-88F6FF443A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404167"/>
          <a:ext cx="2743201" cy="153458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151</xdr:row>
      <xdr:rowOff>0</xdr:rowOff>
    </xdr:from>
    <xdr:to>
      <xdr:col>2</xdr:col>
      <xdr:colOff>2686050</xdr:colOff>
      <xdr:row>158</xdr:row>
      <xdr:rowOff>136165</xdr:rowOff>
    </xdr:to>
    <xdr:pic>
      <xdr:nvPicPr>
        <xdr:cNvPr id="2" name="Picture 1">
          <a:extLst>
            <a:ext uri="{FF2B5EF4-FFF2-40B4-BE49-F238E27FC236}">
              <a16:creationId xmlns:a16="http://schemas.microsoft.com/office/drawing/2014/main" id="{942F5E14-A58E-4DE1-825F-FAC13A4AEA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8977167"/>
          <a:ext cx="2686050" cy="1469665"/>
        </a:xfrm>
        <a:prstGeom prst="rect">
          <a:avLst/>
        </a:prstGeom>
      </xdr:spPr>
    </xdr:pic>
    <xdr:clientData/>
  </xdr:twoCellAnchor>
  <xdr:twoCellAnchor editAs="oneCell">
    <xdr:from>
      <xdr:col>4</xdr:col>
      <xdr:colOff>0</xdr:colOff>
      <xdr:row>151</xdr:row>
      <xdr:rowOff>0</xdr:rowOff>
    </xdr:from>
    <xdr:to>
      <xdr:col>5</xdr:col>
      <xdr:colOff>1166284</xdr:colOff>
      <xdr:row>158</xdr:row>
      <xdr:rowOff>152400</xdr:rowOff>
    </xdr:to>
    <xdr:pic>
      <xdr:nvPicPr>
        <xdr:cNvPr id="3" name="Picture 2">
          <a:extLst>
            <a:ext uri="{FF2B5EF4-FFF2-40B4-BE49-F238E27FC236}">
              <a16:creationId xmlns:a16="http://schemas.microsoft.com/office/drawing/2014/main" id="{30B0C386-E752-474D-91E4-AE9264C1E33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8977167"/>
          <a:ext cx="2743201" cy="14859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121</xdr:row>
      <xdr:rowOff>0</xdr:rowOff>
    </xdr:from>
    <xdr:to>
      <xdr:col>2</xdr:col>
      <xdr:colOff>2752724</xdr:colOff>
      <xdr:row>128</xdr:row>
      <xdr:rowOff>123825</xdr:rowOff>
    </xdr:to>
    <xdr:pic>
      <xdr:nvPicPr>
        <xdr:cNvPr id="2" name="Picture 1">
          <a:extLst>
            <a:ext uri="{FF2B5EF4-FFF2-40B4-BE49-F238E27FC236}">
              <a16:creationId xmlns:a16="http://schemas.microsoft.com/office/drawing/2014/main" id="{FFE8B899-778C-4FDC-85E3-431BFE3638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3262167"/>
          <a:ext cx="2752724" cy="1457325"/>
        </a:xfrm>
        <a:prstGeom prst="rect">
          <a:avLst/>
        </a:prstGeom>
      </xdr:spPr>
    </xdr:pic>
    <xdr:clientData/>
  </xdr:twoCellAnchor>
  <xdr:twoCellAnchor editAs="oneCell">
    <xdr:from>
      <xdr:col>4</xdr:col>
      <xdr:colOff>0</xdr:colOff>
      <xdr:row>121</xdr:row>
      <xdr:rowOff>0</xdr:rowOff>
    </xdr:from>
    <xdr:to>
      <xdr:col>5</xdr:col>
      <xdr:colOff>1147233</xdr:colOff>
      <xdr:row>128</xdr:row>
      <xdr:rowOff>133350</xdr:rowOff>
    </xdr:to>
    <xdr:pic>
      <xdr:nvPicPr>
        <xdr:cNvPr id="3" name="Picture 2">
          <a:extLst>
            <a:ext uri="{FF2B5EF4-FFF2-40B4-BE49-F238E27FC236}">
              <a16:creationId xmlns:a16="http://schemas.microsoft.com/office/drawing/2014/main" id="{BC5DC98B-BD5E-4419-B095-3B1E7026FC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3262167"/>
          <a:ext cx="2724150" cy="146685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95</xdr:row>
      <xdr:rowOff>0</xdr:rowOff>
    </xdr:from>
    <xdr:to>
      <xdr:col>2</xdr:col>
      <xdr:colOff>2733675</xdr:colOff>
      <xdr:row>102</xdr:row>
      <xdr:rowOff>120957</xdr:rowOff>
    </xdr:to>
    <xdr:pic>
      <xdr:nvPicPr>
        <xdr:cNvPr id="2" name="Picture 1">
          <a:extLst>
            <a:ext uri="{FF2B5EF4-FFF2-40B4-BE49-F238E27FC236}">
              <a16:creationId xmlns:a16="http://schemas.microsoft.com/office/drawing/2014/main" id="{27EAF085-B2D2-419E-A36A-AD75D43BB4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8309167"/>
          <a:ext cx="2733675" cy="1454457"/>
        </a:xfrm>
        <a:prstGeom prst="rect">
          <a:avLst/>
        </a:prstGeom>
      </xdr:spPr>
    </xdr:pic>
    <xdr:clientData/>
  </xdr:twoCellAnchor>
  <xdr:twoCellAnchor editAs="oneCell">
    <xdr:from>
      <xdr:col>4</xdr:col>
      <xdr:colOff>0</xdr:colOff>
      <xdr:row>95</xdr:row>
      <xdr:rowOff>0</xdr:rowOff>
    </xdr:from>
    <xdr:to>
      <xdr:col>5</xdr:col>
      <xdr:colOff>1156758</xdr:colOff>
      <xdr:row>102</xdr:row>
      <xdr:rowOff>133351</xdr:rowOff>
    </xdr:to>
    <xdr:pic>
      <xdr:nvPicPr>
        <xdr:cNvPr id="3" name="Picture 2">
          <a:extLst>
            <a:ext uri="{FF2B5EF4-FFF2-40B4-BE49-F238E27FC236}">
              <a16:creationId xmlns:a16="http://schemas.microsoft.com/office/drawing/2014/main" id="{582BDA06-606C-47A4-B91E-4E7D112FD2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8309167"/>
          <a:ext cx="2733675" cy="146685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171</xdr:row>
      <xdr:rowOff>0</xdr:rowOff>
    </xdr:from>
    <xdr:to>
      <xdr:col>2</xdr:col>
      <xdr:colOff>2752724</xdr:colOff>
      <xdr:row>178</xdr:row>
      <xdr:rowOff>123825</xdr:rowOff>
    </xdr:to>
    <xdr:pic>
      <xdr:nvPicPr>
        <xdr:cNvPr id="2" name="Picture 1">
          <a:extLst>
            <a:ext uri="{FF2B5EF4-FFF2-40B4-BE49-F238E27FC236}">
              <a16:creationId xmlns:a16="http://schemas.microsoft.com/office/drawing/2014/main" id="{10A4A250-8C8C-4714-BAF3-297187A73D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32787167"/>
          <a:ext cx="2752724" cy="1457325"/>
        </a:xfrm>
        <a:prstGeom prst="rect">
          <a:avLst/>
        </a:prstGeom>
      </xdr:spPr>
    </xdr:pic>
    <xdr:clientData/>
  </xdr:twoCellAnchor>
  <xdr:twoCellAnchor editAs="oneCell">
    <xdr:from>
      <xdr:col>4</xdr:col>
      <xdr:colOff>0</xdr:colOff>
      <xdr:row>171</xdr:row>
      <xdr:rowOff>0</xdr:rowOff>
    </xdr:from>
    <xdr:to>
      <xdr:col>5</xdr:col>
      <xdr:colOff>1166283</xdr:colOff>
      <xdr:row>178</xdr:row>
      <xdr:rowOff>142875</xdr:rowOff>
    </xdr:to>
    <xdr:pic>
      <xdr:nvPicPr>
        <xdr:cNvPr id="3" name="Picture 2">
          <a:extLst>
            <a:ext uri="{FF2B5EF4-FFF2-40B4-BE49-F238E27FC236}">
              <a16:creationId xmlns:a16="http://schemas.microsoft.com/office/drawing/2014/main" id="{B6C388FB-597D-46AA-A4C2-D326DC94CF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32787167"/>
          <a:ext cx="2743200" cy="147637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166</xdr:row>
      <xdr:rowOff>0</xdr:rowOff>
    </xdr:from>
    <xdr:to>
      <xdr:col>2</xdr:col>
      <xdr:colOff>2686050</xdr:colOff>
      <xdr:row>173</xdr:row>
      <xdr:rowOff>136165</xdr:rowOff>
    </xdr:to>
    <xdr:pic>
      <xdr:nvPicPr>
        <xdr:cNvPr id="2" name="Picture 1">
          <a:extLst>
            <a:ext uri="{FF2B5EF4-FFF2-40B4-BE49-F238E27FC236}">
              <a16:creationId xmlns:a16="http://schemas.microsoft.com/office/drawing/2014/main" id="{855E68DA-7F4B-45E3-8037-00113E3608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31834667"/>
          <a:ext cx="2686050" cy="1469665"/>
        </a:xfrm>
        <a:prstGeom prst="rect">
          <a:avLst/>
        </a:prstGeom>
      </xdr:spPr>
    </xdr:pic>
    <xdr:clientData/>
  </xdr:twoCellAnchor>
  <xdr:twoCellAnchor editAs="oneCell">
    <xdr:from>
      <xdr:col>4</xdr:col>
      <xdr:colOff>0</xdr:colOff>
      <xdr:row>166</xdr:row>
      <xdr:rowOff>0</xdr:rowOff>
    </xdr:from>
    <xdr:to>
      <xdr:col>5</xdr:col>
      <xdr:colOff>1166284</xdr:colOff>
      <xdr:row>173</xdr:row>
      <xdr:rowOff>152400</xdr:rowOff>
    </xdr:to>
    <xdr:pic>
      <xdr:nvPicPr>
        <xdr:cNvPr id="3" name="Picture 2">
          <a:extLst>
            <a:ext uri="{FF2B5EF4-FFF2-40B4-BE49-F238E27FC236}">
              <a16:creationId xmlns:a16="http://schemas.microsoft.com/office/drawing/2014/main" id="{6F0A8C34-BF09-434A-848F-F60ADA3EDD5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31834667"/>
          <a:ext cx="2743201" cy="14859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132</xdr:row>
      <xdr:rowOff>0</xdr:rowOff>
    </xdr:from>
    <xdr:to>
      <xdr:col>2</xdr:col>
      <xdr:colOff>2733675</xdr:colOff>
      <xdr:row>139</xdr:row>
      <xdr:rowOff>120957</xdr:rowOff>
    </xdr:to>
    <xdr:pic>
      <xdr:nvPicPr>
        <xdr:cNvPr id="2" name="Picture 1">
          <a:extLst>
            <a:ext uri="{FF2B5EF4-FFF2-40B4-BE49-F238E27FC236}">
              <a16:creationId xmlns:a16="http://schemas.microsoft.com/office/drawing/2014/main" id="{5F1A8D2A-D1B8-48EB-AFD2-C46B3288C1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5357667"/>
          <a:ext cx="2733675" cy="1454457"/>
        </a:xfrm>
        <a:prstGeom prst="rect">
          <a:avLst/>
        </a:prstGeom>
      </xdr:spPr>
    </xdr:pic>
    <xdr:clientData/>
  </xdr:twoCellAnchor>
  <xdr:twoCellAnchor editAs="oneCell">
    <xdr:from>
      <xdr:col>4</xdr:col>
      <xdr:colOff>0</xdr:colOff>
      <xdr:row>132</xdr:row>
      <xdr:rowOff>0</xdr:rowOff>
    </xdr:from>
    <xdr:to>
      <xdr:col>5</xdr:col>
      <xdr:colOff>1156758</xdr:colOff>
      <xdr:row>139</xdr:row>
      <xdr:rowOff>133351</xdr:rowOff>
    </xdr:to>
    <xdr:pic>
      <xdr:nvPicPr>
        <xdr:cNvPr id="3" name="Picture 2">
          <a:extLst>
            <a:ext uri="{FF2B5EF4-FFF2-40B4-BE49-F238E27FC236}">
              <a16:creationId xmlns:a16="http://schemas.microsoft.com/office/drawing/2014/main" id="{EA2B2C62-B6E0-456A-AEF7-2945A6D6203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5357667"/>
          <a:ext cx="2733675" cy="146685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74</xdr:row>
      <xdr:rowOff>0</xdr:rowOff>
    </xdr:from>
    <xdr:to>
      <xdr:col>2</xdr:col>
      <xdr:colOff>2686050</xdr:colOff>
      <xdr:row>81</xdr:row>
      <xdr:rowOff>136165</xdr:rowOff>
    </xdr:to>
    <xdr:pic>
      <xdr:nvPicPr>
        <xdr:cNvPr id="2" name="Picture 1">
          <a:extLst>
            <a:ext uri="{FF2B5EF4-FFF2-40B4-BE49-F238E27FC236}">
              <a16:creationId xmlns:a16="http://schemas.microsoft.com/office/drawing/2014/main" id="{B5F57BC8-90FD-412C-9159-9866EFBC04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308667"/>
          <a:ext cx="2686050" cy="1469665"/>
        </a:xfrm>
        <a:prstGeom prst="rect">
          <a:avLst/>
        </a:prstGeom>
      </xdr:spPr>
    </xdr:pic>
    <xdr:clientData/>
  </xdr:twoCellAnchor>
  <xdr:twoCellAnchor editAs="oneCell">
    <xdr:from>
      <xdr:col>4</xdr:col>
      <xdr:colOff>0</xdr:colOff>
      <xdr:row>74</xdr:row>
      <xdr:rowOff>0</xdr:rowOff>
    </xdr:from>
    <xdr:to>
      <xdr:col>5</xdr:col>
      <xdr:colOff>1166284</xdr:colOff>
      <xdr:row>81</xdr:row>
      <xdr:rowOff>152400</xdr:rowOff>
    </xdr:to>
    <xdr:pic>
      <xdr:nvPicPr>
        <xdr:cNvPr id="3" name="Picture 2">
          <a:extLst>
            <a:ext uri="{FF2B5EF4-FFF2-40B4-BE49-F238E27FC236}">
              <a16:creationId xmlns:a16="http://schemas.microsoft.com/office/drawing/2014/main" id="{270C254C-19E2-499C-9BA0-62992A01FF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308667"/>
          <a:ext cx="2743201" cy="14859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91</xdr:row>
      <xdr:rowOff>0</xdr:rowOff>
    </xdr:from>
    <xdr:to>
      <xdr:col>2</xdr:col>
      <xdr:colOff>2733675</xdr:colOff>
      <xdr:row>98</xdr:row>
      <xdr:rowOff>120957</xdr:rowOff>
    </xdr:to>
    <xdr:pic>
      <xdr:nvPicPr>
        <xdr:cNvPr id="2" name="Picture 1">
          <a:extLst>
            <a:ext uri="{FF2B5EF4-FFF2-40B4-BE49-F238E27FC236}">
              <a16:creationId xmlns:a16="http://schemas.microsoft.com/office/drawing/2014/main" id="{449B247C-B778-4C61-8C30-979358FE0B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7547167"/>
          <a:ext cx="2733675" cy="1454457"/>
        </a:xfrm>
        <a:prstGeom prst="rect">
          <a:avLst/>
        </a:prstGeom>
      </xdr:spPr>
    </xdr:pic>
    <xdr:clientData/>
  </xdr:twoCellAnchor>
  <xdr:twoCellAnchor editAs="oneCell">
    <xdr:from>
      <xdr:col>4</xdr:col>
      <xdr:colOff>0</xdr:colOff>
      <xdr:row>91</xdr:row>
      <xdr:rowOff>0</xdr:rowOff>
    </xdr:from>
    <xdr:to>
      <xdr:col>5</xdr:col>
      <xdr:colOff>1156758</xdr:colOff>
      <xdr:row>98</xdr:row>
      <xdr:rowOff>133351</xdr:rowOff>
    </xdr:to>
    <xdr:pic>
      <xdr:nvPicPr>
        <xdr:cNvPr id="3" name="Picture 2">
          <a:extLst>
            <a:ext uri="{FF2B5EF4-FFF2-40B4-BE49-F238E27FC236}">
              <a16:creationId xmlns:a16="http://schemas.microsoft.com/office/drawing/2014/main" id="{0E7F4048-CF13-45BA-96CB-624B0CE2749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7547167"/>
          <a:ext cx="2733675" cy="146685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80</xdr:row>
      <xdr:rowOff>0</xdr:rowOff>
    </xdr:from>
    <xdr:to>
      <xdr:col>2</xdr:col>
      <xdr:colOff>2686050</xdr:colOff>
      <xdr:row>87</xdr:row>
      <xdr:rowOff>136165</xdr:rowOff>
    </xdr:to>
    <xdr:pic>
      <xdr:nvPicPr>
        <xdr:cNvPr id="2" name="Picture 1">
          <a:extLst>
            <a:ext uri="{FF2B5EF4-FFF2-40B4-BE49-F238E27FC236}">
              <a16:creationId xmlns:a16="http://schemas.microsoft.com/office/drawing/2014/main" id="{DCA85866-D96E-4F3C-82C4-64C65DE9E3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451667"/>
          <a:ext cx="2686050" cy="1469665"/>
        </a:xfrm>
        <a:prstGeom prst="rect">
          <a:avLst/>
        </a:prstGeom>
      </xdr:spPr>
    </xdr:pic>
    <xdr:clientData/>
  </xdr:twoCellAnchor>
  <xdr:twoCellAnchor editAs="oneCell">
    <xdr:from>
      <xdr:col>4</xdr:col>
      <xdr:colOff>0</xdr:colOff>
      <xdr:row>80</xdr:row>
      <xdr:rowOff>0</xdr:rowOff>
    </xdr:from>
    <xdr:to>
      <xdr:col>5</xdr:col>
      <xdr:colOff>1166284</xdr:colOff>
      <xdr:row>87</xdr:row>
      <xdr:rowOff>152400</xdr:rowOff>
    </xdr:to>
    <xdr:pic>
      <xdr:nvPicPr>
        <xdr:cNvPr id="3" name="Picture 2">
          <a:extLst>
            <a:ext uri="{FF2B5EF4-FFF2-40B4-BE49-F238E27FC236}">
              <a16:creationId xmlns:a16="http://schemas.microsoft.com/office/drawing/2014/main" id="{3EC4F20D-63EB-4258-A00C-F5C0F409625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451667"/>
          <a:ext cx="2743201" cy="148590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126</xdr:row>
      <xdr:rowOff>0</xdr:rowOff>
    </xdr:from>
    <xdr:to>
      <xdr:col>2</xdr:col>
      <xdr:colOff>2733675</xdr:colOff>
      <xdr:row>133</xdr:row>
      <xdr:rowOff>120957</xdr:rowOff>
    </xdr:to>
    <xdr:pic>
      <xdr:nvPicPr>
        <xdr:cNvPr id="2" name="Picture 1">
          <a:extLst>
            <a:ext uri="{FF2B5EF4-FFF2-40B4-BE49-F238E27FC236}">
              <a16:creationId xmlns:a16="http://schemas.microsoft.com/office/drawing/2014/main" id="{9AFA9EBE-6860-4F9C-9A66-3922B197CA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4214667"/>
          <a:ext cx="2733675" cy="1454457"/>
        </a:xfrm>
        <a:prstGeom prst="rect">
          <a:avLst/>
        </a:prstGeom>
      </xdr:spPr>
    </xdr:pic>
    <xdr:clientData/>
  </xdr:twoCellAnchor>
  <xdr:twoCellAnchor editAs="oneCell">
    <xdr:from>
      <xdr:col>4</xdr:col>
      <xdr:colOff>0</xdr:colOff>
      <xdr:row>126</xdr:row>
      <xdr:rowOff>0</xdr:rowOff>
    </xdr:from>
    <xdr:to>
      <xdr:col>5</xdr:col>
      <xdr:colOff>1156758</xdr:colOff>
      <xdr:row>133</xdr:row>
      <xdr:rowOff>133351</xdr:rowOff>
    </xdr:to>
    <xdr:pic>
      <xdr:nvPicPr>
        <xdr:cNvPr id="3" name="Picture 2">
          <a:extLst>
            <a:ext uri="{FF2B5EF4-FFF2-40B4-BE49-F238E27FC236}">
              <a16:creationId xmlns:a16="http://schemas.microsoft.com/office/drawing/2014/main" id="{3387CB45-A463-409D-8C3A-7F6B9C2F184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4214667"/>
          <a:ext cx="2733675" cy="146685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139</xdr:row>
      <xdr:rowOff>0</xdr:rowOff>
    </xdr:from>
    <xdr:to>
      <xdr:col>2</xdr:col>
      <xdr:colOff>2733675</xdr:colOff>
      <xdr:row>146</xdr:row>
      <xdr:rowOff>120957</xdr:rowOff>
    </xdr:to>
    <xdr:pic>
      <xdr:nvPicPr>
        <xdr:cNvPr id="2" name="Picture 1">
          <a:extLst>
            <a:ext uri="{FF2B5EF4-FFF2-40B4-BE49-F238E27FC236}">
              <a16:creationId xmlns:a16="http://schemas.microsoft.com/office/drawing/2014/main" id="{02B9A42E-3915-426F-B1C3-9734702FAD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6691167"/>
          <a:ext cx="2733675" cy="1454457"/>
        </a:xfrm>
        <a:prstGeom prst="rect">
          <a:avLst/>
        </a:prstGeom>
      </xdr:spPr>
    </xdr:pic>
    <xdr:clientData/>
  </xdr:twoCellAnchor>
  <xdr:twoCellAnchor editAs="oneCell">
    <xdr:from>
      <xdr:col>4</xdr:col>
      <xdr:colOff>0</xdr:colOff>
      <xdr:row>139</xdr:row>
      <xdr:rowOff>0</xdr:rowOff>
    </xdr:from>
    <xdr:to>
      <xdr:col>5</xdr:col>
      <xdr:colOff>1147233</xdr:colOff>
      <xdr:row>146</xdr:row>
      <xdr:rowOff>133350</xdr:rowOff>
    </xdr:to>
    <xdr:pic>
      <xdr:nvPicPr>
        <xdr:cNvPr id="3" name="Picture 2">
          <a:extLst>
            <a:ext uri="{FF2B5EF4-FFF2-40B4-BE49-F238E27FC236}">
              <a16:creationId xmlns:a16="http://schemas.microsoft.com/office/drawing/2014/main" id="{F7B27132-04E1-4A0D-9CDC-6070B8B59EB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6691167"/>
          <a:ext cx="2724150" cy="146685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118</xdr:row>
      <xdr:rowOff>0</xdr:rowOff>
    </xdr:from>
    <xdr:to>
      <xdr:col>2</xdr:col>
      <xdr:colOff>2733675</xdr:colOff>
      <xdr:row>125</xdr:row>
      <xdr:rowOff>120957</xdr:rowOff>
    </xdr:to>
    <xdr:pic>
      <xdr:nvPicPr>
        <xdr:cNvPr id="2" name="Picture 1">
          <a:extLst>
            <a:ext uri="{FF2B5EF4-FFF2-40B4-BE49-F238E27FC236}">
              <a16:creationId xmlns:a16="http://schemas.microsoft.com/office/drawing/2014/main" id="{3A8A294B-3806-4020-BB11-C8797C45A1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2690667"/>
          <a:ext cx="2733675" cy="1454457"/>
        </a:xfrm>
        <a:prstGeom prst="rect">
          <a:avLst/>
        </a:prstGeom>
      </xdr:spPr>
    </xdr:pic>
    <xdr:clientData/>
  </xdr:twoCellAnchor>
  <xdr:twoCellAnchor editAs="oneCell">
    <xdr:from>
      <xdr:col>4</xdr:col>
      <xdr:colOff>0</xdr:colOff>
      <xdr:row>118</xdr:row>
      <xdr:rowOff>0</xdr:rowOff>
    </xdr:from>
    <xdr:to>
      <xdr:col>5</xdr:col>
      <xdr:colOff>1156758</xdr:colOff>
      <xdr:row>125</xdr:row>
      <xdr:rowOff>133351</xdr:rowOff>
    </xdr:to>
    <xdr:pic>
      <xdr:nvPicPr>
        <xdr:cNvPr id="3" name="Picture 2">
          <a:extLst>
            <a:ext uri="{FF2B5EF4-FFF2-40B4-BE49-F238E27FC236}">
              <a16:creationId xmlns:a16="http://schemas.microsoft.com/office/drawing/2014/main" id="{068FB23E-0519-484A-8CE2-FB4CBFE7DB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2690667"/>
          <a:ext cx="2733675" cy="146685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432</xdr:row>
      <xdr:rowOff>0</xdr:rowOff>
    </xdr:from>
    <xdr:to>
      <xdr:col>2</xdr:col>
      <xdr:colOff>2724150</xdr:colOff>
      <xdr:row>439</xdr:row>
      <xdr:rowOff>104775</xdr:rowOff>
    </xdr:to>
    <xdr:pic>
      <xdr:nvPicPr>
        <xdr:cNvPr id="2" name="Picture 1">
          <a:extLst>
            <a:ext uri="{FF2B5EF4-FFF2-40B4-BE49-F238E27FC236}">
              <a16:creationId xmlns:a16="http://schemas.microsoft.com/office/drawing/2014/main" id="{9156F287-6519-4199-9193-661BB5336B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79046917"/>
          <a:ext cx="2724150" cy="1438275"/>
        </a:xfrm>
        <a:prstGeom prst="rect">
          <a:avLst/>
        </a:prstGeom>
      </xdr:spPr>
    </xdr:pic>
    <xdr:clientData/>
  </xdr:twoCellAnchor>
  <xdr:twoCellAnchor editAs="oneCell">
    <xdr:from>
      <xdr:col>4</xdr:col>
      <xdr:colOff>0</xdr:colOff>
      <xdr:row>432</xdr:row>
      <xdr:rowOff>0</xdr:rowOff>
    </xdr:from>
    <xdr:to>
      <xdr:col>5</xdr:col>
      <xdr:colOff>1147234</xdr:colOff>
      <xdr:row>439</xdr:row>
      <xdr:rowOff>124014</xdr:rowOff>
    </xdr:to>
    <xdr:pic>
      <xdr:nvPicPr>
        <xdr:cNvPr id="3" name="Picture 2">
          <a:extLst>
            <a:ext uri="{FF2B5EF4-FFF2-40B4-BE49-F238E27FC236}">
              <a16:creationId xmlns:a16="http://schemas.microsoft.com/office/drawing/2014/main" id="{7A48AA63-0482-48CD-8402-C27A667285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79046917"/>
          <a:ext cx="2724151" cy="1457514"/>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106</xdr:row>
      <xdr:rowOff>0</xdr:rowOff>
    </xdr:from>
    <xdr:to>
      <xdr:col>2</xdr:col>
      <xdr:colOff>2733675</xdr:colOff>
      <xdr:row>113</xdr:row>
      <xdr:rowOff>120957</xdr:rowOff>
    </xdr:to>
    <xdr:pic>
      <xdr:nvPicPr>
        <xdr:cNvPr id="2" name="Picture 1">
          <a:extLst>
            <a:ext uri="{FF2B5EF4-FFF2-40B4-BE49-F238E27FC236}">
              <a16:creationId xmlns:a16="http://schemas.microsoft.com/office/drawing/2014/main" id="{C1C069B4-DF29-4E00-8CC8-C38342109D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0404667"/>
          <a:ext cx="2733675" cy="1454457"/>
        </a:xfrm>
        <a:prstGeom prst="rect">
          <a:avLst/>
        </a:prstGeom>
      </xdr:spPr>
    </xdr:pic>
    <xdr:clientData/>
  </xdr:twoCellAnchor>
  <xdr:twoCellAnchor editAs="oneCell">
    <xdr:from>
      <xdr:col>4</xdr:col>
      <xdr:colOff>0</xdr:colOff>
      <xdr:row>106</xdr:row>
      <xdr:rowOff>0</xdr:rowOff>
    </xdr:from>
    <xdr:to>
      <xdr:col>5</xdr:col>
      <xdr:colOff>1156758</xdr:colOff>
      <xdr:row>113</xdr:row>
      <xdr:rowOff>133351</xdr:rowOff>
    </xdr:to>
    <xdr:pic>
      <xdr:nvPicPr>
        <xdr:cNvPr id="3" name="Picture 2">
          <a:extLst>
            <a:ext uri="{FF2B5EF4-FFF2-40B4-BE49-F238E27FC236}">
              <a16:creationId xmlns:a16="http://schemas.microsoft.com/office/drawing/2014/main" id="{29ECBE4E-852B-4D48-A714-67EA1186C4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0404667"/>
          <a:ext cx="2733675" cy="1466851"/>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169</xdr:row>
      <xdr:rowOff>0</xdr:rowOff>
    </xdr:from>
    <xdr:to>
      <xdr:col>2</xdr:col>
      <xdr:colOff>2686050</xdr:colOff>
      <xdr:row>176</xdr:row>
      <xdr:rowOff>136165</xdr:rowOff>
    </xdr:to>
    <xdr:pic>
      <xdr:nvPicPr>
        <xdr:cNvPr id="2" name="Picture 1">
          <a:extLst>
            <a:ext uri="{FF2B5EF4-FFF2-40B4-BE49-F238E27FC236}">
              <a16:creationId xmlns:a16="http://schemas.microsoft.com/office/drawing/2014/main" id="{33903991-4E75-4854-AB91-8B9CEF793B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32787167"/>
          <a:ext cx="2686050" cy="1469665"/>
        </a:xfrm>
        <a:prstGeom prst="rect">
          <a:avLst/>
        </a:prstGeom>
      </xdr:spPr>
    </xdr:pic>
    <xdr:clientData/>
  </xdr:twoCellAnchor>
  <xdr:twoCellAnchor editAs="oneCell">
    <xdr:from>
      <xdr:col>4</xdr:col>
      <xdr:colOff>0</xdr:colOff>
      <xdr:row>169</xdr:row>
      <xdr:rowOff>0</xdr:rowOff>
    </xdr:from>
    <xdr:to>
      <xdr:col>5</xdr:col>
      <xdr:colOff>1166284</xdr:colOff>
      <xdr:row>176</xdr:row>
      <xdr:rowOff>152400</xdr:rowOff>
    </xdr:to>
    <xdr:pic>
      <xdr:nvPicPr>
        <xdr:cNvPr id="3" name="Picture 2">
          <a:extLst>
            <a:ext uri="{FF2B5EF4-FFF2-40B4-BE49-F238E27FC236}">
              <a16:creationId xmlns:a16="http://schemas.microsoft.com/office/drawing/2014/main" id="{37D476C3-ACB0-4DF7-9A46-A53AF36F9F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32787167"/>
          <a:ext cx="2743201" cy="148590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160</xdr:row>
      <xdr:rowOff>0</xdr:rowOff>
    </xdr:from>
    <xdr:to>
      <xdr:col>2</xdr:col>
      <xdr:colOff>2686050</xdr:colOff>
      <xdr:row>167</xdr:row>
      <xdr:rowOff>136165</xdr:rowOff>
    </xdr:to>
    <xdr:pic>
      <xdr:nvPicPr>
        <xdr:cNvPr id="2" name="Picture 1">
          <a:extLst>
            <a:ext uri="{FF2B5EF4-FFF2-40B4-BE49-F238E27FC236}">
              <a16:creationId xmlns:a16="http://schemas.microsoft.com/office/drawing/2014/main" id="{B008F136-A56B-4E84-B45D-F25D595E6FD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31072667"/>
          <a:ext cx="2686050" cy="1469665"/>
        </a:xfrm>
        <a:prstGeom prst="rect">
          <a:avLst/>
        </a:prstGeom>
      </xdr:spPr>
    </xdr:pic>
    <xdr:clientData/>
  </xdr:twoCellAnchor>
  <xdr:twoCellAnchor editAs="oneCell">
    <xdr:from>
      <xdr:col>4</xdr:col>
      <xdr:colOff>0</xdr:colOff>
      <xdr:row>160</xdr:row>
      <xdr:rowOff>0</xdr:rowOff>
    </xdr:from>
    <xdr:to>
      <xdr:col>5</xdr:col>
      <xdr:colOff>1166284</xdr:colOff>
      <xdr:row>167</xdr:row>
      <xdr:rowOff>152400</xdr:rowOff>
    </xdr:to>
    <xdr:pic>
      <xdr:nvPicPr>
        <xdr:cNvPr id="3" name="Picture 2">
          <a:extLst>
            <a:ext uri="{FF2B5EF4-FFF2-40B4-BE49-F238E27FC236}">
              <a16:creationId xmlns:a16="http://schemas.microsoft.com/office/drawing/2014/main" id="{5139F049-6D81-499F-8075-86FBA6EFCB6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31072667"/>
          <a:ext cx="2743201" cy="148590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72</xdr:row>
      <xdr:rowOff>0</xdr:rowOff>
    </xdr:from>
    <xdr:to>
      <xdr:col>2</xdr:col>
      <xdr:colOff>2743200</xdr:colOff>
      <xdr:row>79</xdr:row>
      <xdr:rowOff>123825</xdr:rowOff>
    </xdr:to>
    <xdr:pic>
      <xdr:nvPicPr>
        <xdr:cNvPr id="2" name="Picture 1">
          <a:extLst>
            <a:ext uri="{FF2B5EF4-FFF2-40B4-BE49-F238E27FC236}">
              <a16:creationId xmlns:a16="http://schemas.microsoft.com/office/drawing/2014/main" id="{A9AD8942-DDD7-431C-A2F6-129773AC76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3927667"/>
          <a:ext cx="2743200" cy="1457325"/>
        </a:xfrm>
        <a:prstGeom prst="rect">
          <a:avLst/>
        </a:prstGeom>
      </xdr:spPr>
    </xdr:pic>
    <xdr:clientData/>
  </xdr:twoCellAnchor>
  <xdr:twoCellAnchor editAs="oneCell">
    <xdr:from>
      <xdr:col>4</xdr:col>
      <xdr:colOff>0</xdr:colOff>
      <xdr:row>72</xdr:row>
      <xdr:rowOff>0</xdr:rowOff>
    </xdr:from>
    <xdr:to>
      <xdr:col>5</xdr:col>
      <xdr:colOff>1147233</xdr:colOff>
      <xdr:row>79</xdr:row>
      <xdr:rowOff>133350</xdr:rowOff>
    </xdr:to>
    <xdr:pic>
      <xdr:nvPicPr>
        <xdr:cNvPr id="3" name="Picture 2">
          <a:extLst>
            <a:ext uri="{FF2B5EF4-FFF2-40B4-BE49-F238E27FC236}">
              <a16:creationId xmlns:a16="http://schemas.microsoft.com/office/drawing/2014/main" id="{9BA7E205-E104-4A18-8974-A141F3DF50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3927667"/>
          <a:ext cx="2724150" cy="146685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4</xdr:col>
      <xdr:colOff>0</xdr:colOff>
      <xdr:row>93</xdr:row>
      <xdr:rowOff>0</xdr:rowOff>
    </xdr:from>
    <xdr:to>
      <xdr:col>5</xdr:col>
      <xdr:colOff>1156758</xdr:colOff>
      <xdr:row>100</xdr:row>
      <xdr:rowOff>133351</xdr:rowOff>
    </xdr:to>
    <xdr:pic>
      <xdr:nvPicPr>
        <xdr:cNvPr id="3" name="Picture 2">
          <a:extLst>
            <a:ext uri="{FF2B5EF4-FFF2-40B4-BE49-F238E27FC236}">
              <a16:creationId xmlns:a16="http://schemas.microsoft.com/office/drawing/2014/main" id="{6F53781D-54C0-4C30-828C-DE9D8A1064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44583" y="17928167"/>
          <a:ext cx="2733675" cy="1466851"/>
        </a:xfrm>
        <a:prstGeom prst="rect">
          <a:avLst/>
        </a:prstGeom>
      </xdr:spPr>
    </xdr:pic>
    <xdr:clientData/>
  </xdr:twoCellAnchor>
  <xdr:twoCellAnchor editAs="oneCell">
    <xdr:from>
      <xdr:col>2</xdr:col>
      <xdr:colOff>254000</xdr:colOff>
      <xdr:row>92</xdr:row>
      <xdr:rowOff>116417</xdr:rowOff>
    </xdr:from>
    <xdr:to>
      <xdr:col>2</xdr:col>
      <xdr:colOff>3196167</xdr:colOff>
      <xdr:row>100</xdr:row>
      <xdr:rowOff>117261</xdr:rowOff>
    </xdr:to>
    <xdr:pic>
      <xdr:nvPicPr>
        <xdr:cNvPr id="4" name="Picture 3">
          <a:extLst>
            <a:ext uri="{FF2B5EF4-FFF2-40B4-BE49-F238E27FC236}">
              <a16:creationId xmlns:a16="http://schemas.microsoft.com/office/drawing/2014/main" id="{45EA0DFB-20EF-440D-A032-2EAD5D0ACC5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23333" y="17854084"/>
          <a:ext cx="2942167" cy="152484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71</xdr:row>
      <xdr:rowOff>0</xdr:rowOff>
    </xdr:from>
    <xdr:to>
      <xdr:col>2</xdr:col>
      <xdr:colOff>2743200</xdr:colOff>
      <xdr:row>78</xdr:row>
      <xdr:rowOff>123825</xdr:rowOff>
    </xdr:to>
    <xdr:pic>
      <xdr:nvPicPr>
        <xdr:cNvPr id="2" name="Picture 1">
          <a:extLst>
            <a:ext uri="{FF2B5EF4-FFF2-40B4-BE49-F238E27FC236}">
              <a16:creationId xmlns:a16="http://schemas.microsoft.com/office/drawing/2014/main" id="{B9128EAD-17EB-4E62-B25A-1FA90DDBEC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3737167"/>
          <a:ext cx="2743200" cy="1457325"/>
        </a:xfrm>
        <a:prstGeom prst="rect">
          <a:avLst/>
        </a:prstGeom>
      </xdr:spPr>
    </xdr:pic>
    <xdr:clientData/>
  </xdr:twoCellAnchor>
  <xdr:twoCellAnchor editAs="oneCell">
    <xdr:from>
      <xdr:col>4</xdr:col>
      <xdr:colOff>0</xdr:colOff>
      <xdr:row>71</xdr:row>
      <xdr:rowOff>0</xdr:rowOff>
    </xdr:from>
    <xdr:to>
      <xdr:col>5</xdr:col>
      <xdr:colOff>1147233</xdr:colOff>
      <xdr:row>78</xdr:row>
      <xdr:rowOff>133350</xdr:rowOff>
    </xdr:to>
    <xdr:pic>
      <xdr:nvPicPr>
        <xdr:cNvPr id="3" name="Picture 2">
          <a:extLst>
            <a:ext uri="{FF2B5EF4-FFF2-40B4-BE49-F238E27FC236}">
              <a16:creationId xmlns:a16="http://schemas.microsoft.com/office/drawing/2014/main" id="{DA8CB16E-452C-4524-968C-40AD2BE740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3737167"/>
          <a:ext cx="2724150" cy="146685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4</xdr:col>
      <xdr:colOff>0</xdr:colOff>
      <xdr:row>100</xdr:row>
      <xdr:rowOff>0</xdr:rowOff>
    </xdr:from>
    <xdr:to>
      <xdr:col>5</xdr:col>
      <xdr:colOff>1156758</xdr:colOff>
      <xdr:row>107</xdr:row>
      <xdr:rowOff>133351</xdr:rowOff>
    </xdr:to>
    <xdr:pic>
      <xdr:nvPicPr>
        <xdr:cNvPr id="3" name="Picture 2">
          <a:extLst>
            <a:ext uri="{FF2B5EF4-FFF2-40B4-BE49-F238E27FC236}">
              <a16:creationId xmlns:a16="http://schemas.microsoft.com/office/drawing/2014/main" id="{E440653E-A595-4456-AA3D-A6167E5DAA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44583" y="19261667"/>
          <a:ext cx="2733675" cy="1466851"/>
        </a:xfrm>
        <a:prstGeom prst="rect">
          <a:avLst/>
        </a:prstGeom>
      </xdr:spPr>
    </xdr:pic>
    <xdr:clientData/>
  </xdr:twoCellAnchor>
  <xdr:twoCellAnchor editAs="oneCell">
    <xdr:from>
      <xdr:col>2</xdr:col>
      <xdr:colOff>306916</xdr:colOff>
      <xdr:row>99</xdr:row>
      <xdr:rowOff>74083</xdr:rowOff>
    </xdr:from>
    <xdr:to>
      <xdr:col>2</xdr:col>
      <xdr:colOff>2910417</xdr:colOff>
      <xdr:row>107</xdr:row>
      <xdr:rowOff>59151</xdr:rowOff>
    </xdr:to>
    <xdr:pic>
      <xdr:nvPicPr>
        <xdr:cNvPr id="4" name="Picture 3">
          <a:extLst>
            <a:ext uri="{FF2B5EF4-FFF2-40B4-BE49-F238E27FC236}">
              <a16:creationId xmlns:a16="http://schemas.microsoft.com/office/drawing/2014/main" id="{53415166-81E3-4965-A536-933790ECCE9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6249" y="19145250"/>
          <a:ext cx="2603501" cy="1509068"/>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130</xdr:row>
      <xdr:rowOff>0</xdr:rowOff>
    </xdr:from>
    <xdr:to>
      <xdr:col>2</xdr:col>
      <xdr:colOff>2733675</xdr:colOff>
      <xdr:row>137</xdr:row>
      <xdr:rowOff>120957</xdr:rowOff>
    </xdr:to>
    <xdr:pic>
      <xdr:nvPicPr>
        <xdr:cNvPr id="2" name="Picture 1">
          <a:extLst>
            <a:ext uri="{FF2B5EF4-FFF2-40B4-BE49-F238E27FC236}">
              <a16:creationId xmlns:a16="http://schemas.microsoft.com/office/drawing/2014/main" id="{302C069B-B5C5-4CDD-9044-7198CBA5002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5071917"/>
          <a:ext cx="2733675" cy="1454457"/>
        </a:xfrm>
        <a:prstGeom prst="rect">
          <a:avLst/>
        </a:prstGeom>
      </xdr:spPr>
    </xdr:pic>
    <xdr:clientData/>
  </xdr:twoCellAnchor>
  <xdr:twoCellAnchor editAs="oneCell">
    <xdr:from>
      <xdr:col>4</xdr:col>
      <xdr:colOff>0</xdr:colOff>
      <xdr:row>130</xdr:row>
      <xdr:rowOff>0</xdr:rowOff>
    </xdr:from>
    <xdr:to>
      <xdr:col>5</xdr:col>
      <xdr:colOff>1156758</xdr:colOff>
      <xdr:row>137</xdr:row>
      <xdr:rowOff>133351</xdr:rowOff>
    </xdr:to>
    <xdr:pic>
      <xdr:nvPicPr>
        <xdr:cNvPr id="3" name="Picture 2">
          <a:extLst>
            <a:ext uri="{FF2B5EF4-FFF2-40B4-BE49-F238E27FC236}">
              <a16:creationId xmlns:a16="http://schemas.microsoft.com/office/drawing/2014/main" id="{2C10ED48-3953-4E92-BBC8-834B9BB716D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5071917"/>
          <a:ext cx="2733675" cy="1466851"/>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133</xdr:row>
      <xdr:rowOff>0</xdr:rowOff>
    </xdr:from>
    <xdr:to>
      <xdr:col>2</xdr:col>
      <xdr:colOff>2686050</xdr:colOff>
      <xdr:row>140</xdr:row>
      <xdr:rowOff>136165</xdr:rowOff>
    </xdr:to>
    <xdr:pic>
      <xdr:nvPicPr>
        <xdr:cNvPr id="2" name="Picture 1">
          <a:extLst>
            <a:ext uri="{FF2B5EF4-FFF2-40B4-BE49-F238E27FC236}">
              <a16:creationId xmlns:a16="http://schemas.microsoft.com/office/drawing/2014/main" id="{34E211A2-3DE5-4FB7-B97E-6D2695EB2D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5548167"/>
          <a:ext cx="2686050" cy="1469665"/>
        </a:xfrm>
        <a:prstGeom prst="rect">
          <a:avLst/>
        </a:prstGeom>
      </xdr:spPr>
    </xdr:pic>
    <xdr:clientData/>
  </xdr:twoCellAnchor>
  <xdr:twoCellAnchor editAs="oneCell">
    <xdr:from>
      <xdr:col>4</xdr:col>
      <xdr:colOff>0</xdr:colOff>
      <xdr:row>133</xdr:row>
      <xdr:rowOff>0</xdr:rowOff>
    </xdr:from>
    <xdr:to>
      <xdr:col>5</xdr:col>
      <xdr:colOff>1166284</xdr:colOff>
      <xdr:row>140</xdr:row>
      <xdr:rowOff>152400</xdr:rowOff>
    </xdr:to>
    <xdr:pic>
      <xdr:nvPicPr>
        <xdr:cNvPr id="3" name="Picture 2">
          <a:extLst>
            <a:ext uri="{FF2B5EF4-FFF2-40B4-BE49-F238E27FC236}">
              <a16:creationId xmlns:a16="http://schemas.microsoft.com/office/drawing/2014/main" id="{6B620876-9C7A-49BF-9203-3EEB5AEC592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5548167"/>
          <a:ext cx="2743201" cy="148590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91</xdr:row>
      <xdr:rowOff>0</xdr:rowOff>
    </xdr:from>
    <xdr:to>
      <xdr:col>2</xdr:col>
      <xdr:colOff>2733675</xdr:colOff>
      <xdr:row>98</xdr:row>
      <xdr:rowOff>120957</xdr:rowOff>
    </xdr:to>
    <xdr:pic>
      <xdr:nvPicPr>
        <xdr:cNvPr id="2" name="Picture 1">
          <a:extLst>
            <a:ext uri="{FF2B5EF4-FFF2-40B4-BE49-F238E27FC236}">
              <a16:creationId xmlns:a16="http://schemas.microsoft.com/office/drawing/2014/main" id="{99D34272-5150-4D97-99CF-7460A5B087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7547167"/>
          <a:ext cx="2733675" cy="1454457"/>
        </a:xfrm>
        <a:prstGeom prst="rect">
          <a:avLst/>
        </a:prstGeom>
      </xdr:spPr>
    </xdr:pic>
    <xdr:clientData/>
  </xdr:twoCellAnchor>
  <xdr:twoCellAnchor editAs="oneCell">
    <xdr:from>
      <xdr:col>4</xdr:col>
      <xdr:colOff>0</xdr:colOff>
      <xdr:row>91</xdr:row>
      <xdr:rowOff>0</xdr:rowOff>
    </xdr:from>
    <xdr:to>
      <xdr:col>5</xdr:col>
      <xdr:colOff>1156758</xdr:colOff>
      <xdr:row>98</xdr:row>
      <xdr:rowOff>133351</xdr:rowOff>
    </xdr:to>
    <xdr:pic>
      <xdr:nvPicPr>
        <xdr:cNvPr id="3" name="Picture 2">
          <a:extLst>
            <a:ext uri="{FF2B5EF4-FFF2-40B4-BE49-F238E27FC236}">
              <a16:creationId xmlns:a16="http://schemas.microsoft.com/office/drawing/2014/main" id="{E0BC9EA3-9C0B-4381-9B64-D5FF20BB85C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7547167"/>
          <a:ext cx="2733675" cy="1466851"/>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95</xdr:row>
      <xdr:rowOff>0</xdr:rowOff>
    </xdr:from>
    <xdr:to>
      <xdr:col>2</xdr:col>
      <xdr:colOff>2733675</xdr:colOff>
      <xdr:row>102</xdr:row>
      <xdr:rowOff>120957</xdr:rowOff>
    </xdr:to>
    <xdr:pic>
      <xdr:nvPicPr>
        <xdr:cNvPr id="2" name="Picture 1">
          <a:extLst>
            <a:ext uri="{FF2B5EF4-FFF2-40B4-BE49-F238E27FC236}">
              <a16:creationId xmlns:a16="http://schemas.microsoft.com/office/drawing/2014/main" id="{2EC130DB-AB8F-41E0-A19B-B6F3EAA85A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8309167"/>
          <a:ext cx="2733675" cy="1454457"/>
        </a:xfrm>
        <a:prstGeom prst="rect">
          <a:avLst/>
        </a:prstGeom>
      </xdr:spPr>
    </xdr:pic>
    <xdr:clientData/>
  </xdr:twoCellAnchor>
  <xdr:twoCellAnchor editAs="oneCell">
    <xdr:from>
      <xdr:col>4</xdr:col>
      <xdr:colOff>0</xdr:colOff>
      <xdr:row>95</xdr:row>
      <xdr:rowOff>0</xdr:rowOff>
    </xdr:from>
    <xdr:to>
      <xdr:col>5</xdr:col>
      <xdr:colOff>1156758</xdr:colOff>
      <xdr:row>102</xdr:row>
      <xdr:rowOff>133351</xdr:rowOff>
    </xdr:to>
    <xdr:pic>
      <xdr:nvPicPr>
        <xdr:cNvPr id="3" name="Picture 2">
          <a:extLst>
            <a:ext uri="{FF2B5EF4-FFF2-40B4-BE49-F238E27FC236}">
              <a16:creationId xmlns:a16="http://schemas.microsoft.com/office/drawing/2014/main" id="{9F63147A-2762-4D78-AD46-BEAA6566D8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8309167"/>
          <a:ext cx="2733675" cy="1466851"/>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95</xdr:row>
      <xdr:rowOff>0</xdr:rowOff>
    </xdr:from>
    <xdr:to>
      <xdr:col>2</xdr:col>
      <xdr:colOff>2733675</xdr:colOff>
      <xdr:row>102</xdr:row>
      <xdr:rowOff>120957</xdr:rowOff>
    </xdr:to>
    <xdr:pic>
      <xdr:nvPicPr>
        <xdr:cNvPr id="2" name="Picture 1">
          <a:extLst>
            <a:ext uri="{FF2B5EF4-FFF2-40B4-BE49-F238E27FC236}">
              <a16:creationId xmlns:a16="http://schemas.microsoft.com/office/drawing/2014/main" id="{E3136888-EB88-47C0-A5A1-A7DFE928E91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8309167"/>
          <a:ext cx="2733675" cy="1454457"/>
        </a:xfrm>
        <a:prstGeom prst="rect">
          <a:avLst/>
        </a:prstGeom>
      </xdr:spPr>
    </xdr:pic>
    <xdr:clientData/>
  </xdr:twoCellAnchor>
  <xdr:twoCellAnchor editAs="oneCell">
    <xdr:from>
      <xdr:col>4</xdr:col>
      <xdr:colOff>0</xdr:colOff>
      <xdr:row>95</xdr:row>
      <xdr:rowOff>0</xdr:rowOff>
    </xdr:from>
    <xdr:to>
      <xdr:col>5</xdr:col>
      <xdr:colOff>1156758</xdr:colOff>
      <xdr:row>102</xdr:row>
      <xdr:rowOff>133351</xdr:rowOff>
    </xdr:to>
    <xdr:pic>
      <xdr:nvPicPr>
        <xdr:cNvPr id="3" name="Picture 2">
          <a:extLst>
            <a:ext uri="{FF2B5EF4-FFF2-40B4-BE49-F238E27FC236}">
              <a16:creationId xmlns:a16="http://schemas.microsoft.com/office/drawing/2014/main" id="{C8E7B712-FFF6-44A9-8D22-D9E40AA08D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8309167"/>
          <a:ext cx="2733675" cy="1466851"/>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93</xdr:row>
      <xdr:rowOff>0</xdr:rowOff>
    </xdr:from>
    <xdr:to>
      <xdr:col>2</xdr:col>
      <xdr:colOff>2733675</xdr:colOff>
      <xdr:row>100</xdr:row>
      <xdr:rowOff>120957</xdr:rowOff>
    </xdr:to>
    <xdr:pic>
      <xdr:nvPicPr>
        <xdr:cNvPr id="2" name="Picture 1">
          <a:extLst>
            <a:ext uri="{FF2B5EF4-FFF2-40B4-BE49-F238E27FC236}">
              <a16:creationId xmlns:a16="http://schemas.microsoft.com/office/drawing/2014/main" id="{7ABFE77F-60B6-4D20-8B3B-60A1C4246C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8002250"/>
          <a:ext cx="2733675" cy="1454457"/>
        </a:xfrm>
        <a:prstGeom prst="rect">
          <a:avLst/>
        </a:prstGeom>
      </xdr:spPr>
    </xdr:pic>
    <xdr:clientData/>
  </xdr:twoCellAnchor>
  <xdr:twoCellAnchor editAs="oneCell">
    <xdr:from>
      <xdr:col>4</xdr:col>
      <xdr:colOff>0</xdr:colOff>
      <xdr:row>93</xdr:row>
      <xdr:rowOff>0</xdr:rowOff>
    </xdr:from>
    <xdr:to>
      <xdr:col>5</xdr:col>
      <xdr:colOff>1156758</xdr:colOff>
      <xdr:row>100</xdr:row>
      <xdr:rowOff>133351</xdr:rowOff>
    </xdr:to>
    <xdr:pic>
      <xdr:nvPicPr>
        <xdr:cNvPr id="3" name="Picture 2">
          <a:extLst>
            <a:ext uri="{FF2B5EF4-FFF2-40B4-BE49-F238E27FC236}">
              <a16:creationId xmlns:a16="http://schemas.microsoft.com/office/drawing/2014/main" id="{DA52DEE3-F7E8-42E1-B12C-47F2E2043AF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8002250"/>
          <a:ext cx="2733675" cy="1466851"/>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0</xdr:colOff>
      <xdr:row>119</xdr:row>
      <xdr:rowOff>0</xdr:rowOff>
    </xdr:from>
    <xdr:to>
      <xdr:col>2</xdr:col>
      <xdr:colOff>2733675</xdr:colOff>
      <xdr:row>126</xdr:row>
      <xdr:rowOff>120957</xdr:rowOff>
    </xdr:to>
    <xdr:pic>
      <xdr:nvPicPr>
        <xdr:cNvPr id="2" name="Picture 1">
          <a:extLst>
            <a:ext uri="{FF2B5EF4-FFF2-40B4-BE49-F238E27FC236}">
              <a16:creationId xmlns:a16="http://schemas.microsoft.com/office/drawing/2014/main" id="{23BF8FAA-3DFE-4FAD-A44F-3462F07507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2881167"/>
          <a:ext cx="2733675" cy="1454457"/>
        </a:xfrm>
        <a:prstGeom prst="rect">
          <a:avLst/>
        </a:prstGeom>
      </xdr:spPr>
    </xdr:pic>
    <xdr:clientData/>
  </xdr:twoCellAnchor>
  <xdr:twoCellAnchor editAs="oneCell">
    <xdr:from>
      <xdr:col>4</xdr:col>
      <xdr:colOff>0</xdr:colOff>
      <xdr:row>119</xdr:row>
      <xdr:rowOff>0</xdr:rowOff>
    </xdr:from>
    <xdr:to>
      <xdr:col>5</xdr:col>
      <xdr:colOff>1156758</xdr:colOff>
      <xdr:row>126</xdr:row>
      <xdr:rowOff>133351</xdr:rowOff>
    </xdr:to>
    <xdr:pic>
      <xdr:nvPicPr>
        <xdr:cNvPr id="3" name="Picture 2">
          <a:extLst>
            <a:ext uri="{FF2B5EF4-FFF2-40B4-BE49-F238E27FC236}">
              <a16:creationId xmlns:a16="http://schemas.microsoft.com/office/drawing/2014/main" id="{71C5A001-95CD-4E74-B145-8B6BB9A6AF3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2881167"/>
          <a:ext cx="2733675" cy="1466851"/>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0</xdr:colOff>
      <xdr:row>81</xdr:row>
      <xdr:rowOff>0</xdr:rowOff>
    </xdr:from>
    <xdr:to>
      <xdr:col>2</xdr:col>
      <xdr:colOff>2733675</xdr:colOff>
      <xdr:row>88</xdr:row>
      <xdr:rowOff>120957</xdr:rowOff>
    </xdr:to>
    <xdr:pic>
      <xdr:nvPicPr>
        <xdr:cNvPr id="2" name="Picture 1">
          <a:extLst>
            <a:ext uri="{FF2B5EF4-FFF2-40B4-BE49-F238E27FC236}">
              <a16:creationId xmlns:a16="http://schemas.microsoft.com/office/drawing/2014/main" id="{4F314368-6E03-4F49-9E1F-53B0ECC370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642167"/>
          <a:ext cx="2733675" cy="1454457"/>
        </a:xfrm>
        <a:prstGeom prst="rect">
          <a:avLst/>
        </a:prstGeom>
      </xdr:spPr>
    </xdr:pic>
    <xdr:clientData/>
  </xdr:twoCellAnchor>
  <xdr:twoCellAnchor editAs="oneCell">
    <xdr:from>
      <xdr:col>4</xdr:col>
      <xdr:colOff>0</xdr:colOff>
      <xdr:row>81</xdr:row>
      <xdr:rowOff>0</xdr:rowOff>
    </xdr:from>
    <xdr:to>
      <xdr:col>5</xdr:col>
      <xdr:colOff>1156758</xdr:colOff>
      <xdr:row>88</xdr:row>
      <xdr:rowOff>133351</xdr:rowOff>
    </xdr:to>
    <xdr:pic>
      <xdr:nvPicPr>
        <xdr:cNvPr id="3" name="Picture 2">
          <a:extLst>
            <a:ext uri="{FF2B5EF4-FFF2-40B4-BE49-F238E27FC236}">
              <a16:creationId xmlns:a16="http://schemas.microsoft.com/office/drawing/2014/main" id="{2C8E3258-6E97-449F-8F90-3E3E6D41024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642167"/>
          <a:ext cx="2733675" cy="1466851"/>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0</xdr:colOff>
      <xdr:row>171</xdr:row>
      <xdr:rowOff>0</xdr:rowOff>
    </xdr:from>
    <xdr:to>
      <xdr:col>2</xdr:col>
      <xdr:colOff>2733675</xdr:colOff>
      <xdr:row>178</xdr:row>
      <xdr:rowOff>120957</xdr:rowOff>
    </xdr:to>
    <xdr:pic>
      <xdr:nvPicPr>
        <xdr:cNvPr id="2" name="Picture 1">
          <a:extLst>
            <a:ext uri="{FF2B5EF4-FFF2-40B4-BE49-F238E27FC236}">
              <a16:creationId xmlns:a16="http://schemas.microsoft.com/office/drawing/2014/main" id="{B211C841-FF93-4F90-B8C7-49C7236BC9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32787167"/>
          <a:ext cx="2733675" cy="1454457"/>
        </a:xfrm>
        <a:prstGeom prst="rect">
          <a:avLst/>
        </a:prstGeom>
      </xdr:spPr>
    </xdr:pic>
    <xdr:clientData/>
  </xdr:twoCellAnchor>
  <xdr:twoCellAnchor editAs="oneCell">
    <xdr:from>
      <xdr:col>4</xdr:col>
      <xdr:colOff>0</xdr:colOff>
      <xdr:row>171</xdr:row>
      <xdr:rowOff>0</xdr:rowOff>
    </xdr:from>
    <xdr:to>
      <xdr:col>5</xdr:col>
      <xdr:colOff>1156758</xdr:colOff>
      <xdr:row>178</xdr:row>
      <xdr:rowOff>133351</xdr:rowOff>
    </xdr:to>
    <xdr:pic>
      <xdr:nvPicPr>
        <xdr:cNvPr id="3" name="Picture 2">
          <a:extLst>
            <a:ext uri="{FF2B5EF4-FFF2-40B4-BE49-F238E27FC236}">
              <a16:creationId xmlns:a16="http://schemas.microsoft.com/office/drawing/2014/main" id="{647D4983-140F-4E34-884D-FEB779D6C76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32787167"/>
          <a:ext cx="2733675" cy="1466851"/>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0</xdr:colOff>
      <xdr:row>241</xdr:row>
      <xdr:rowOff>0</xdr:rowOff>
    </xdr:from>
    <xdr:to>
      <xdr:col>2</xdr:col>
      <xdr:colOff>2752724</xdr:colOff>
      <xdr:row>248</xdr:row>
      <xdr:rowOff>123825</xdr:rowOff>
    </xdr:to>
    <xdr:pic>
      <xdr:nvPicPr>
        <xdr:cNvPr id="2" name="Picture 1">
          <a:extLst>
            <a:ext uri="{FF2B5EF4-FFF2-40B4-BE49-F238E27FC236}">
              <a16:creationId xmlns:a16="http://schemas.microsoft.com/office/drawing/2014/main" id="{9EB0EEDF-F359-4357-AC69-63A30341A4E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45074417"/>
          <a:ext cx="2752724" cy="1457325"/>
        </a:xfrm>
        <a:prstGeom prst="rect">
          <a:avLst/>
        </a:prstGeom>
      </xdr:spPr>
    </xdr:pic>
    <xdr:clientData/>
  </xdr:twoCellAnchor>
  <xdr:twoCellAnchor editAs="oneCell">
    <xdr:from>
      <xdr:col>4</xdr:col>
      <xdr:colOff>0</xdr:colOff>
      <xdr:row>241</xdr:row>
      <xdr:rowOff>0</xdr:rowOff>
    </xdr:from>
    <xdr:to>
      <xdr:col>5</xdr:col>
      <xdr:colOff>1166284</xdr:colOff>
      <xdr:row>248</xdr:row>
      <xdr:rowOff>152400</xdr:rowOff>
    </xdr:to>
    <xdr:pic>
      <xdr:nvPicPr>
        <xdr:cNvPr id="3" name="Picture 2">
          <a:extLst>
            <a:ext uri="{FF2B5EF4-FFF2-40B4-BE49-F238E27FC236}">
              <a16:creationId xmlns:a16="http://schemas.microsoft.com/office/drawing/2014/main" id="{25BB4269-03C3-419E-8995-FED1ED2117C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45074417"/>
          <a:ext cx="2743201" cy="1485900"/>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0</xdr:colOff>
      <xdr:row>120</xdr:row>
      <xdr:rowOff>0</xdr:rowOff>
    </xdr:from>
    <xdr:to>
      <xdr:col>2</xdr:col>
      <xdr:colOff>2733675</xdr:colOff>
      <xdr:row>127</xdr:row>
      <xdr:rowOff>120957</xdr:rowOff>
    </xdr:to>
    <xdr:pic>
      <xdr:nvPicPr>
        <xdr:cNvPr id="2" name="Picture 1">
          <a:extLst>
            <a:ext uri="{FF2B5EF4-FFF2-40B4-BE49-F238E27FC236}">
              <a16:creationId xmlns:a16="http://schemas.microsoft.com/office/drawing/2014/main" id="{D97E9A9C-0BBB-4259-B0E5-87AA0D82DD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3071667"/>
          <a:ext cx="2733675" cy="1454457"/>
        </a:xfrm>
        <a:prstGeom prst="rect">
          <a:avLst/>
        </a:prstGeom>
      </xdr:spPr>
    </xdr:pic>
    <xdr:clientData/>
  </xdr:twoCellAnchor>
  <xdr:twoCellAnchor editAs="oneCell">
    <xdr:from>
      <xdr:col>4</xdr:col>
      <xdr:colOff>0</xdr:colOff>
      <xdr:row>120</xdr:row>
      <xdr:rowOff>0</xdr:rowOff>
    </xdr:from>
    <xdr:to>
      <xdr:col>5</xdr:col>
      <xdr:colOff>1156758</xdr:colOff>
      <xdr:row>127</xdr:row>
      <xdr:rowOff>133351</xdr:rowOff>
    </xdr:to>
    <xdr:pic>
      <xdr:nvPicPr>
        <xdr:cNvPr id="3" name="Picture 2">
          <a:extLst>
            <a:ext uri="{FF2B5EF4-FFF2-40B4-BE49-F238E27FC236}">
              <a16:creationId xmlns:a16="http://schemas.microsoft.com/office/drawing/2014/main" id="{7D52D720-2609-49C6-A720-CE90AAA7F39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3071667"/>
          <a:ext cx="2733675" cy="1466851"/>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0</xdr:colOff>
      <xdr:row>95</xdr:row>
      <xdr:rowOff>0</xdr:rowOff>
    </xdr:from>
    <xdr:to>
      <xdr:col>2</xdr:col>
      <xdr:colOff>2733675</xdr:colOff>
      <xdr:row>102</xdr:row>
      <xdr:rowOff>120957</xdr:rowOff>
    </xdr:to>
    <xdr:pic>
      <xdr:nvPicPr>
        <xdr:cNvPr id="2" name="Picture 1">
          <a:extLst>
            <a:ext uri="{FF2B5EF4-FFF2-40B4-BE49-F238E27FC236}">
              <a16:creationId xmlns:a16="http://schemas.microsoft.com/office/drawing/2014/main" id="{641C9BC7-ADF0-44E6-AF35-78074EC5EB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8309167"/>
          <a:ext cx="2733675" cy="1454457"/>
        </a:xfrm>
        <a:prstGeom prst="rect">
          <a:avLst/>
        </a:prstGeom>
      </xdr:spPr>
    </xdr:pic>
    <xdr:clientData/>
  </xdr:twoCellAnchor>
  <xdr:twoCellAnchor editAs="oneCell">
    <xdr:from>
      <xdr:col>4</xdr:col>
      <xdr:colOff>0</xdr:colOff>
      <xdr:row>95</xdr:row>
      <xdr:rowOff>0</xdr:rowOff>
    </xdr:from>
    <xdr:to>
      <xdr:col>5</xdr:col>
      <xdr:colOff>1156758</xdr:colOff>
      <xdr:row>102</xdr:row>
      <xdr:rowOff>133351</xdr:rowOff>
    </xdr:to>
    <xdr:pic>
      <xdr:nvPicPr>
        <xdr:cNvPr id="3" name="Picture 2">
          <a:extLst>
            <a:ext uri="{FF2B5EF4-FFF2-40B4-BE49-F238E27FC236}">
              <a16:creationId xmlns:a16="http://schemas.microsoft.com/office/drawing/2014/main" id="{934A00E1-A41F-480D-852F-AE0EF19033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8309167"/>
          <a:ext cx="2733675" cy="1466851"/>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0</xdr:colOff>
      <xdr:row>70</xdr:row>
      <xdr:rowOff>0</xdr:rowOff>
    </xdr:from>
    <xdr:to>
      <xdr:col>2</xdr:col>
      <xdr:colOff>2686050</xdr:colOff>
      <xdr:row>77</xdr:row>
      <xdr:rowOff>136165</xdr:rowOff>
    </xdr:to>
    <xdr:pic>
      <xdr:nvPicPr>
        <xdr:cNvPr id="2" name="Picture 1">
          <a:extLst>
            <a:ext uri="{FF2B5EF4-FFF2-40B4-BE49-F238E27FC236}">
              <a16:creationId xmlns:a16="http://schemas.microsoft.com/office/drawing/2014/main" id="{B182622F-044A-4A95-9977-88A326E32B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3546667"/>
          <a:ext cx="2686050" cy="1469665"/>
        </a:xfrm>
        <a:prstGeom prst="rect">
          <a:avLst/>
        </a:prstGeom>
      </xdr:spPr>
    </xdr:pic>
    <xdr:clientData/>
  </xdr:twoCellAnchor>
  <xdr:twoCellAnchor editAs="oneCell">
    <xdr:from>
      <xdr:col>4</xdr:col>
      <xdr:colOff>0</xdr:colOff>
      <xdr:row>70</xdr:row>
      <xdr:rowOff>0</xdr:rowOff>
    </xdr:from>
    <xdr:to>
      <xdr:col>5</xdr:col>
      <xdr:colOff>1166284</xdr:colOff>
      <xdr:row>77</xdr:row>
      <xdr:rowOff>152400</xdr:rowOff>
    </xdr:to>
    <xdr:pic>
      <xdr:nvPicPr>
        <xdr:cNvPr id="3" name="Picture 2">
          <a:extLst>
            <a:ext uri="{FF2B5EF4-FFF2-40B4-BE49-F238E27FC236}">
              <a16:creationId xmlns:a16="http://schemas.microsoft.com/office/drawing/2014/main" id="{EB5AF50C-CF08-4FE8-933D-BEE32345F0E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3546667"/>
          <a:ext cx="2743201" cy="1485900"/>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0</xdr:colOff>
      <xdr:row>95</xdr:row>
      <xdr:rowOff>0</xdr:rowOff>
    </xdr:from>
    <xdr:to>
      <xdr:col>2</xdr:col>
      <xdr:colOff>2733675</xdr:colOff>
      <xdr:row>102</xdr:row>
      <xdr:rowOff>120957</xdr:rowOff>
    </xdr:to>
    <xdr:pic>
      <xdr:nvPicPr>
        <xdr:cNvPr id="2" name="Picture 1">
          <a:extLst>
            <a:ext uri="{FF2B5EF4-FFF2-40B4-BE49-F238E27FC236}">
              <a16:creationId xmlns:a16="http://schemas.microsoft.com/office/drawing/2014/main" id="{55F79CF2-A36B-481E-9F0B-9DDAB23F55E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8309167"/>
          <a:ext cx="2733675" cy="1454457"/>
        </a:xfrm>
        <a:prstGeom prst="rect">
          <a:avLst/>
        </a:prstGeom>
      </xdr:spPr>
    </xdr:pic>
    <xdr:clientData/>
  </xdr:twoCellAnchor>
  <xdr:twoCellAnchor editAs="oneCell">
    <xdr:from>
      <xdr:col>4</xdr:col>
      <xdr:colOff>0</xdr:colOff>
      <xdr:row>95</xdr:row>
      <xdr:rowOff>0</xdr:rowOff>
    </xdr:from>
    <xdr:to>
      <xdr:col>5</xdr:col>
      <xdr:colOff>1156758</xdr:colOff>
      <xdr:row>102</xdr:row>
      <xdr:rowOff>133351</xdr:rowOff>
    </xdr:to>
    <xdr:pic>
      <xdr:nvPicPr>
        <xdr:cNvPr id="3" name="Picture 2">
          <a:extLst>
            <a:ext uri="{FF2B5EF4-FFF2-40B4-BE49-F238E27FC236}">
              <a16:creationId xmlns:a16="http://schemas.microsoft.com/office/drawing/2014/main" id="{315E48CA-F80C-456B-A9B3-8F785C226EA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8309167"/>
          <a:ext cx="2733675" cy="1466851"/>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xdr:col>
      <xdr:colOff>0</xdr:colOff>
      <xdr:row>91</xdr:row>
      <xdr:rowOff>0</xdr:rowOff>
    </xdr:from>
    <xdr:to>
      <xdr:col>2</xdr:col>
      <xdr:colOff>2733675</xdr:colOff>
      <xdr:row>98</xdr:row>
      <xdr:rowOff>120957</xdr:rowOff>
    </xdr:to>
    <xdr:pic>
      <xdr:nvPicPr>
        <xdr:cNvPr id="2" name="Picture 1">
          <a:extLst>
            <a:ext uri="{FF2B5EF4-FFF2-40B4-BE49-F238E27FC236}">
              <a16:creationId xmlns:a16="http://schemas.microsoft.com/office/drawing/2014/main" id="{A7805BC6-0307-4134-9096-74EA36BDBB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7547167"/>
          <a:ext cx="2733675" cy="1454457"/>
        </a:xfrm>
        <a:prstGeom prst="rect">
          <a:avLst/>
        </a:prstGeom>
      </xdr:spPr>
    </xdr:pic>
    <xdr:clientData/>
  </xdr:twoCellAnchor>
  <xdr:twoCellAnchor editAs="oneCell">
    <xdr:from>
      <xdr:col>4</xdr:col>
      <xdr:colOff>0</xdr:colOff>
      <xdr:row>91</xdr:row>
      <xdr:rowOff>0</xdr:rowOff>
    </xdr:from>
    <xdr:to>
      <xdr:col>5</xdr:col>
      <xdr:colOff>1156758</xdr:colOff>
      <xdr:row>98</xdr:row>
      <xdr:rowOff>133351</xdr:rowOff>
    </xdr:to>
    <xdr:pic>
      <xdr:nvPicPr>
        <xdr:cNvPr id="3" name="Picture 2">
          <a:extLst>
            <a:ext uri="{FF2B5EF4-FFF2-40B4-BE49-F238E27FC236}">
              <a16:creationId xmlns:a16="http://schemas.microsoft.com/office/drawing/2014/main" id="{8E6C787E-7E72-47FD-BCF5-36949E2F024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7547167"/>
          <a:ext cx="2733675" cy="1466851"/>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xdr:col>
      <xdr:colOff>0</xdr:colOff>
      <xdr:row>111</xdr:row>
      <xdr:rowOff>0</xdr:rowOff>
    </xdr:from>
    <xdr:to>
      <xdr:col>2</xdr:col>
      <xdr:colOff>2733675</xdr:colOff>
      <xdr:row>118</xdr:row>
      <xdr:rowOff>120957</xdr:rowOff>
    </xdr:to>
    <xdr:pic>
      <xdr:nvPicPr>
        <xdr:cNvPr id="2" name="Picture 1">
          <a:extLst>
            <a:ext uri="{FF2B5EF4-FFF2-40B4-BE49-F238E27FC236}">
              <a16:creationId xmlns:a16="http://schemas.microsoft.com/office/drawing/2014/main" id="{3BCEC162-EEDD-4473-9D53-F6E0CFA72B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1357167"/>
          <a:ext cx="2733675" cy="1454457"/>
        </a:xfrm>
        <a:prstGeom prst="rect">
          <a:avLst/>
        </a:prstGeom>
      </xdr:spPr>
    </xdr:pic>
    <xdr:clientData/>
  </xdr:twoCellAnchor>
  <xdr:twoCellAnchor editAs="oneCell">
    <xdr:from>
      <xdr:col>4</xdr:col>
      <xdr:colOff>0</xdr:colOff>
      <xdr:row>111</xdr:row>
      <xdr:rowOff>0</xdr:rowOff>
    </xdr:from>
    <xdr:to>
      <xdr:col>5</xdr:col>
      <xdr:colOff>1156758</xdr:colOff>
      <xdr:row>118</xdr:row>
      <xdr:rowOff>133351</xdr:rowOff>
    </xdr:to>
    <xdr:pic>
      <xdr:nvPicPr>
        <xdr:cNvPr id="3" name="Picture 2">
          <a:extLst>
            <a:ext uri="{FF2B5EF4-FFF2-40B4-BE49-F238E27FC236}">
              <a16:creationId xmlns:a16="http://schemas.microsoft.com/office/drawing/2014/main" id="{A328329E-F824-45FB-BD72-06E44D8B50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1357167"/>
          <a:ext cx="2733675" cy="1466851"/>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0</xdr:colOff>
      <xdr:row>119</xdr:row>
      <xdr:rowOff>0</xdr:rowOff>
    </xdr:from>
    <xdr:to>
      <xdr:col>2</xdr:col>
      <xdr:colOff>2733675</xdr:colOff>
      <xdr:row>126</xdr:row>
      <xdr:rowOff>120957</xdr:rowOff>
    </xdr:to>
    <xdr:pic>
      <xdr:nvPicPr>
        <xdr:cNvPr id="2" name="Picture 1">
          <a:extLst>
            <a:ext uri="{FF2B5EF4-FFF2-40B4-BE49-F238E27FC236}">
              <a16:creationId xmlns:a16="http://schemas.microsoft.com/office/drawing/2014/main" id="{609CE198-95A0-4EDD-A78A-DE74960BDF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2881167"/>
          <a:ext cx="2733675" cy="1454457"/>
        </a:xfrm>
        <a:prstGeom prst="rect">
          <a:avLst/>
        </a:prstGeom>
      </xdr:spPr>
    </xdr:pic>
    <xdr:clientData/>
  </xdr:twoCellAnchor>
  <xdr:twoCellAnchor editAs="oneCell">
    <xdr:from>
      <xdr:col>4</xdr:col>
      <xdr:colOff>0</xdr:colOff>
      <xdr:row>119</xdr:row>
      <xdr:rowOff>0</xdr:rowOff>
    </xdr:from>
    <xdr:to>
      <xdr:col>5</xdr:col>
      <xdr:colOff>1156758</xdr:colOff>
      <xdr:row>126</xdr:row>
      <xdr:rowOff>133351</xdr:rowOff>
    </xdr:to>
    <xdr:pic>
      <xdr:nvPicPr>
        <xdr:cNvPr id="3" name="Picture 2">
          <a:extLst>
            <a:ext uri="{FF2B5EF4-FFF2-40B4-BE49-F238E27FC236}">
              <a16:creationId xmlns:a16="http://schemas.microsoft.com/office/drawing/2014/main" id="{4C609398-6B2D-4978-A1D0-879073EF3EB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2881167"/>
          <a:ext cx="2733675" cy="1466851"/>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xdr:col>
      <xdr:colOff>0</xdr:colOff>
      <xdr:row>99</xdr:row>
      <xdr:rowOff>0</xdr:rowOff>
    </xdr:from>
    <xdr:to>
      <xdr:col>2</xdr:col>
      <xdr:colOff>2733675</xdr:colOff>
      <xdr:row>106</xdr:row>
      <xdr:rowOff>120957</xdr:rowOff>
    </xdr:to>
    <xdr:pic>
      <xdr:nvPicPr>
        <xdr:cNvPr id="2" name="Picture 1">
          <a:extLst>
            <a:ext uri="{FF2B5EF4-FFF2-40B4-BE49-F238E27FC236}">
              <a16:creationId xmlns:a16="http://schemas.microsoft.com/office/drawing/2014/main" id="{276E5077-656C-45DC-8A05-373AA28974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9071167"/>
          <a:ext cx="2733675" cy="1454457"/>
        </a:xfrm>
        <a:prstGeom prst="rect">
          <a:avLst/>
        </a:prstGeom>
      </xdr:spPr>
    </xdr:pic>
    <xdr:clientData/>
  </xdr:twoCellAnchor>
  <xdr:twoCellAnchor editAs="oneCell">
    <xdr:from>
      <xdr:col>4</xdr:col>
      <xdr:colOff>0</xdr:colOff>
      <xdr:row>99</xdr:row>
      <xdr:rowOff>0</xdr:rowOff>
    </xdr:from>
    <xdr:to>
      <xdr:col>5</xdr:col>
      <xdr:colOff>1156758</xdr:colOff>
      <xdr:row>106</xdr:row>
      <xdr:rowOff>133351</xdr:rowOff>
    </xdr:to>
    <xdr:pic>
      <xdr:nvPicPr>
        <xdr:cNvPr id="3" name="Picture 2">
          <a:extLst>
            <a:ext uri="{FF2B5EF4-FFF2-40B4-BE49-F238E27FC236}">
              <a16:creationId xmlns:a16="http://schemas.microsoft.com/office/drawing/2014/main" id="{1026AE42-68C7-4904-8F15-15995A3532C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9071167"/>
          <a:ext cx="2733675" cy="1466851"/>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xdr:col>
      <xdr:colOff>0</xdr:colOff>
      <xdr:row>182</xdr:row>
      <xdr:rowOff>0</xdr:rowOff>
    </xdr:from>
    <xdr:to>
      <xdr:col>2</xdr:col>
      <xdr:colOff>2686050</xdr:colOff>
      <xdr:row>189</xdr:row>
      <xdr:rowOff>136165</xdr:rowOff>
    </xdr:to>
    <xdr:pic>
      <xdr:nvPicPr>
        <xdr:cNvPr id="2" name="Picture 1">
          <a:extLst>
            <a:ext uri="{FF2B5EF4-FFF2-40B4-BE49-F238E27FC236}">
              <a16:creationId xmlns:a16="http://schemas.microsoft.com/office/drawing/2014/main" id="{A29DF623-7B98-49EE-BC6B-79B5A1637A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35210750"/>
          <a:ext cx="2686050" cy="1469665"/>
        </a:xfrm>
        <a:prstGeom prst="rect">
          <a:avLst/>
        </a:prstGeom>
      </xdr:spPr>
    </xdr:pic>
    <xdr:clientData/>
  </xdr:twoCellAnchor>
  <xdr:twoCellAnchor editAs="oneCell">
    <xdr:from>
      <xdr:col>4</xdr:col>
      <xdr:colOff>0</xdr:colOff>
      <xdr:row>182</xdr:row>
      <xdr:rowOff>0</xdr:rowOff>
    </xdr:from>
    <xdr:to>
      <xdr:col>5</xdr:col>
      <xdr:colOff>1166284</xdr:colOff>
      <xdr:row>189</xdr:row>
      <xdr:rowOff>152400</xdr:rowOff>
    </xdr:to>
    <xdr:pic>
      <xdr:nvPicPr>
        <xdr:cNvPr id="3" name="Picture 2">
          <a:extLst>
            <a:ext uri="{FF2B5EF4-FFF2-40B4-BE49-F238E27FC236}">
              <a16:creationId xmlns:a16="http://schemas.microsoft.com/office/drawing/2014/main" id="{1D622DE9-6E12-49FB-A25A-2329518DA0D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35210750"/>
          <a:ext cx="2743201" cy="1485900"/>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xdr:col>
      <xdr:colOff>0</xdr:colOff>
      <xdr:row>125</xdr:row>
      <xdr:rowOff>0</xdr:rowOff>
    </xdr:from>
    <xdr:to>
      <xdr:col>2</xdr:col>
      <xdr:colOff>2733675</xdr:colOff>
      <xdr:row>132</xdr:row>
      <xdr:rowOff>120957</xdr:rowOff>
    </xdr:to>
    <xdr:pic>
      <xdr:nvPicPr>
        <xdr:cNvPr id="2" name="Picture 1">
          <a:extLst>
            <a:ext uri="{FF2B5EF4-FFF2-40B4-BE49-F238E27FC236}">
              <a16:creationId xmlns:a16="http://schemas.microsoft.com/office/drawing/2014/main" id="{FCA565B6-7536-4AF9-84A4-D569C0ECBC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4119417"/>
          <a:ext cx="2733675" cy="1454457"/>
        </a:xfrm>
        <a:prstGeom prst="rect">
          <a:avLst/>
        </a:prstGeom>
      </xdr:spPr>
    </xdr:pic>
    <xdr:clientData/>
  </xdr:twoCellAnchor>
  <xdr:twoCellAnchor editAs="oneCell">
    <xdr:from>
      <xdr:col>4</xdr:col>
      <xdr:colOff>0</xdr:colOff>
      <xdr:row>125</xdr:row>
      <xdr:rowOff>0</xdr:rowOff>
    </xdr:from>
    <xdr:to>
      <xdr:col>5</xdr:col>
      <xdr:colOff>1156758</xdr:colOff>
      <xdr:row>132</xdr:row>
      <xdr:rowOff>133351</xdr:rowOff>
    </xdr:to>
    <xdr:pic>
      <xdr:nvPicPr>
        <xdr:cNvPr id="3" name="Picture 2">
          <a:extLst>
            <a:ext uri="{FF2B5EF4-FFF2-40B4-BE49-F238E27FC236}">
              <a16:creationId xmlns:a16="http://schemas.microsoft.com/office/drawing/2014/main" id="{EF31524B-7528-48B4-AEA1-84C705463B5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4119417"/>
          <a:ext cx="2733675" cy="1466851"/>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xdr:col>
      <xdr:colOff>0</xdr:colOff>
      <xdr:row>79</xdr:row>
      <xdr:rowOff>0</xdr:rowOff>
    </xdr:from>
    <xdr:to>
      <xdr:col>2</xdr:col>
      <xdr:colOff>2686050</xdr:colOff>
      <xdr:row>86</xdr:row>
      <xdr:rowOff>136165</xdr:rowOff>
    </xdr:to>
    <xdr:pic>
      <xdr:nvPicPr>
        <xdr:cNvPr id="2" name="Picture 1">
          <a:extLst>
            <a:ext uri="{FF2B5EF4-FFF2-40B4-BE49-F238E27FC236}">
              <a16:creationId xmlns:a16="http://schemas.microsoft.com/office/drawing/2014/main" id="{EA710BDE-D471-4952-84A3-A6163DC689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261167"/>
          <a:ext cx="2686050" cy="1469665"/>
        </a:xfrm>
        <a:prstGeom prst="rect">
          <a:avLst/>
        </a:prstGeom>
      </xdr:spPr>
    </xdr:pic>
    <xdr:clientData/>
  </xdr:twoCellAnchor>
  <xdr:twoCellAnchor editAs="oneCell">
    <xdr:from>
      <xdr:col>4</xdr:col>
      <xdr:colOff>0</xdr:colOff>
      <xdr:row>79</xdr:row>
      <xdr:rowOff>0</xdr:rowOff>
    </xdr:from>
    <xdr:to>
      <xdr:col>5</xdr:col>
      <xdr:colOff>1166284</xdr:colOff>
      <xdr:row>86</xdr:row>
      <xdr:rowOff>152400</xdr:rowOff>
    </xdr:to>
    <xdr:pic>
      <xdr:nvPicPr>
        <xdr:cNvPr id="3" name="Picture 2">
          <a:extLst>
            <a:ext uri="{FF2B5EF4-FFF2-40B4-BE49-F238E27FC236}">
              <a16:creationId xmlns:a16="http://schemas.microsoft.com/office/drawing/2014/main" id="{7CB28B65-AB1C-407A-858E-2DD63B890D0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261167"/>
          <a:ext cx="2743201" cy="1485900"/>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xdr:col>
      <xdr:colOff>0</xdr:colOff>
      <xdr:row>78</xdr:row>
      <xdr:rowOff>0</xdr:rowOff>
    </xdr:from>
    <xdr:to>
      <xdr:col>2</xdr:col>
      <xdr:colOff>2686050</xdr:colOff>
      <xdr:row>85</xdr:row>
      <xdr:rowOff>136165</xdr:rowOff>
    </xdr:to>
    <xdr:pic>
      <xdr:nvPicPr>
        <xdr:cNvPr id="2" name="Picture 1">
          <a:extLst>
            <a:ext uri="{FF2B5EF4-FFF2-40B4-BE49-F238E27FC236}">
              <a16:creationId xmlns:a16="http://schemas.microsoft.com/office/drawing/2014/main" id="{7697C7E9-ACB3-410D-9BDC-685F738AB5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070667"/>
          <a:ext cx="2686050" cy="1469665"/>
        </a:xfrm>
        <a:prstGeom prst="rect">
          <a:avLst/>
        </a:prstGeom>
      </xdr:spPr>
    </xdr:pic>
    <xdr:clientData/>
  </xdr:twoCellAnchor>
  <xdr:twoCellAnchor editAs="oneCell">
    <xdr:from>
      <xdr:col>4</xdr:col>
      <xdr:colOff>0</xdr:colOff>
      <xdr:row>78</xdr:row>
      <xdr:rowOff>0</xdr:rowOff>
    </xdr:from>
    <xdr:to>
      <xdr:col>5</xdr:col>
      <xdr:colOff>1166284</xdr:colOff>
      <xdr:row>85</xdr:row>
      <xdr:rowOff>152400</xdr:rowOff>
    </xdr:to>
    <xdr:pic>
      <xdr:nvPicPr>
        <xdr:cNvPr id="3" name="Picture 2">
          <a:extLst>
            <a:ext uri="{FF2B5EF4-FFF2-40B4-BE49-F238E27FC236}">
              <a16:creationId xmlns:a16="http://schemas.microsoft.com/office/drawing/2014/main" id="{0062CFCC-E0BC-436E-910B-B57B173B21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070667"/>
          <a:ext cx="2743201" cy="1485900"/>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xdr:col>
      <xdr:colOff>0</xdr:colOff>
      <xdr:row>70</xdr:row>
      <xdr:rowOff>0</xdr:rowOff>
    </xdr:from>
    <xdr:to>
      <xdr:col>2</xdr:col>
      <xdr:colOff>2724150</xdr:colOff>
      <xdr:row>77</xdr:row>
      <xdr:rowOff>104775</xdr:rowOff>
    </xdr:to>
    <xdr:pic>
      <xdr:nvPicPr>
        <xdr:cNvPr id="2" name="Picture 1">
          <a:extLst>
            <a:ext uri="{FF2B5EF4-FFF2-40B4-BE49-F238E27FC236}">
              <a16:creationId xmlns:a16="http://schemas.microsoft.com/office/drawing/2014/main" id="{9A6E9DA9-28D2-4204-9AC3-9DA097951F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3546667"/>
          <a:ext cx="2724150" cy="1438275"/>
        </a:xfrm>
        <a:prstGeom prst="rect">
          <a:avLst/>
        </a:prstGeom>
      </xdr:spPr>
    </xdr:pic>
    <xdr:clientData/>
  </xdr:twoCellAnchor>
  <xdr:twoCellAnchor editAs="oneCell">
    <xdr:from>
      <xdr:col>4</xdr:col>
      <xdr:colOff>0</xdr:colOff>
      <xdr:row>70</xdr:row>
      <xdr:rowOff>0</xdr:rowOff>
    </xdr:from>
    <xdr:to>
      <xdr:col>5</xdr:col>
      <xdr:colOff>1166284</xdr:colOff>
      <xdr:row>77</xdr:row>
      <xdr:rowOff>152400</xdr:rowOff>
    </xdr:to>
    <xdr:pic>
      <xdr:nvPicPr>
        <xdr:cNvPr id="3" name="Picture 2">
          <a:extLst>
            <a:ext uri="{FF2B5EF4-FFF2-40B4-BE49-F238E27FC236}">
              <a16:creationId xmlns:a16="http://schemas.microsoft.com/office/drawing/2014/main" id="{686B68F8-AB5E-40BF-A4A2-AF9070BD17A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3546667"/>
          <a:ext cx="2743201" cy="1485900"/>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xdr:col>
      <xdr:colOff>0</xdr:colOff>
      <xdr:row>73</xdr:row>
      <xdr:rowOff>0</xdr:rowOff>
    </xdr:from>
    <xdr:to>
      <xdr:col>2</xdr:col>
      <xdr:colOff>2686050</xdr:colOff>
      <xdr:row>80</xdr:row>
      <xdr:rowOff>136165</xdr:rowOff>
    </xdr:to>
    <xdr:pic>
      <xdr:nvPicPr>
        <xdr:cNvPr id="2" name="Picture 1">
          <a:extLst>
            <a:ext uri="{FF2B5EF4-FFF2-40B4-BE49-F238E27FC236}">
              <a16:creationId xmlns:a16="http://schemas.microsoft.com/office/drawing/2014/main" id="{D448AC78-E726-44CC-82D2-16A149E3FC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118167"/>
          <a:ext cx="2686050" cy="1469665"/>
        </a:xfrm>
        <a:prstGeom prst="rect">
          <a:avLst/>
        </a:prstGeom>
      </xdr:spPr>
    </xdr:pic>
    <xdr:clientData/>
  </xdr:twoCellAnchor>
  <xdr:twoCellAnchor editAs="oneCell">
    <xdr:from>
      <xdr:col>4</xdr:col>
      <xdr:colOff>0</xdr:colOff>
      <xdr:row>73</xdr:row>
      <xdr:rowOff>0</xdr:rowOff>
    </xdr:from>
    <xdr:to>
      <xdr:col>5</xdr:col>
      <xdr:colOff>1166284</xdr:colOff>
      <xdr:row>80</xdr:row>
      <xdr:rowOff>152400</xdr:rowOff>
    </xdr:to>
    <xdr:pic>
      <xdr:nvPicPr>
        <xdr:cNvPr id="3" name="Picture 2">
          <a:extLst>
            <a:ext uri="{FF2B5EF4-FFF2-40B4-BE49-F238E27FC236}">
              <a16:creationId xmlns:a16="http://schemas.microsoft.com/office/drawing/2014/main" id="{5B482E75-46A6-42B0-BB08-E369A1649A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118167"/>
          <a:ext cx="2743201" cy="1485900"/>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xdr:col>
      <xdr:colOff>0</xdr:colOff>
      <xdr:row>106</xdr:row>
      <xdr:rowOff>0</xdr:rowOff>
    </xdr:from>
    <xdr:to>
      <xdr:col>2</xdr:col>
      <xdr:colOff>2733675</xdr:colOff>
      <xdr:row>113</xdr:row>
      <xdr:rowOff>120957</xdr:rowOff>
    </xdr:to>
    <xdr:pic>
      <xdr:nvPicPr>
        <xdr:cNvPr id="2" name="Picture 1">
          <a:extLst>
            <a:ext uri="{FF2B5EF4-FFF2-40B4-BE49-F238E27FC236}">
              <a16:creationId xmlns:a16="http://schemas.microsoft.com/office/drawing/2014/main" id="{76E4BF3A-F8BF-45A9-AA3B-C244031336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0404667"/>
          <a:ext cx="2733675" cy="1454457"/>
        </a:xfrm>
        <a:prstGeom prst="rect">
          <a:avLst/>
        </a:prstGeom>
      </xdr:spPr>
    </xdr:pic>
    <xdr:clientData/>
  </xdr:twoCellAnchor>
  <xdr:twoCellAnchor editAs="oneCell">
    <xdr:from>
      <xdr:col>4</xdr:col>
      <xdr:colOff>0</xdr:colOff>
      <xdr:row>106</xdr:row>
      <xdr:rowOff>0</xdr:rowOff>
    </xdr:from>
    <xdr:to>
      <xdr:col>5</xdr:col>
      <xdr:colOff>1156758</xdr:colOff>
      <xdr:row>113</xdr:row>
      <xdr:rowOff>133351</xdr:rowOff>
    </xdr:to>
    <xdr:pic>
      <xdr:nvPicPr>
        <xdr:cNvPr id="3" name="Picture 2">
          <a:extLst>
            <a:ext uri="{FF2B5EF4-FFF2-40B4-BE49-F238E27FC236}">
              <a16:creationId xmlns:a16="http://schemas.microsoft.com/office/drawing/2014/main" id="{5E7499F9-4FE0-47ED-AEE2-2F825E0FDC3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0404667"/>
          <a:ext cx="2733675" cy="1466851"/>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xdr:col>
      <xdr:colOff>0</xdr:colOff>
      <xdr:row>96</xdr:row>
      <xdr:rowOff>0</xdr:rowOff>
    </xdr:from>
    <xdr:to>
      <xdr:col>2</xdr:col>
      <xdr:colOff>2724150</xdr:colOff>
      <xdr:row>103</xdr:row>
      <xdr:rowOff>104451</xdr:rowOff>
    </xdr:to>
    <xdr:pic>
      <xdr:nvPicPr>
        <xdr:cNvPr id="2" name="Picture 1">
          <a:extLst>
            <a:ext uri="{FF2B5EF4-FFF2-40B4-BE49-F238E27FC236}">
              <a16:creationId xmlns:a16="http://schemas.microsoft.com/office/drawing/2014/main" id="{8D26F26C-AEE3-4E30-943B-EE8ED81C61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8997083"/>
          <a:ext cx="2724150" cy="1437951"/>
        </a:xfrm>
        <a:prstGeom prst="rect">
          <a:avLst/>
        </a:prstGeom>
      </xdr:spPr>
    </xdr:pic>
    <xdr:clientData/>
  </xdr:twoCellAnchor>
  <xdr:twoCellAnchor editAs="oneCell">
    <xdr:from>
      <xdr:col>4</xdr:col>
      <xdr:colOff>0</xdr:colOff>
      <xdr:row>96</xdr:row>
      <xdr:rowOff>0</xdr:rowOff>
    </xdr:from>
    <xdr:to>
      <xdr:col>5</xdr:col>
      <xdr:colOff>1166284</xdr:colOff>
      <xdr:row>103</xdr:row>
      <xdr:rowOff>152400</xdr:rowOff>
    </xdr:to>
    <xdr:pic>
      <xdr:nvPicPr>
        <xdr:cNvPr id="3" name="Picture 2">
          <a:extLst>
            <a:ext uri="{FF2B5EF4-FFF2-40B4-BE49-F238E27FC236}">
              <a16:creationId xmlns:a16="http://schemas.microsoft.com/office/drawing/2014/main" id="{9EC5CB33-DEEE-4108-A72F-06AB9909C39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8997083"/>
          <a:ext cx="2743201" cy="1485900"/>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xdr:col>
      <xdr:colOff>0</xdr:colOff>
      <xdr:row>79</xdr:row>
      <xdr:rowOff>0</xdr:rowOff>
    </xdr:from>
    <xdr:to>
      <xdr:col>2</xdr:col>
      <xdr:colOff>2733675</xdr:colOff>
      <xdr:row>86</xdr:row>
      <xdr:rowOff>120957</xdr:rowOff>
    </xdr:to>
    <xdr:pic>
      <xdr:nvPicPr>
        <xdr:cNvPr id="2" name="Picture 1">
          <a:extLst>
            <a:ext uri="{FF2B5EF4-FFF2-40B4-BE49-F238E27FC236}">
              <a16:creationId xmlns:a16="http://schemas.microsoft.com/office/drawing/2014/main" id="{54B27127-8F30-4980-A3D1-60395DCADB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261167"/>
          <a:ext cx="2733675" cy="1454457"/>
        </a:xfrm>
        <a:prstGeom prst="rect">
          <a:avLst/>
        </a:prstGeom>
      </xdr:spPr>
    </xdr:pic>
    <xdr:clientData/>
  </xdr:twoCellAnchor>
  <xdr:twoCellAnchor editAs="oneCell">
    <xdr:from>
      <xdr:col>4</xdr:col>
      <xdr:colOff>0</xdr:colOff>
      <xdr:row>79</xdr:row>
      <xdr:rowOff>0</xdr:rowOff>
    </xdr:from>
    <xdr:to>
      <xdr:col>5</xdr:col>
      <xdr:colOff>1156758</xdr:colOff>
      <xdr:row>86</xdr:row>
      <xdr:rowOff>133351</xdr:rowOff>
    </xdr:to>
    <xdr:pic>
      <xdr:nvPicPr>
        <xdr:cNvPr id="3" name="Picture 2">
          <a:extLst>
            <a:ext uri="{FF2B5EF4-FFF2-40B4-BE49-F238E27FC236}">
              <a16:creationId xmlns:a16="http://schemas.microsoft.com/office/drawing/2014/main" id="{18223EF4-36F1-4E7C-98C6-72D3DCFFC1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261167"/>
          <a:ext cx="2733675" cy="1466851"/>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xdr:col>
      <xdr:colOff>0</xdr:colOff>
      <xdr:row>79</xdr:row>
      <xdr:rowOff>0</xdr:rowOff>
    </xdr:from>
    <xdr:to>
      <xdr:col>2</xdr:col>
      <xdr:colOff>2733675</xdr:colOff>
      <xdr:row>86</xdr:row>
      <xdr:rowOff>120957</xdr:rowOff>
    </xdr:to>
    <xdr:pic>
      <xdr:nvPicPr>
        <xdr:cNvPr id="2" name="Picture 1">
          <a:extLst>
            <a:ext uri="{FF2B5EF4-FFF2-40B4-BE49-F238E27FC236}">
              <a16:creationId xmlns:a16="http://schemas.microsoft.com/office/drawing/2014/main" id="{1A73BFD8-B01C-45BB-80B9-87C26B2D82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261167"/>
          <a:ext cx="2733675" cy="1454457"/>
        </a:xfrm>
        <a:prstGeom prst="rect">
          <a:avLst/>
        </a:prstGeom>
      </xdr:spPr>
    </xdr:pic>
    <xdr:clientData/>
  </xdr:twoCellAnchor>
  <xdr:twoCellAnchor editAs="oneCell">
    <xdr:from>
      <xdr:col>4</xdr:col>
      <xdr:colOff>0</xdr:colOff>
      <xdr:row>79</xdr:row>
      <xdr:rowOff>0</xdr:rowOff>
    </xdr:from>
    <xdr:to>
      <xdr:col>5</xdr:col>
      <xdr:colOff>1156758</xdr:colOff>
      <xdr:row>86</xdr:row>
      <xdr:rowOff>133351</xdr:rowOff>
    </xdr:to>
    <xdr:pic>
      <xdr:nvPicPr>
        <xdr:cNvPr id="3" name="Picture 2">
          <a:extLst>
            <a:ext uri="{FF2B5EF4-FFF2-40B4-BE49-F238E27FC236}">
              <a16:creationId xmlns:a16="http://schemas.microsoft.com/office/drawing/2014/main" id="{4188498F-A6BB-4053-94FD-4AB308ABC38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261167"/>
          <a:ext cx="2733675" cy="1466851"/>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xdr:col>
      <xdr:colOff>0</xdr:colOff>
      <xdr:row>113</xdr:row>
      <xdr:rowOff>0</xdr:rowOff>
    </xdr:from>
    <xdr:to>
      <xdr:col>2</xdr:col>
      <xdr:colOff>2733675</xdr:colOff>
      <xdr:row>120</xdr:row>
      <xdr:rowOff>120957</xdr:rowOff>
    </xdr:to>
    <xdr:pic>
      <xdr:nvPicPr>
        <xdr:cNvPr id="2" name="Picture 1">
          <a:extLst>
            <a:ext uri="{FF2B5EF4-FFF2-40B4-BE49-F238E27FC236}">
              <a16:creationId xmlns:a16="http://schemas.microsoft.com/office/drawing/2014/main" id="{7FE6E3F6-EF66-4335-AAA2-38C2BDCA82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1738167"/>
          <a:ext cx="2733675" cy="1454457"/>
        </a:xfrm>
        <a:prstGeom prst="rect">
          <a:avLst/>
        </a:prstGeom>
      </xdr:spPr>
    </xdr:pic>
    <xdr:clientData/>
  </xdr:twoCellAnchor>
  <xdr:twoCellAnchor editAs="oneCell">
    <xdr:from>
      <xdr:col>4</xdr:col>
      <xdr:colOff>0</xdr:colOff>
      <xdr:row>113</xdr:row>
      <xdr:rowOff>0</xdr:rowOff>
    </xdr:from>
    <xdr:to>
      <xdr:col>5</xdr:col>
      <xdr:colOff>1156758</xdr:colOff>
      <xdr:row>120</xdr:row>
      <xdr:rowOff>133351</xdr:rowOff>
    </xdr:to>
    <xdr:pic>
      <xdr:nvPicPr>
        <xdr:cNvPr id="3" name="Picture 2">
          <a:extLst>
            <a:ext uri="{FF2B5EF4-FFF2-40B4-BE49-F238E27FC236}">
              <a16:creationId xmlns:a16="http://schemas.microsoft.com/office/drawing/2014/main" id="{FA1A425F-D40E-488E-B4F7-20C8F1D40F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1738167"/>
          <a:ext cx="2733675" cy="1466851"/>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xdr:col>
      <xdr:colOff>0</xdr:colOff>
      <xdr:row>123</xdr:row>
      <xdr:rowOff>0</xdr:rowOff>
    </xdr:from>
    <xdr:to>
      <xdr:col>2</xdr:col>
      <xdr:colOff>2733675</xdr:colOff>
      <xdr:row>130</xdr:row>
      <xdr:rowOff>120957</xdr:rowOff>
    </xdr:to>
    <xdr:pic>
      <xdr:nvPicPr>
        <xdr:cNvPr id="2" name="Picture 1">
          <a:extLst>
            <a:ext uri="{FF2B5EF4-FFF2-40B4-BE49-F238E27FC236}">
              <a16:creationId xmlns:a16="http://schemas.microsoft.com/office/drawing/2014/main" id="{5573AFC4-A28F-48DC-BA4A-40F8DEEECAD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3643167"/>
          <a:ext cx="2733675" cy="1454457"/>
        </a:xfrm>
        <a:prstGeom prst="rect">
          <a:avLst/>
        </a:prstGeom>
      </xdr:spPr>
    </xdr:pic>
    <xdr:clientData/>
  </xdr:twoCellAnchor>
  <xdr:twoCellAnchor editAs="oneCell">
    <xdr:from>
      <xdr:col>4</xdr:col>
      <xdr:colOff>0</xdr:colOff>
      <xdr:row>123</xdr:row>
      <xdr:rowOff>0</xdr:rowOff>
    </xdr:from>
    <xdr:to>
      <xdr:col>5</xdr:col>
      <xdr:colOff>1156758</xdr:colOff>
      <xdr:row>130</xdr:row>
      <xdr:rowOff>133351</xdr:rowOff>
    </xdr:to>
    <xdr:pic>
      <xdr:nvPicPr>
        <xdr:cNvPr id="3" name="Picture 2">
          <a:extLst>
            <a:ext uri="{FF2B5EF4-FFF2-40B4-BE49-F238E27FC236}">
              <a16:creationId xmlns:a16="http://schemas.microsoft.com/office/drawing/2014/main" id="{76AEED8E-B502-478F-A0F4-BEF26F2C3B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3643167"/>
          <a:ext cx="2733675" cy="1466851"/>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xdr:col>
      <xdr:colOff>0</xdr:colOff>
      <xdr:row>122</xdr:row>
      <xdr:rowOff>0</xdr:rowOff>
    </xdr:from>
    <xdr:to>
      <xdr:col>2</xdr:col>
      <xdr:colOff>2743200</xdr:colOff>
      <xdr:row>129</xdr:row>
      <xdr:rowOff>123825</xdr:rowOff>
    </xdr:to>
    <xdr:pic>
      <xdr:nvPicPr>
        <xdr:cNvPr id="2" name="Picture 1">
          <a:extLst>
            <a:ext uri="{FF2B5EF4-FFF2-40B4-BE49-F238E27FC236}">
              <a16:creationId xmlns:a16="http://schemas.microsoft.com/office/drawing/2014/main" id="{2BE74C0A-36BA-470A-A1E8-17F7E2D537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3452667"/>
          <a:ext cx="2743200" cy="1457325"/>
        </a:xfrm>
        <a:prstGeom prst="rect">
          <a:avLst/>
        </a:prstGeom>
      </xdr:spPr>
    </xdr:pic>
    <xdr:clientData/>
  </xdr:twoCellAnchor>
  <xdr:twoCellAnchor editAs="oneCell">
    <xdr:from>
      <xdr:col>4</xdr:col>
      <xdr:colOff>0</xdr:colOff>
      <xdr:row>122</xdr:row>
      <xdr:rowOff>0</xdr:rowOff>
    </xdr:from>
    <xdr:to>
      <xdr:col>5</xdr:col>
      <xdr:colOff>1147233</xdr:colOff>
      <xdr:row>129</xdr:row>
      <xdr:rowOff>133350</xdr:rowOff>
    </xdr:to>
    <xdr:pic>
      <xdr:nvPicPr>
        <xdr:cNvPr id="3" name="Picture 2">
          <a:extLst>
            <a:ext uri="{FF2B5EF4-FFF2-40B4-BE49-F238E27FC236}">
              <a16:creationId xmlns:a16="http://schemas.microsoft.com/office/drawing/2014/main" id="{7F4B9EDE-5199-48A3-BF26-E36D7BCAA01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3452667"/>
          <a:ext cx="2724150" cy="1466850"/>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1</xdr:col>
      <xdr:colOff>0</xdr:colOff>
      <xdr:row>122</xdr:row>
      <xdr:rowOff>0</xdr:rowOff>
    </xdr:from>
    <xdr:to>
      <xdr:col>2</xdr:col>
      <xdr:colOff>2752724</xdr:colOff>
      <xdr:row>129</xdr:row>
      <xdr:rowOff>123825</xdr:rowOff>
    </xdr:to>
    <xdr:pic>
      <xdr:nvPicPr>
        <xdr:cNvPr id="2" name="Picture 1">
          <a:extLst>
            <a:ext uri="{FF2B5EF4-FFF2-40B4-BE49-F238E27FC236}">
              <a16:creationId xmlns:a16="http://schemas.microsoft.com/office/drawing/2014/main" id="{DD74476A-54D6-4F69-B33A-55483B3F7A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3452667"/>
          <a:ext cx="2752724" cy="1457325"/>
        </a:xfrm>
        <a:prstGeom prst="rect">
          <a:avLst/>
        </a:prstGeom>
      </xdr:spPr>
    </xdr:pic>
    <xdr:clientData/>
  </xdr:twoCellAnchor>
  <xdr:twoCellAnchor editAs="oneCell">
    <xdr:from>
      <xdr:col>4</xdr:col>
      <xdr:colOff>0</xdr:colOff>
      <xdr:row>122</xdr:row>
      <xdr:rowOff>0</xdr:rowOff>
    </xdr:from>
    <xdr:to>
      <xdr:col>5</xdr:col>
      <xdr:colOff>1166284</xdr:colOff>
      <xdr:row>129</xdr:row>
      <xdr:rowOff>152400</xdr:rowOff>
    </xdr:to>
    <xdr:pic>
      <xdr:nvPicPr>
        <xdr:cNvPr id="3" name="Picture 2">
          <a:extLst>
            <a:ext uri="{FF2B5EF4-FFF2-40B4-BE49-F238E27FC236}">
              <a16:creationId xmlns:a16="http://schemas.microsoft.com/office/drawing/2014/main" id="{5F9FF75E-B39F-4D06-B943-11E34A0274E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3452667"/>
          <a:ext cx="2743201" cy="1485900"/>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xdr:col>
      <xdr:colOff>0</xdr:colOff>
      <xdr:row>70</xdr:row>
      <xdr:rowOff>0</xdr:rowOff>
    </xdr:from>
    <xdr:to>
      <xdr:col>2</xdr:col>
      <xdr:colOff>2733675</xdr:colOff>
      <xdr:row>77</xdr:row>
      <xdr:rowOff>120957</xdr:rowOff>
    </xdr:to>
    <xdr:pic>
      <xdr:nvPicPr>
        <xdr:cNvPr id="2" name="Picture 1">
          <a:extLst>
            <a:ext uri="{FF2B5EF4-FFF2-40B4-BE49-F238E27FC236}">
              <a16:creationId xmlns:a16="http://schemas.microsoft.com/office/drawing/2014/main" id="{EA1991D5-3B7D-4A60-879D-897D6B64E8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3546667"/>
          <a:ext cx="2733675" cy="1454457"/>
        </a:xfrm>
        <a:prstGeom prst="rect">
          <a:avLst/>
        </a:prstGeom>
      </xdr:spPr>
    </xdr:pic>
    <xdr:clientData/>
  </xdr:twoCellAnchor>
  <xdr:twoCellAnchor editAs="oneCell">
    <xdr:from>
      <xdr:col>4</xdr:col>
      <xdr:colOff>0</xdr:colOff>
      <xdr:row>70</xdr:row>
      <xdr:rowOff>0</xdr:rowOff>
    </xdr:from>
    <xdr:to>
      <xdr:col>5</xdr:col>
      <xdr:colOff>1156758</xdr:colOff>
      <xdr:row>77</xdr:row>
      <xdr:rowOff>133351</xdr:rowOff>
    </xdr:to>
    <xdr:pic>
      <xdr:nvPicPr>
        <xdr:cNvPr id="3" name="Picture 2">
          <a:extLst>
            <a:ext uri="{FF2B5EF4-FFF2-40B4-BE49-F238E27FC236}">
              <a16:creationId xmlns:a16="http://schemas.microsoft.com/office/drawing/2014/main" id="{98C79392-CF72-40B6-9E6C-1717DD290DA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3546667"/>
          <a:ext cx="2733675" cy="1466851"/>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1</xdr:col>
      <xdr:colOff>0</xdr:colOff>
      <xdr:row>83</xdr:row>
      <xdr:rowOff>0</xdr:rowOff>
    </xdr:from>
    <xdr:to>
      <xdr:col>2</xdr:col>
      <xdr:colOff>2724150</xdr:colOff>
      <xdr:row>90</xdr:row>
      <xdr:rowOff>104451</xdr:rowOff>
    </xdr:to>
    <xdr:pic>
      <xdr:nvPicPr>
        <xdr:cNvPr id="2" name="Picture 1">
          <a:extLst>
            <a:ext uri="{FF2B5EF4-FFF2-40B4-BE49-F238E27FC236}">
              <a16:creationId xmlns:a16="http://schemas.microsoft.com/office/drawing/2014/main" id="{AE5DCA3A-DA6D-409D-82E6-28531D5E3C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023167"/>
          <a:ext cx="2724150" cy="1437951"/>
        </a:xfrm>
        <a:prstGeom prst="rect">
          <a:avLst/>
        </a:prstGeom>
      </xdr:spPr>
    </xdr:pic>
    <xdr:clientData/>
  </xdr:twoCellAnchor>
  <xdr:twoCellAnchor editAs="oneCell">
    <xdr:from>
      <xdr:col>4</xdr:col>
      <xdr:colOff>0</xdr:colOff>
      <xdr:row>83</xdr:row>
      <xdr:rowOff>0</xdr:rowOff>
    </xdr:from>
    <xdr:to>
      <xdr:col>5</xdr:col>
      <xdr:colOff>1166284</xdr:colOff>
      <xdr:row>90</xdr:row>
      <xdr:rowOff>152400</xdr:rowOff>
    </xdr:to>
    <xdr:pic>
      <xdr:nvPicPr>
        <xdr:cNvPr id="3" name="Picture 2">
          <a:extLst>
            <a:ext uri="{FF2B5EF4-FFF2-40B4-BE49-F238E27FC236}">
              <a16:creationId xmlns:a16="http://schemas.microsoft.com/office/drawing/2014/main" id="{038ADB03-D65D-4CE5-8D28-8A86D1AB96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023167"/>
          <a:ext cx="2743201" cy="1485900"/>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1</xdr:col>
      <xdr:colOff>0</xdr:colOff>
      <xdr:row>91</xdr:row>
      <xdr:rowOff>0</xdr:rowOff>
    </xdr:from>
    <xdr:to>
      <xdr:col>2</xdr:col>
      <xdr:colOff>2724150</xdr:colOff>
      <xdr:row>98</xdr:row>
      <xdr:rowOff>104451</xdr:rowOff>
    </xdr:to>
    <xdr:pic>
      <xdr:nvPicPr>
        <xdr:cNvPr id="2" name="Picture 1">
          <a:extLst>
            <a:ext uri="{FF2B5EF4-FFF2-40B4-BE49-F238E27FC236}">
              <a16:creationId xmlns:a16="http://schemas.microsoft.com/office/drawing/2014/main" id="{45B8E56F-515E-41BE-BF0F-DEEEDE6516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7547167"/>
          <a:ext cx="2724150" cy="1437951"/>
        </a:xfrm>
        <a:prstGeom prst="rect">
          <a:avLst/>
        </a:prstGeom>
      </xdr:spPr>
    </xdr:pic>
    <xdr:clientData/>
  </xdr:twoCellAnchor>
  <xdr:twoCellAnchor editAs="oneCell">
    <xdr:from>
      <xdr:col>4</xdr:col>
      <xdr:colOff>0</xdr:colOff>
      <xdr:row>91</xdr:row>
      <xdr:rowOff>0</xdr:rowOff>
    </xdr:from>
    <xdr:to>
      <xdr:col>5</xdr:col>
      <xdr:colOff>1166284</xdr:colOff>
      <xdr:row>98</xdr:row>
      <xdr:rowOff>152400</xdr:rowOff>
    </xdr:to>
    <xdr:pic>
      <xdr:nvPicPr>
        <xdr:cNvPr id="3" name="Picture 2">
          <a:extLst>
            <a:ext uri="{FF2B5EF4-FFF2-40B4-BE49-F238E27FC236}">
              <a16:creationId xmlns:a16="http://schemas.microsoft.com/office/drawing/2014/main" id="{8377C3EC-318B-42E0-98CB-0BAF37982C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7547167"/>
          <a:ext cx="2743201" cy="1485900"/>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1</xdr:col>
      <xdr:colOff>0</xdr:colOff>
      <xdr:row>82</xdr:row>
      <xdr:rowOff>0</xdr:rowOff>
    </xdr:from>
    <xdr:to>
      <xdr:col>2</xdr:col>
      <xdr:colOff>2724150</xdr:colOff>
      <xdr:row>89</xdr:row>
      <xdr:rowOff>104451</xdr:rowOff>
    </xdr:to>
    <xdr:pic>
      <xdr:nvPicPr>
        <xdr:cNvPr id="2" name="Picture 1">
          <a:extLst>
            <a:ext uri="{FF2B5EF4-FFF2-40B4-BE49-F238E27FC236}">
              <a16:creationId xmlns:a16="http://schemas.microsoft.com/office/drawing/2014/main" id="{E3DE73BE-EF6F-448A-96B0-DD6FFBEDF6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832667"/>
          <a:ext cx="2724150" cy="1437951"/>
        </a:xfrm>
        <a:prstGeom prst="rect">
          <a:avLst/>
        </a:prstGeom>
      </xdr:spPr>
    </xdr:pic>
    <xdr:clientData/>
  </xdr:twoCellAnchor>
  <xdr:twoCellAnchor editAs="oneCell">
    <xdr:from>
      <xdr:col>4</xdr:col>
      <xdr:colOff>0</xdr:colOff>
      <xdr:row>82</xdr:row>
      <xdr:rowOff>0</xdr:rowOff>
    </xdr:from>
    <xdr:to>
      <xdr:col>5</xdr:col>
      <xdr:colOff>1166284</xdr:colOff>
      <xdr:row>89</xdr:row>
      <xdr:rowOff>152400</xdr:rowOff>
    </xdr:to>
    <xdr:pic>
      <xdr:nvPicPr>
        <xdr:cNvPr id="3" name="Picture 2">
          <a:extLst>
            <a:ext uri="{FF2B5EF4-FFF2-40B4-BE49-F238E27FC236}">
              <a16:creationId xmlns:a16="http://schemas.microsoft.com/office/drawing/2014/main" id="{B6139D74-EBB7-40C8-86D0-992FF1B1EF4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832667"/>
          <a:ext cx="2743201" cy="1485900"/>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1</xdr:col>
      <xdr:colOff>0</xdr:colOff>
      <xdr:row>119</xdr:row>
      <xdr:rowOff>0</xdr:rowOff>
    </xdr:from>
    <xdr:to>
      <xdr:col>2</xdr:col>
      <xdr:colOff>2733675</xdr:colOff>
      <xdr:row>126</xdr:row>
      <xdr:rowOff>120957</xdr:rowOff>
    </xdr:to>
    <xdr:pic>
      <xdr:nvPicPr>
        <xdr:cNvPr id="2" name="Picture 1">
          <a:extLst>
            <a:ext uri="{FF2B5EF4-FFF2-40B4-BE49-F238E27FC236}">
              <a16:creationId xmlns:a16="http://schemas.microsoft.com/office/drawing/2014/main" id="{1A6C8335-15E5-41C6-8068-CE91C62346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2881167"/>
          <a:ext cx="2733675" cy="1454457"/>
        </a:xfrm>
        <a:prstGeom prst="rect">
          <a:avLst/>
        </a:prstGeom>
      </xdr:spPr>
    </xdr:pic>
    <xdr:clientData/>
  </xdr:twoCellAnchor>
  <xdr:twoCellAnchor editAs="oneCell">
    <xdr:from>
      <xdr:col>4</xdr:col>
      <xdr:colOff>0</xdr:colOff>
      <xdr:row>119</xdr:row>
      <xdr:rowOff>0</xdr:rowOff>
    </xdr:from>
    <xdr:to>
      <xdr:col>5</xdr:col>
      <xdr:colOff>1156758</xdr:colOff>
      <xdr:row>126</xdr:row>
      <xdr:rowOff>133351</xdr:rowOff>
    </xdr:to>
    <xdr:pic>
      <xdr:nvPicPr>
        <xdr:cNvPr id="3" name="Picture 2">
          <a:extLst>
            <a:ext uri="{FF2B5EF4-FFF2-40B4-BE49-F238E27FC236}">
              <a16:creationId xmlns:a16="http://schemas.microsoft.com/office/drawing/2014/main" id="{4F1C3C85-22B7-4642-B6D9-07E59B307D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2881167"/>
          <a:ext cx="2733675" cy="1466851"/>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1</xdr:col>
      <xdr:colOff>0</xdr:colOff>
      <xdr:row>83</xdr:row>
      <xdr:rowOff>0</xdr:rowOff>
    </xdr:from>
    <xdr:to>
      <xdr:col>2</xdr:col>
      <xdr:colOff>2724150</xdr:colOff>
      <xdr:row>90</xdr:row>
      <xdr:rowOff>104451</xdr:rowOff>
    </xdr:to>
    <xdr:pic>
      <xdr:nvPicPr>
        <xdr:cNvPr id="2" name="Picture 1">
          <a:extLst>
            <a:ext uri="{FF2B5EF4-FFF2-40B4-BE49-F238E27FC236}">
              <a16:creationId xmlns:a16="http://schemas.microsoft.com/office/drawing/2014/main" id="{E07694A8-2E42-4D8F-9CD1-9EBCA3819E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023167"/>
          <a:ext cx="2724150" cy="1437951"/>
        </a:xfrm>
        <a:prstGeom prst="rect">
          <a:avLst/>
        </a:prstGeom>
      </xdr:spPr>
    </xdr:pic>
    <xdr:clientData/>
  </xdr:twoCellAnchor>
  <xdr:twoCellAnchor editAs="oneCell">
    <xdr:from>
      <xdr:col>4</xdr:col>
      <xdr:colOff>0</xdr:colOff>
      <xdr:row>83</xdr:row>
      <xdr:rowOff>0</xdr:rowOff>
    </xdr:from>
    <xdr:to>
      <xdr:col>5</xdr:col>
      <xdr:colOff>1166284</xdr:colOff>
      <xdr:row>90</xdr:row>
      <xdr:rowOff>152400</xdr:rowOff>
    </xdr:to>
    <xdr:pic>
      <xdr:nvPicPr>
        <xdr:cNvPr id="3" name="Picture 2">
          <a:extLst>
            <a:ext uri="{FF2B5EF4-FFF2-40B4-BE49-F238E27FC236}">
              <a16:creationId xmlns:a16="http://schemas.microsoft.com/office/drawing/2014/main" id="{B14A894D-A290-4733-8652-6DD10A41C5C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023167"/>
          <a:ext cx="2743201" cy="1485900"/>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1</xdr:col>
      <xdr:colOff>0</xdr:colOff>
      <xdr:row>86</xdr:row>
      <xdr:rowOff>0</xdr:rowOff>
    </xdr:from>
    <xdr:to>
      <xdr:col>2</xdr:col>
      <xdr:colOff>2724150</xdr:colOff>
      <xdr:row>93</xdr:row>
      <xdr:rowOff>104451</xdr:rowOff>
    </xdr:to>
    <xdr:pic>
      <xdr:nvPicPr>
        <xdr:cNvPr id="2" name="Picture 1">
          <a:extLst>
            <a:ext uri="{FF2B5EF4-FFF2-40B4-BE49-F238E27FC236}">
              <a16:creationId xmlns:a16="http://schemas.microsoft.com/office/drawing/2014/main" id="{6BF3511B-3EDC-49DF-9698-C649250FAE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594667"/>
          <a:ext cx="2724150" cy="1437951"/>
        </a:xfrm>
        <a:prstGeom prst="rect">
          <a:avLst/>
        </a:prstGeom>
      </xdr:spPr>
    </xdr:pic>
    <xdr:clientData/>
  </xdr:twoCellAnchor>
  <xdr:twoCellAnchor editAs="oneCell">
    <xdr:from>
      <xdr:col>4</xdr:col>
      <xdr:colOff>0</xdr:colOff>
      <xdr:row>86</xdr:row>
      <xdr:rowOff>0</xdr:rowOff>
    </xdr:from>
    <xdr:to>
      <xdr:col>5</xdr:col>
      <xdr:colOff>1166284</xdr:colOff>
      <xdr:row>93</xdr:row>
      <xdr:rowOff>152400</xdr:rowOff>
    </xdr:to>
    <xdr:pic>
      <xdr:nvPicPr>
        <xdr:cNvPr id="3" name="Picture 2">
          <a:extLst>
            <a:ext uri="{FF2B5EF4-FFF2-40B4-BE49-F238E27FC236}">
              <a16:creationId xmlns:a16="http://schemas.microsoft.com/office/drawing/2014/main" id="{4ACBB2E3-9B47-4E0C-B916-F5BF7A5FDD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594667"/>
          <a:ext cx="2743201" cy="1485900"/>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1</xdr:col>
      <xdr:colOff>0</xdr:colOff>
      <xdr:row>99</xdr:row>
      <xdr:rowOff>0</xdr:rowOff>
    </xdr:from>
    <xdr:to>
      <xdr:col>2</xdr:col>
      <xdr:colOff>2733675</xdr:colOff>
      <xdr:row>106</xdr:row>
      <xdr:rowOff>120957</xdr:rowOff>
    </xdr:to>
    <xdr:pic>
      <xdr:nvPicPr>
        <xdr:cNvPr id="2" name="Picture 1">
          <a:extLst>
            <a:ext uri="{FF2B5EF4-FFF2-40B4-BE49-F238E27FC236}">
              <a16:creationId xmlns:a16="http://schemas.microsoft.com/office/drawing/2014/main" id="{8864954A-01D1-4E38-9625-03985BC290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9071167"/>
          <a:ext cx="2733675" cy="1454457"/>
        </a:xfrm>
        <a:prstGeom prst="rect">
          <a:avLst/>
        </a:prstGeom>
      </xdr:spPr>
    </xdr:pic>
    <xdr:clientData/>
  </xdr:twoCellAnchor>
  <xdr:twoCellAnchor editAs="oneCell">
    <xdr:from>
      <xdr:col>4</xdr:col>
      <xdr:colOff>0</xdr:colOff>
      <xdr:row>99</xdr:row>
      <xdr:rowOff>0</xdr:rowOff>
    </xdr:from>
    <xdr:to>
      <xdr:col>5</xdr:col>
      <xdr:colOff>1156758</xdr:colOff>
      <xdr:row>106</xdr:row>
      <xdr:rowOff>133351</xdr:rowOff>
    </xdr:to>
    <xdr:pic>
      <xdr:nvPicPr>
        <xdr:cNvPr id="3" name="Picture 2">
          <a:extLst>
            <a:ext uri="{FF2B5EF4-FFF2-40B4-BE49-F238E27FC236}">
              <a16:creationId xmlns:a16="http://schemas.microsoft.com/office/drawing/2014/main" id="{52B806A2-365D-4D30-9043-CCE833FD09D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9071167"/>
          <a:ext cx="2733675" cy="1466851"/>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1</xdr:col>
      <xdr:colOff>0</xdr:colOff>
      <xdr:row>79</xdr:row>
      <xdr:rowOff>0</xdr:rowOff>
    </xdr:from>
    <xdr:to>
      <xdr:col>2</xdr:col>
      <xdr:colOff>2724150</xdr:colOff>
      <xdr:row>86</xdr:row>
      <xdr:rowOff>104451</xdr:rowOff>
    </xdr:to>
    <xdr:pic>
      <xdr:nvPicPr>
        <xdr:cNvPr id="2" name="Picture 1">
          <a:extLst>
            <a:ext uri="{FF2B5EF4-FFF2-40B4-BE49-F238E27FC236}">
              <a16:creationId xmlns:a16="http://schemas.microsoft.com/office/drawing/2014/main" id="{9FC969EF-9CA2-4401-A31F-E5F16BDC2C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261167"/>
          <a:ext cx="2724150" cy="1437951"/>
        </a:xfrm>
        <a:prstGeom prst="rect">
          <a:avLst/>
        </a:prstGeom>
      </xdr:spPr>
    </xdr:pic>
    <xdr:clientData/>
  </xdr:twoCellAnchor>
  <xdr:twoCellAnchor editAs="oneCell">
    <xdr:from>
      <xdr:col>4</xdr:col>
      <xdr:colOff>0</xdr:colOff>
      <xdr:row>79</xdr:row>
      <xdr:rowOff>0</xdr:rowOff>
    </xdr:from>
    <xdr:to>
      <xdr:col>5</xdr:col>
      <xdr:colOff>1166284</xdr:colOff>
      <xdr:row>86</xdr:row>
      <xdr:rowOff>152400</xdr:rowOff>
    </xdr:to>
    <xdr:pic>
      <xdr:nvPicPr>
        <xdr:cNvPr id="3" name="Picture 2">
          <a:extLst>
            <a:ext uri="{FF2B5EF4-FFF2-40B4-BE49-F238E27FC236}">
              <a16:creationId xmlns:a16="http://schemas.microsoft.com/office/drawing/2014/main" id="{5B2FB2D4-1265-42B9-9F2D-7CCEBA96F1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261167"/>
          <a:ext cx="2743201" cy="1485900"/>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1</xdr:col>
      <xdr:colOff>0</xdr:colOff>
      <xdr:row>77</xdr:row>
      <xdr:rowOff>0</xdr:rowOff>
    </xdr:from>
    <xdr:to>
      <xdr:col>2</xdr:col>
      <xdr:colOff>2724150</xdr:colOff>
      <xdr:row>84</xdr:row>
      <xdr:rowOff>104451</xdr:rowOff>
    </xdr:to>
    <xdr:pic>
      <xdr:nvPicPr>
        <xdr:cNvPr id="2" name="Picture 1">
          <a:extLst>
            <a:ext uri="{FF2B5EF4-FFF2-40B4-BE49-F238E27FC236}">
              <a16:creationId xmlns:a16="http://schemas.microsoft.com/office/drawing/2014/main" id="{47767335-E3D9-480B-9C2C-865438B64D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880167"/>
          <a:ext cx="2724150" cy="1437951"/>
        </a:xfrm>
        <a:prstGeom prst="rect">
          <a:avLst/>
        </a:prstGeom>
      </xdr:spPr>
    </xdr:pic>
    <xdr:clientData/>
  </xdr:twoCellAnchor>
  <xdr:twoCellAnchor editAs="oneCell">
    <xdr:from>
      <xdr:col>4</xdr:col>
      <xdr:colOff>0</xdr:colOff>
      <xdr:row>77</xdr:row>
      <xdr:rowOff>0</xdr:rowOff>
    </xdr:from>
    <xdr:to>
      <xdr:col>5</xdr:col>
      <xdr:colOff>1166284</xdr:colOff>
      <xdr:row>84</xdr:row>
      <xdr:rowOff>152400</xdr:rowOff>
    </xdr:to>
    <xdr:pic>
      <xdr:nvPicPr>
        <xdr:cNvPr id="3" name="Picture 2">
          <a:extLst>
            <a:ext uri="{FF2B5EF4-FFF2-40B4-BE49-F238E27FC236}">
              <a16:creationId xmlns:a16="http://schemas.microsoft.com/office/drawing/2014/main" id="{0FD1FEC8-2354-4FC9-8C17-6AB6E42FF77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880167"/>
          <a:ext cx="2743201" cy="1485900"/>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1</xdr:col>
      <xdr:colOff>0</xdr:colOff>
      <xdr:row>75</xdr:row>
      <xdr:rowOff>0</xdr:rowOff>
    </xdr:from>
    <xdr:to>
      <xdr:col>2</xdr:col>
      <xdr:colOff>2724150</xdr:colOff>
      <xdr:row>82</xdr:row>
      <xdr:rowOff>104451</xdr:rowOff>
    </xdr:to>
    <xdr:pic>
      <xdr:nvPicPr>
        <xdr:cNvPr id="2" name="Picture 1">
          <a:extLst>
            <a:ext uri="{FF2B5EF4-FFF2-40B4-BE49-F238E27FC236}">
              <a16:creationId xmlns:a16="http://schemas.microsoft.com/office/drawing/2014/main" id="{7DE2996B-FEEF-49E2-A0F5-16AB596583F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499167"/>
          <a:ext cx="2724150" cy="1437951"/>
        </a:xfrm>
        <a:prstGeom prst="rect">
          <a:avLst/>
        </a:prstGeom>
      </xdr:spPr>
    </xdr:pic>
    <xdr:clientData/>
  </xdr:twoCellAnchor>
  <xdr:twoCellAnchor editAs="oneCell">
    <xdr:from>
      <xdr:col>4</xdr:col>
      <xdr:colOff>0</xdr:colOff>
      <xdr:row>75</xdr:row>
      <xdr:rowOff>0</xdr:rowOff>
    </xdr:from>
    <xdr:to>
      <xdr:col>5</xdr:col>
      <xdr:colOff>1166284</xdr:colOff>
      <xdr:row>82</xdr:row>
      <xdr:rowOff>152400</xdr:rowOff>
    </xdr:to>
    <xdr:pic>
      <xdr:nvPicPr>
        <xdr:cNvPr id="3" name="Picture 2">
          <a:extLst>
            <a:ext uri="{FF2B5EF4-FFF2-40B4-BE49-F238E27FC236}">
              <a16:creationId xmlns:a16="http://schemas.microsoft.com/office/drawing/2014/main" id="{B08750E7-51A9-408A-BF5F-69A4182729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499167"/>
          <a:ext cx="2743201" cy="1485900"/>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1</xdr:col>
      <xdr:colOff>0</xdr:colOff>
      <xdr:row>201</xdr:row>
      <xdr:rowOff>0</xdr:rowOff>
    </xdr:from>
    <xdr:to>
      <xdr:col>2</xdr:col>
      <xdr:colOff>2743200</xdr:colOff>
      <xdr:row>208</xdr:row>
      <xdr:rowOff>123825</xdr:rowOff>
    </xdr:to>
    <xdr:pic>
      <xdr:nvPicPr>
        <xdr:cNvPr id="2" name="Picture 1">
          <a:extLst>
            <a:ext uri="{FF2B5EF4-FFF2-40B4-BE49-F238E27FC236}">
              <a16:creationId xmlns:a16="http://schemas.microsoft.com/office/drawing/2014/main" id="{DA2B34D2-6B2B-401B-9BCA-5283CD6A8D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37877750"/>
          <a:ext cx="2743200" cy="1457325"/>
        </a:xfrm>
        <a:prstGeom prst="rect">
          <a:avLst/>
        </a:prstGeom>
      </xdr:spPr>
    </xdr:pic>
    <xdr:clientData/>
  </xdr:twoCellAnchor>
  <xdr:twoCellAnchor editAs="oneCell">
    <xdr:from>
      <xdr:col>4</xdr:col>
      <xdr:colOff>0</xdr:colOff>
      <xdr:row>201</xdr:row>
      <xdr:rowOff>0</xdr:rowOff>
    </xdr:from>
    <xdr:to>
      <xdr:col>5</xdr:col>
      <xdr:colOff>1147233</xdr:colOff>
      <xdr:row>208</xdr:row>
      <xdr:rowOff>133350</xdr:rowOff>
    </xdr:to>
    <xdr:pic>
      <xdr:nvPicPr>
        <xdr:cNvPr id="3" name="Picture 2">
          <a:extLst>
            <a:ext uri="{FF2B5EF4-FFF2-40B4-BE49-F238E27FC236}">
              <a16:creationId xmlns:a16="http://schemas.microsoft.com/office/drawing/2014/main" id="{8D438865-7CCC-4758-BCFA-D5CB8F356C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37877750"/>
          <a:ext cx="2724150" cy="1466850"/>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1</xdr:col>
      <xdr:colOff>0</xdr:colOff>
      <xdr:row>84</xdr:row>
      <xdr:rowOff>0</xdr:rowOff>
    </xdr:from>
    <xdr:to>
      <xdr:col>2</xdr:col>
      <xdr:colOff>2724150</xdr:colOff>
      <xdr:row>91</xdr:row>
      <xdr:rowOff>104451</xdr:rowOff>
    </xdr:to>
    <xdr:pic>
      <xdr:nvPicPr>
        <xdr:cNvPr id="2" name="Picture 1">
          <a:extLst>
            <a:ext uri="{FF2B5EF4-FFF2-40B4-BE49-F238E27FC236}">
              <a16:creationId xmlns:a16="http://schemas.microsoft.com/office/drawing/2014/main" id="{75BAC744-5DD2-41FB-AB41-872E772DD6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213667"/>
          <a:ext cx="2724150" cy="1437951"/>
        </a:xfrm>
        <a:prstGeom prst="rect">
          <a:avLst/>
        </a:prstGeom>
      </xdr:spPr>
    </xdr:pic>
    <xdr:clientData/>
  </xdr:twoCellAnchor>
  <xdr:twoCellAnchor editAs="oneCell">
    <xdr:from>
      <xdr:col>4</xdr:col>
      <xdr:colOff>0</xdr:colOff>
      <xdr:row>84</xdr:row>
      <xdr:rowOff>0</xdr:rowOff>
    </xdr:from>
    <xdr:to>
      <xdr:col>5</xdr:col>
      <xdr:colOff>1166284</xdr:colOff>
      <xdr:row>91</xdr:row>
      <xdr:rowOff>152400</xdr:rowOff>
    </xdr:to>
    <xdr:pic>
      <xdr:nvPicPr>
        <xdr:cNvPr id="3" name="Picture 2">
          <a:extLst>
            <a:ext uri="{FF2B5EF4-FFF2-40B4-BE49-F238E27FC236}">
              <a16:creationId xmlns:a16="http://schemas.microsoft.com/office/drawing/2014/main" id="{85011E78-7561-45D4-84F9-EAC8598EDC7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213667"/>
          <a:ext cx="2743201" cy="1485900"/>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1</xdr:col>
      <xdr:colOff>0</xdr:colOff>
      <xdr:row>79</xdr:row>
      <xdr:rowOff>0</xdr:rowOff>
    </xdr:from>
    <xdr:to>
      <xdr:col>2</xdr:col>
      <xdr:colOff>2724150</xdr:colOff>
      <xdr:row>86</xdr:row>
      <xdr:rowOff>104451</xdr:rowOff>
    </xdr:to>
    <xdr:pic>
      <xdr:nvPicPr>
        <xdr:cNvPr id="2" name="Picture 1">
          <a:extLst>
            <a:ext uri="{FF2B5EF4-FFF2-40B4-BE49-F238E27FC236}">
              <a16:creationId xmlns:a16="http://schemas.microsoft.com/office/drawing/2014/main" id="{89CF0270-1671-4851-A9B6-DA0E4CF3AB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261167"/>
          <a:ext cx="2724150" cy="1437951"/>
        </a:xfrm>
        <a:prstGeom prst="rect">
          <a:avLst/>
        </a:prstGeom>
      </xdr:spPr>
    </xdr:pic>
    <xdr:clientData/>
  </xdr:twoCellAnchor>
  <xdr:twoCellAnchor editAs="oneCell">
    <xdr:from>
      <xdr:col>4</xdr:col>
      <xdr:colOff>0</xdr:colOff>
      <xdr:row>79</xdr:row>
      <xdr:rowOff>0</xdr:rowOff>
    </xdr:from>
    <xdr:to>
      <xdr:col>5</xdr:col>
      <xdr:colOff>1166284</xdr:colOff>
      <xdr:row>86</xdr:row>
      <xdr:rowOff>152400</xdr:rowOff>
    </xdr:to>
    <xdr:pic>
      <xdr:nvPicPr>
        <xdr:cNvPr id="3" name="Picture 2">
          <a:extLst>
            <a:ext uri="{FF2B5EF4-FFF2-40B4-BE49-F238E27FC236}">
              <a16:creationId xmlns:a16="http://schemas.microsoft.com/office/drawing/2014/main" id="{8E613A13-2652-42A2-8F35-9D92BAC6613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261167"/>
          <a:ext cx="2743201" cy="1485900"/>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1</xdr:col>
      <xdr:colOff>0</xdr:colOff>
      <xdr:row>87</xdr:row>
      <xdr:rowOff>0</xdr:rowOff>
    </xdr:from>
    <xdr:to>
      <xdr:col>2</xdr:col>
      <xdr:colOff>2724150</xdr:colOff>
      <xdr:row>94</xdr:row>
      <xdr:rowOff>104451</xdr:rowOff>
    </xdr:to>
    <xdr:pic>
      <xdr:nvPicPr>
        <xdr:cNvPr id="2" name="Picture 1">
          <a:extLst>
            <a:ext uri="{FF2B5EF4-FFF2-40B4-BE49-F238E27FC236}">
              <a16:creationId xmlns:a16="http://schemas.microsoft.com/office/drawing/2014/main" id="{68E3D269-A26C-4FAE-9D4D-A1C25AD750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785167"/>
          <a:ext cx="2724150" cy="1437951"/>
        </a:xfrm>
        <a:prstGeom prst="rect">
          <a:avLst/>
        </a:prstGeom>
      </xdr:spPr>
    </xdr:pic>
    <xdr:clientData/>
  </xdr:twoCellAnchor>
  <xdr:twoCellAnchor editAs="oneCell">
    <xdr:from>
      <xdr:col>4</xdr:col>
      <xdr:colOff>0</xdr:colOff>
      <xdr:row>87</xdr:row>
      <xdr:rowOff>0</xdr:rowOff>
    </xdr:from>
    <xdr:to>
      <xdr:col>5</xdr:col>
      <xdr:colOff>1166284</xdr:colOff>
      <xdr:row>94</xdr:row>
      <xdr:rowOff>152400</xdr:rowOff>
    </xdr:to>
    <xdr:pic>
      <xdr:nvPicPr>
        <xdr:cNvPr id="3" name="Picture 2">
          <a:extLst>
            <a:ext uri="{FF2B5EF4-FFF2-40B4-BE49-F238E27FC236}">
              <a16:creationId xmlns:a16="http://schemas.microsoft.com/office/drawing/2014/main" id="{8F659CE7-9258-4EAD-B1A0-0FD572D8D56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785167"/>
          <a:ext cx="2743201" cy="1485900"/>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1</xdr:col>
      <xdr:colOff>0</xdr:colOff>
      <xdr:row>81</xdr:row>
      <xdr:rowOff>0</xdr:rowOff>
    </xdr:from>
    <xdr:to>
      <xdr:col>2</xdr:col>
      <xdr:colOff>2724150</xdr:colOff>
      <xdr:row>88</xdr:row>
      <xdr:rowOff>104451</xdr:rowOff>
    </xdr:to>
    <xdr:pic>
      <xdr:nvPicPr>
        <xdr:cNvPr id="2" name="Picture 1">
          <a:extLst>
            <a:ext uri="{FF2B5EF4-FFF2-40B4-BE49-F238E27FC236}">
              <a16:creationId xmlns:a16="http://schemas.microsoft.com/office/drawing/2014/main" id="{A4D161D1-28BB-4368-B32B-2F04467235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642167"/>
          <a:ext cx="2724150" cy="1437951"/>
        </a:xfrm>
        <a:prstGeom prst="rect">
          <a:avLst/>
        </a:prstGeom>
      </xdr:spPr>
    </xdr:pic>
    <xdr:clientData/>
  </xdr:twoCellAnchor>
  <xdr:twoCellAnchor editAs="oneCell">
    <xdr:from>
      <xdr:col>4</xdr:col>
      <xdr:colOff>0</xdr:colOff>
      <xdr:row>81</xdr:row>
      <xdr:rowOff>0</xdr:rowOff>
    </xdr:from>
    <xdr:to>
      <xdr:col>5</xdr:col>
      <xdr:colOff>1166284</xdr:colOff>
      <xdr:row>88</xdr:row>
      <xdr:rowOff>152400</xdr:rowOff>
    </xdr:to>
    <xdr:pic>
      <xdr:nvPicPr>
        <xdr:cNvPr id="3" name="Picture 2">
          <a:extLst>
            <a:ext uri="{FF2B5EF4-FFF2-40B4-BE49-F238E27FC236}">
              <a16:creationId xmlns:a16="http://schemas.microsoft.com/office/drawing/2014/main" id="{4B18149A-E886-4803-86DF-D3FCE88E9CB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642167"/>
          <a:ext cx="2743201" cy="1485900"/>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1</xdr:col>
      <xdr:colOff>0</xdr:colOff>
      <xdr:row>84</xdr:row>
      <xdr:rowOff>0</xdr:rowOff>
    </xdr:from>
    <xdr:to>
      <xdr:col>2</xdr:col>
      <xdr:colOff>2724150</xdr:colOff>
      <xdr:row>91</xdr:row>
      <xdr:rowOff>104451</xdr:rowOff>
    </xdr:to>
    <xdr:pic>
      <xdr:nvPicPr>
        <xdr:cNvPr id="2" name="Picture 1">
          <a:extLst>
            <a:ext uri="{FF2B5EF4-FFF2-40B4-BE49-F238E27FC236}">
              <a16:creationId xmlns:a16="http://schemas.microsoft.com/office/drawing/2014/main" id="{F940004E-9E8F-4B7E-B36C-10AAF7AA8C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213667"/>
          <a:ext cx="2724150" cy="1437951"/>
        </a:xfrm>
        <a:prstGeom prst="rect">
          <a:avLst/>
        </a:prstGeom>
      </xdr:spPr>
    </xdr:pic>
    <xdr:clientData/>
  </xdr:twoCellAnchor>
  <xdr:twoCellAnchor editAs="oneCell">
    <xdr:from>
      <xdr:col>4</xdr:col>
      <xdr:colOff>0</xdr:colOff>
      <xdr:row>84</xdr:row>
      <xdr:rowOff>0</xdr:rowOff>
    </xdr:from>
    <xdr:to>
      <xdr:col>5</xdr:col>
      <xdr:colOff>1166284</xdr:colOff>
      <xdr:row>91</xdr:row>
      <xdr:rowOff>152400</xdr:rowOff>
    </xdr:to>
    <xdr:pic>
      <xdr:nvPicPr>
        <xdr:cNvPr id="3" name="Picture 2">
          <a:extLst>
            <a:ext uri="{FF2B5EF4-FFF2-40B4-BE49-F238E27FC236}">
              <a16:creationId xmlns:a16="http://schemas.microsoft.com/office/drawing/2014/main" id="{702D5BC2-911B-4F3B-BFAE-03893D217B1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213667"/>
          <a:ext cx="2743201" cy="1485900"/>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1</xdr:col>
      <xdr:colOff>0</xdr:colOff>
      <xdr:row>74</xdr:row>
      <xdr:rowOff>0</xdr:rowOff>
    </xdr:from>
    <xdr:to>
      <xdr:col>2</xdr:col>
      <xdr:colOff>2724150</xdr:colOff>
      <xdr:row>81</xdr:row>
      <xdr:rowOff>104451</xdr:rowOff>
    </xdr:to>
    <xdr:pic>
      <xdr:nvPicPr>
        <xdr:cNvPr id="2" name="Picture 1">
          <a:extLst>
            <a:ext uri="{FF2B5EF4-FFF2-40B4-BE49-F238E27FC236}">
              <a16:creationId xmlns:a16="http://schemas.microsoft.com/office/drawing/2014/main" id="{B1E10159-E156-4760-8407-A3AD37732C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308667"/>
          <a:ext cx="2724150" cy="1437951"/>
        </a:xfrm>
        <a:prstGeom prst="rect">
          <a:avLst/>
        </a:prstGeom>
      </xdr:spPr>
    </xdr:pic>
    <xdr:clientData/>
  </xdr:twoCellAnchor>
  <xdr:twoCellAnchor editAs="oneCell">
    <xdr:from>
      <xdr:col>4</xdr:col>
      <xdr:colOff>0</xdr:colOff>
      <xdr:row>74</xdr:row>
      <xdr:rowOff>0</xdr:rowOff>
    </xdr:from>
    <xdr:to>
      <xdr:col>5</xdr:col>
      <xdr:colOff>1166284</xdr:colOff>
      <xdr:row>81</xdr:row>
      <xdr:rowOff>152400</xdr:rowOff>
    </xdr:to>
    <xdr:pic>
      <xdr:nvPicPr>
        <xdr:cNvPr id="3" name="Picture 2">
          <a:extLst>
            <a:ext uri="{FF2B5EF4-FFF2-40B4-BE49-F238E27FC236}">
              <a16:creationId xmlns:a16="http://schemas.microsoft.com/office/drawing/2014/main" id="{E0B2BA2D-E6D3-40ED-82AB-9D316C2E6AC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308667"/>
          <a:ext cx="2743201" cy="1485900"/>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1</xdr:col>
      <xdr:colOff>0</xdr:colOff>
      <xdr:row>82</xdr:row>
      <xdr:rowOff>0</xdr:rowOff>
    </xdr:from>
    <xdr:to>
      <xdr:col>2</xdr:col>
      <xdr:colOff>2724150</xdr:colOff>
      <xdr:row>89</xdr:row>
      <xdr:rowOff>104451</xdr:rowOff>
    </xdr:to>
    <xdr:pic>
      <xdr:nvPicPr>
        <xdr:cNvPr id="2" name="Picture 1">
          <a:extLst>
            <a:ext uri="{FF2B5EF4-FFF2-40B4-BE49-F238E27FC236}">
              <a16:creationId xmlns:a16="http://schemas.microsoft.com/office/drawing/2014/main" id="{2450AECD-B942-472A-A505-E0B336BCB7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832667"/>
          <a:ext cx="2724150" cy="1437951"/>
        </a:xfrm>
        <a:prstGeom prst="rect">
          <a:avLst/>
        </a:prstGeom>
      </xdr:spPr>
    </xdr:pic>
    <xdr:clientData/>
  </xdr:twoCellAnchor>
  <xdr:twoCellAnchor editAs="oneCell">
    <xdr:from>
      <xdr:col>4</xdr:col>
      <xdr:colOff>0</xdr:colOff>
      <xdr:row>82</xdr:row>
      <xdr:rowOff>0</xdr:rowOff>
    </xdr:from>
    <xdr:to>
      <xdr:col>5</xdr:col>
      <xdr:colOff>1166284</xdr:colOff>
      <xdr:row>89</xdr:row>
      <xdr:rowOff>152400</xdr:rowOff>
    </xdr:to>
    <xdr:pic>
      <xdr:nvPicPr>
        <xdr:cNvPr id="3" name="Picture 2">
          <a:extLst>
            <a:ext uri="{FF2B5EF4-FFF2-40B4-BE49-F238E27FC236}">
              <a16:creationId xmlns:a16="http://schemas.microsoft.com/office/drawing/2014/main" id="{7DB1112A-E559-41DA-AD9B-BFFBA1CBCC7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832667"/>
          <a:ext cx="2743201" cy="1485900"/>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1</xdr:col>
      <xdr:colOff>0</xdr:colOff>
      <xdr:row>75</xdr:row>
      <xdr:rowOff>0</xdr:rowOff>
    </xdr:from>
    <xdr:to>
      <xdr:col>2</xdr:col>
      <xdr:colOff>2724150</xdr:colOff>
      <xdr:row>82</xdr:row>
      <xdr:rowOff>104451</xdr:rowOff>
    </xdr:to>
    <xdr:pic>
      <xdr:nvPicPr>
        <xdr:cNvPr id="2" name="Picture 1">
          <a:extLst>
            <a:ext uri="{FF2B5EF4-FFF2-40B4-BE49-F238E27FC236}">
              <a16:creationId xmlns:a16="http://schemas.microsoft.com/office/drawing/2014/main" id="{B7309361-43FD-4B64-B97C-145AE0FD89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499167"/>
          <a:ext cx="2724150" cy="1437951"/>
        </a:xfrm>
        <a:prstGeom prst="rect">
          <a:avLst/>
        </a:prstGeom>
      </xdr:spPr>
    </xdr:pic>
    <xdr:clientData/>
  </xdr:twoCellAnchor>
  <xdr:twoCellAnchor editAs="oneCell">
    <xdr:from>
      <xdr:col>4</xdr:col>
      <xdr:colOff>0</xdr:colOff>
      <xdr:row>75</xdr:row>
      <xdr:rowOff>0</xdr:rowOff>
    </xdr:from>
    <xdr:to>
      <xdr:col>5</xdr:col>
      <xdr:colOff>1166284</xdr:colOff>
      <xdr:row>82</xdr:row>
      <xdr:rowOff>152400</xdr:rowOff>
    </xdr:to>
    <xdr:pic>
      <xdr:nvPicPr>
        <xdr:cNvPr id="3" name="Picture 2">
          <a:extLst>
            <a:ext uri="{FF2B5EF4-FFF2-40B4-BE49-F238E27FC236}">
              <a16:creationId xmlns:a16="http://schemas.microsoft.com/office/drawing/2014/main" id="{D55A5A11-0CF6-4F65-9007-3707D73BB0A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499167"/>
          <a:ext cx="2743201" cy="1485900"/>
        </a:xfrm>
        <a:prstGeom prst="rect">
          <a:avLst/>
        </a:prstGeom>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1</xdr:col>
      <xdr:colOff>0</xdr:colOff>
      <xdr:row>81</xdr:row>
      <xdr:rowOff>0</xdr:rowOff>
    </xdr:from>
    <xdr:to>
      <xdr:col>2</xdr:col>
      <xdr:colOff>2686050</xdr:colOff>
      <xdr:row>88</xdr:row>
      <xdr:rowOff>136165</xdr:rowOff>
    </xdr:to>
    <xdr:pic>
      <xdr:nvPicPr>
        <xdr:cNvPr id="2" name="Picture 1">
          <a:extLst>
            <a:ext uri="{FF2B5EF4-FFF2-40B4-BE49-F238E27FC236}">
              <a16:creationId xmlns:a16="http://schemas.microsoft.com/office/drawing/2014/main" id="{827EA90F-1D7A-4A7F-B3D8-0D5330B477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642167"/>
          <a:ext cx="2686050" cy="1469665"/>
        </a:xfrm>
        <a:prstGeom prst="rect">
          <a:avLst/>
        </a:prstGeom>
      </xdr:spPr>
    </xdr:pic>
    <xdr:clientData/>
  </xdr:twoCellAnchor>
  <xdr:twoCellAnchor editAs="oneCell">
    <xdr:from>
      <xdr:col>4</xdr:col>
      <xdr:colOff>0</xdr:colOff>
      <xdr:row>81</xdr:row>
      <xdr:rowOff>0</xdr:rowOff>
    </xdr:from>
    <xdr:to>
      <xdr:col>5</xdr:col>
      <xdr:colOff>1166284</xdr:colOff>
      <xdr:row>88</xdr:row>
      <xdr:rowOff>152400</xdr:rowOff>
    </xdr:to>
    <xdr:pic>
      <xdr:nvPicPr>
        <xdr:cNvPr id="3" name="Picture 2">
          <a:extLst>
            <a:ext uri="{FF2B5EF4-FFF2-40B4-BE49-F238E27FC236}">
              <a16:creationId xmlns:a16="http://schemas.microsoft.com/office/drawing/2014/main" id="{5D1C6DEE-746B-4DC8-9818-FBADDAA460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642167"/>
          <a:ext cx="2743201" cy="1485900"/>
        </a:xfrm>
        <a:prstGeom prst="rect">
          <a:avLst/>
        </a:prstGeom>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1</xdr:col>
      <xdr:colOff>0</xdr:colOff>
      <xdr:row>80</xdr:row>
      <xdr:rowOff>0</xdr:rowOff>
    </xdr:from>
    <xdr:to>
      <xdr:col>2</xdr:col>
      <xdr:colOff>2686050</xdr:colOff>
      <xdr:row>87</xdr:row>
      <xdr:rowOff>136165</xdr:rowOff>
    </xdr:to>
    <xdr:pic>
      <xdr:nvPicPr>
        <xdr:cNvPr id="2" name="Picture 1">
          <a:extLst>
            <a:ext uri="{FF2B5EF4-FFF2-40B4-BE49-F238E27FC236}">
              <a16:creationId xmlns:a16="http://schemas.microsoft.com/office/drawing/2014/main" id="{1CE9884B-5114-442E-B9AE-00EC34BC2E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451667"/>
          <a:ext cx="2686050" cy="1469665"/>
        </a:xfrm>
        <a:prstGeom prst="rect">
          <a:avLst/>
        </a:prstGeom>
      </xdr:spPr>
    </xdr:pic>
    <xdr:clientData/>
  </xdr:twoCellAnchor>
  <xdr:twoCellAnchor editAs="oneCell">
    <xdr:from>
      <xdr:col>4</xdr:col>
      <xdr:colOff>0</xdr:colOff>
      <xdr:row>80</xdr:row>
      <xdr:rowOff>0</xdr:rowOff>
    </xdr:from>
    <xdr:to>
      <xdr:col>5</xdr:col>
      <xdr:colOff>1166284</xdr:colOff>
      <xdr:row>87</xdr:row>
      <xdr:rowOff>152400</xdr:rowOff>
    </xdr:to>
    <xdr:pic>
      <xdr:nvPicPr>
        <xdr:cNvPr id="3" name="Picture 2">
          <a:extLst>
            <a:ext uri="{FF2B5EF4-FFF2-40B4-BE49-F238E27FC236}">
              <a16:creationId xmlns:a16="http://schemas.microsoft.com/office/drawing/2014/main" id="{39BB1E0C-DB89-4127-A852-B0808C4ED1A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451667"/>
          <a:ext cx="2743201" cy="1485900"/>
        </a:xfrm>
        <a:prstGeom prst="rect">
          <a:avLst/>
        </a:prstGeom>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1</xdr:col>
      <xdr:colOff>0</xdr:colOff>
      <xdr:row>182</xdr:row>
      <xdr:rowOff>0</xdr:rowOff>
    </xdr:from>
    <xdr:to>
      <xdr:col>2</xdr:col>
      <xdr:colOff>2724150</xdr:colOff>
      <xdr:row>189</xdr:row>
      <xdr:rowOff>104451</xdr:rowOff>
    </xdr:to>
    <xdr:pic>
      <xdr:nvPicPr>
        <xdr:cNvPr id="2" name="Picture 1">
          <a:extLst>
            <a:ext uri="{FF2B5EF4-FFF2-40B4-BE49-F238E27FC236}">
              <a16:creationId xmlns:a16="http://schemas.microsoft.com/office/drawing/2014/main" id="{D0F821DE-336E-40DB-B496-35E9EBF17B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34882667"/>
          <a:ext cx="2724150" cy="1437951"/>
        </a:xfrm>
        <a:prstGeom prst="rect">
          <a:avLst/>
        </a:prstGeom>
      </xdr:spPr>
    </xdr:pic>
    <xdr:clientData/>
  </xdr:twoCellAnchor>
  <xdr:twoCellAnchor editAs="oneCell">
    <xdr:from>
      <xdr:col>4</xdr:col>
      <xdr:colOff>0</xdr:colOff>
      <xdr:row>182</xdr:row>
      <xdr:rowOff>0</xdr:rowOff>
    </xdr:from>
    <xdr:to>
      <xdr:col>5</xdr:col>
      <xdr:colOff>1147233</xdr:colOff>
      <xdr:row>189</xdr:row>
      <xdr:rowOff>133351</xdr:rowOff>
    </xdr:to>
    <xdr:pic>
      <xdr:nvPicPr>
        <xdr:cNvPr id="3" name="Picture 2">
          <a:extLst>
            <a:ext uri="{FF2B5EF4-FFF2-40B4-BE49-F238E27FC236}">
              <a16:creationId xmlns:a16="http://schemas.microsoft.com/office/drawing/2014/main" id="{87F604C8-D6D8-485D-8ADD-65AC4E911D6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34882667"/>
          <a:ext cx="2724150" cy="1466851"/>
        </a:xfrm>
        <a:prstGeom prst="rect">
          <a:avLst/>
        </a:prstGeom>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1</xdr:col>
      <xdr:colOff>0</xdr:colOff>
      <xdr:row>72</xdr:row>
      <xdr:rowOff>0</xdr:rowOff>
    </xdr:from>
    <xdr:to>
      <xdr:col>2</xdr:col>
      <xdr:colOff>2724150</xdr:colOff>
      <xdr:row>79</xdr:row>
      <xdr:rowOff>104451</xdr:rowOff>
    </xdr:to>
    <xdr:pic>
      <xdr:nvPicPr>
        <xdr:cNvPr id="2" name="Picture 1">
          <a:extLst>
            <a:ext uri="{FF2B5EF4-FFF2-40B4-BE49-F238E27FC236}">
              <a16:creationId xmlns:a16="http://schemas.microsoft.com/office/drawing/2014/main" id="{376DB9A7-6411-4B3F-8131-58170AA5B4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3927667"/>
          <a:ext cx="2724150" cy="1437951"/>
        </a:xfrm>
        <a:prstGeom prst="rect">
          <a:avLst/>
        </a:prstGeom>
      </xdr:spPr>
    </xdr:pic>
    <xdr:clientData/>
  </xdr:twoCellAnchor>
  <xdr:twoCellAnchor editAs="oneCell">
    <xdr:from>
      <xdr:col>4</xdr:col>
      <xdr:colOff>0</xdr:colOff>
      <xdr:row>72</xdr:row>
      <xdr:rowOff>0</xdr:rowOff>
    </xdr:from>
    <xdr:to>
      <xdr:col>5</xdr:col>
      <xdr:colOff>1166284</xdr:colOff>
      <xdr:row>79</xdr:row>
      <xdr:rowOff>152400</xdr:rowOff>
    </xdr:to>
    <xdr:pic>
      <xdr:nvPicPr>
        <xdr:cNvPr id="3" name="Picture 2">
          <a:extLst>
            <a:ext uri="{FF2B5EF4-FFF2-40B4-BE49-F238E27FC236}">
              <a16:creationId xmlns:a16="http://schemas.microsoft.com/office/drawing/2014/main" id="{425D8DC6-031B-4A54-AB40-98C0D49C38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3927667"/>
          <a:ext cx="2743201" cy="1485900"/>
        </a:xfrm>
        <a:prstGeom prst="rect">
          <a:avLst/>
        </a:prstGeom>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1</xdr:col>
      <xdr:colOff>0</xdr:colOff>
      <xdr:row>80</xdr:row>
      <xdr:rowOff>0</xdr:rowOff>
    </xdr:from>
    <xdr:to>
      <xdr:col>2</xdr:col>
      <xdr:colOff>2686050</xdr:colOff>
      <xdr:row>87</xdr:row>
      <xdr:rowOff>136165</xdr:rowOff>
    </xdr:to>
    <xdr:pic>
      <xdr:nvPicPr>
        <xdr:cNvPr id="2" name="Picture 1">
          <a:extLst>
            <a:ext uri="{FF2B5EF4-FFF2-40B4-BE49-F238E27FC236}">
              <a16:creationId xmlns:a16="http://schemas.microsoft.com/office/drawing/2014/main" id="{C0037292-EB71-47FD-B272-1FF4886C63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451667"/>
          <a:ext cx="2686050" cy="1469665"/>
        </a:xfrm>
        <a:prstGeom prst="rect">
          <a:avLst/>
        </a:prstGeom>
      </xdr:spPr>
    </xdr:pic>
    <xdr:clientData/>
  </xdr:twoCellAnchor>
  <xdr:twoCellAnchor editAs="oneCell">
    <xdr:from>
      <xdr:col>4</xdr:col>
      <xdr:colOff>0</xdr:colOff>
      <xdr:row>80</xdr:row>
      <xdr:rowOff>0</xdr:rowOff>
    </xdr:from>
    <xdr:to>
      <xdr:col>5</xdr:col>
      <xdr:colOff>1166284</xdr:colOff>
      <xdr:row>87</xdr:row>
      <xdr:rowOff>152400</xdr:rowOff>
    </xdr:to>
    <xdr:pic>
      <xdr:nvPicPr>
        <xdr:cNvPr id="3" name="Picture 2">
          <a:extLst>
            <a:ext uri="{FF2B5EF4-FFF2-40B4-BE49-F238E27FC236}">
              <a16:creationId xmlns:a16="http://schemas.microsoft.com/office/drawing/2014/main" id="{5393A4B7-D4EA-491F-BE61-14DF3BF123A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451667"/>
          <a:ext cx="2743201" cy="1485900"/>
        </a:xfrm>
        <a:prstGeom prst="rect">
          <a:avLst/>
        </a:prstGeom>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1</xdr:col>
      <xdr:colOff>0</xdr:colOff>
      <xdr:row>113</xdr:row>
      <xdr:rowOff>0</xdr:rowOff>
    </xdr:from>
    <xdr:to>
      <xdr:col>2</xdr:col>
      <xdr:colOff>2733675</xdr:colOff>
      <xdr:row>120</xdr:row>
      <xdr:rowOff>120957</xdr:rowOff>
    </xdr:to>
    <xdr:pic>
      <xdr:nvPicPr>
        <xdr:cNvPr id="2" name="Picture 1">
          <a:extLst>
            <a:ext uri="{FF2B5EF4-FFF2-40B4-BE49-F238E27FC236}">
              <a16:creationId xmlns:a16="http://schemas.microsoft.com/office/drawing/2014/main" id="{69CA43AF-9C22-4C13-A5FF-70606FD569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1833417"/>
          <a:ext cx="2733675" cy="1454457"/>
        </a:xfrm>
        <a:prstGeom prst="rect">
          <a:avLst/>
        </a:prstGeom>
      </xdr:spPr>
    </xdr:pic>
    <xdr:clientData/>
  </xdr:twoCellAnchor>
  <xdr:twoCellAnchor editAs="oneCell">
    <xdr:from>
      <xdr:col>4</xdr:col>
      <xdr:colOff>0</xdr:colOff>
      <xdr:row>113</xdr:row>
      <xdr:rowOff>0</xdr:rowOff>
    </xdr:from>
    <xdr:to>
      <xdr:col>5</xdr:col>
      <xdr:colOff>1156758</xdr:colOff>
      <xdr:row>120</xdr:row>
      <xdr:rowOff>133351</xdr:rowOff>
    </xdr:to>
    <xdr:pic>
      <xdr:nvPicPr>
        <xdr:cNvPr id="3" name="Picture 2">
          <a:extLst>
            <a:ext uri="{FF2B5EF4-FFF2-40B4-BE49-F238E27FC236}">
              <a16:creationId xmlns:a16="http://schemas.microsoft.com/office/drawing/2014/main" id="{45F23040-4E07-4705-A388-A73E226244F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1833417"/>
          <a:ext cx="2733675" cy="1466851"/>
        </a:xfrm>
        <a:prstGeom prst="rect">
          <a:avLst/>
        </a:prstGeom>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1</xdr:col>
      <xdr:colOff>0</xdr:colOff>
      <xdr:row>87</xdr:row>
      <xdr:rowOff>0</xdr:rowOff>
    </xdr:from>
    <xdr:to>
      <xdr:col>2</xdr:col>
      <xdr:colOff>2686050</xdr:colOff>
      <xdr:row>94</xdr:row>
      <xdr:rowOff>136165</xdr:rowOff>
    </xdr:to>
    <xdr:pic>
      <xdr:nvPicPr>
        <xdr:cNvPr id="2" name="Picture 1">
          <a:extLst>
            <a:ext uri="{FF2B5EF4-FFF2-40B4-BE49-F238E27FC236}">
              <a16:creationId xmlns:a16="http://schemas.microsoft.com/office/drawing/2014/main" id="{316644E3-60BD-4DF6-8C1F-C87C6208497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785167"/>
          <a:ext cx="2686050" cy="1469665"/>
        </a:xfrm>
        <a:prstGeom prst="rect">
          <a:avLst/>
        </a:prstGeom>
      </xdr:spPr>
    </xdr:pic>
    <xdr:clientData/>
  </xdr:twoCellAnchor>
  <xdr:twoCellAnchor editAs="oneCell">
    <xdr:from>
      <xdr:col>4</xdr:col>
      <xdr:colOff>0</xdr:colOff>
      <xdr:row>87</xdr:row>
      <xdr:rowOff>0</xdr:rowOff>
    </xdr:from>
    <xdr:to>
      <xdr:col>5</xdr:col>
      <xdr:colOff>1166284</xdr:colOff>
      <xdr:row>94</xdr:row>
      <xdr:rowOff>152400</xdr:rowOff>
    </xdr:to>
    <xdr:pic>
      <xdr:nvPicPr>
        <xdr:cNvPr id="3" name="Picture 2">
          <a:extLst>
            <a:ext uri="{FF2B5EF4-FFF2-40B4-BE49-F238E27FC236}">
              <a16:creationId xmlns:a16="http://schemas.microsoft.com/office/drawing/2014/main" id="{EEF706FE-94F1-4E4B-8BCD-D8585BEA2EE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785167"/>
          <a:ext cx="2743201" cy="1485900"/>
        </a:xfrm>
        <a:prstGeom prst="rect">
          <a:avLst/>
        </a:prstGeom>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1</xdr:col>
      <xdr:colOff>0</xdr:colOff>
      <xdr:row>83</xdr:row>
      <xdr:rowOff>0</xdr:rowOff>
    </xdr:from>
    <xdr:to>
      <xdr:col>2</xdr:col>
      <xdr:colOff>2724150</xdr:colOff>
      <xdr:row>90</xdr:row>
      <xdr:rowOff>104451</xdr:rowOff>
    </xdr:to>
    <xdr:pic>
      <xdr:nvPicPr>
        <xdr:cNvPr id="2" name="Picture 1">
          <a:extLst>
            <a:ext uri="{FF2B5EF4-FFF2-40B4-BE49-F238E27FC236}">
              <a16:creationId xmlns:a16="http://schemas.microsoft.com/office/drawing/2014/main" id="{77BEE901-5A91-44B0-AFC5-D1D1124767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023167"/>
          <a:ext cx="2724150" cy="1437951"/>
        </a:xfrm>
        <a:prstGeom prst="rect">
          <a:avLst/>
        </a:prstGeom>
      </xdr:spPr>
    </xdr:pic>
    <xdr:clientData/>
  </xdr:twoCellAnchor>
  <xdr:twoCellAnchor editAs="oneCell">
    <xdr:from>
      <xdr:col>4</xdr:col>
      <xdr:colOff>0</xdr:colOff>
      <xdr:row>83</xdr:row>
      <xdr:rowOff>0</xdr:rowOff>
    </xdr:from>
    <xdr:to>
      <xdr:col>5</xdr:col>
      <xdr:colOff>1166284</xdr:colOff>
      <xdr:row>90</xdr:row>
      <xdr:rowOff>152400</xdr:rowOff>
    </xdr:to>
    <xdr:pic>
      <xdr:nvPicPr>
        <xdr:cNvPr id="3" name="Picture 2">
          <a:extLst>
            <a:ext uri="{FF2B5EF4-FFF2-40B4-BE49-F238E27FC236}">
              <a16:creationId xmlns:a16="http://schemas.microsoft.com/office/drawing/2014/main" id="{9CF6D71A-8891-43DC-B38D-53588D54253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023167"/>
          <a:ext cx="2743201" cy="1485900"/>
        </a:xfrm>
        <a:prstGeom prst="rect">
          <a:avLst/>
        </a:prstGeom>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1</xdr:col>
      <xdr:colOff>0</xdr:colOff>
      <xdr:row>85</xdr:row>
      <xdr:rowOff>0</xdr:rowOff>
    </xdr:from>
    <xdr:to>
      <xdr:col>2</xdr:col>
      <xdr:colOff>2724150</xdr:colOff>
      <xdr:row>92</xdr:row>
      <xdr:rowOff>104451</xdr:rowOff>
    </xdr:to>
    <xdr:pic>
      <xdr:nvPicPr>
        <xdr:cNvPr id="2" name="Picture 1">
          <a:extLst>
            <a:ext uri="{FF2B5EF4-FFF2-40B4-BE49-F238E27FC236}">
              <a16:creationId xmlns:a16="http://schemas.microsoft.com/office/drawing/2014/main" id="{266DCC43-1A3B-46B7-9B0F-1A82630411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404167"/>
          <a:ext cx="2724150" cy="1437951"/>
        </a:xfrm>
        <a:prstGeom prst="rect">
          <a:avLst/>
        </a:prstGeom>
      </xdr:spPr>
    </xdr:pic>
    <xdr:clientData/>
  </xdr:twoCellAnchor>
  <xdr:twoCellAnchor editAs="oneCell">
    <xdr:from>
      <xdr:col>4</xdr:col>
      <xdr:colOff>0</xdr:colOff>
      <xdr:row>85</xdr:row>
      <xdr:rowOff>0</xdr:rowOff>
    </xdr:from>
    <xdr:to>
      <xdr:col>5</xdr:col>
      <xdr:colOff>1166284</xdr:colOff>
      <xdr:row>92</xdr:row>
      <xdr:rowOff>152400</xdr:rowOff>
    </xdr:to>
    <xdr:pic>
      <xdr:nvPicPr>
        <xdr:cNvPr id="3" name="Picture 2">
          <a:extLst>
            <a:ext uri="{FF2B5EF4-FFF2-40B4-BE49-F238E27FC236}">
              <a16:creationId xmlns:a16="http://schemas.microsoft.com/office/drawing/2014/main" id="{D0388FDC-4FB0-4812-8AA7-B28050B30D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404167"/>
          <a:ext cx="2743201" cy="1485900"/>
        </a:xfrm>
        <a:prstGeom prst="rect">
          <a:avLst/>
        </a:prstGeom>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1</xdr:col>
      <xdr:colOff>0</xdr:colOff>
      <xdr:row>78</xdr:row>
      <xdr:rowOff>0</xdr:rowOff>
    </xdr:from>
    <xdr:to>
      <xdr:col>2</xdr:col>
      <xdr:colOff>2724150</xdr:colOff>
      <xdr:row>85</xdr:row>
      <xdr:rowOff>104451</xdr:rowOff>
    </xdr:to>
    <xdr:pic>
      <xdr:nvPicPr>
        <xdr:cNvPr id="2" name="Picture 1">
          <a:extLst>
            <a:ext uri="{FF2B5EF4-FFF2-40B4-BE49-F238E27FC236}">
              <a16:creationId xmlns:a16="http://schemas.microsoft.com/office/drawing/2014/main" id="{79AE90F1-7ADF-4A79-9280-B95E6B820F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070667"/>
          <a:ext cx="2724150" cy="1437951"/>
        </a:xfrm>
        <a:prstGeom prst="rect">
          <a:avLst/>
        </a:prstGeom>
      </xdr:spPr>
    </xdr:pic>
    <xdr:clientData/>
  </xdr:twoCellAnchor>
  <xdr:twoCellAnchor editAs="oneCell">
    <xdr:from>
      <xdr:col>4</xdr:col>
      <xdr:colOff>0</xdr:colOff>
      <xdr:row>78</xdr:row>
      <xdr:rowOff>0</xdr:rowOff>
    </xdr:from>
    <xdr:to>
      <xdr:col>5</xdr:col>
      <xdr:colOff>1166284</xdr:colOff>
      <xdr:row>85</xdr:row>
      <xdr:rowOff>152400</xdr:rowOff>
    </xdr:to>
    <xdr:pic>
      <xdr:nvPicPr>
        <xdr:cNvPr id="3" name="Picture 2">
          <a:extLst>
            <a:ext uri="{FF2B5EF4-FFF2-40B4-BE49-F238E27FC236}">
              <a16:creationId xmlns:a16="http://schemas.microsoft.com/office/drawing/2014/main" id="{5A485FD8-8EEC-4180-85F6-6712B75A2BA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070667"/>
          <a:ext cx="2743201" cy="1485900"/>
        </a:xfrm>
        <a:prstGeom prst="rect">
          <a:avLst/>
        </a:prstGeom>
      </xdr:spPr>
    </xdr:pic>
    <xdr:clientData/>
  </xdr:twoCellAnchor>
</xdr:wsDr>
</file>

<file path=xl/drawings/drawing99.xml><?xml version="1.0" encoding="utf-8"?>
<xdr:wsDr xmlns:xdr="http://schemas.openxmlformats.org/drawingml/2006/spreadsheetDrawing" xmlns:a="http://schemas.openxmlformats.org/drawingml/2006/main">
  <xdr:twoCellAnchor editAs="oneCell">
    <xdr:from>
      <xdr:col>1</xdr:col>
      <xdr:colOff>0</xdr:colOff>
      <xdr:row>81</xdr:row>
      <xdr:rowOff>0</xdr:rowOff>
    </xdr:from>
    <xdr:to>
      <xdr:col>2</xdr:col>
      <xdr:colOff>2724150</xdr:colOff>
      <xdr:row>88</xdr:row>
      <xdr:rowOff>104451</xdr:rowOff>
    </xdr:to>
    <xdr:pic>
      <xdr:nvPicPr>
        <xdr:cNvPr id="2" name="Picture 1">
          <a:extLst>
            <a:ext uri="{FF2B5EF4-FFF2-40B4-BE49-F238E27FC236}">
              <a16:creationId xmlns:a16="http://schemas.microsoft.com/office/drawing/2014/main" id="{1BC80644-67BF-4E89-A15F-42891D2B19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642167"/>
          <a:ext cx="2724150" cy="1437951"/>
        </a:xfrm>
        <a:prstGeom prst="rect">
          <a:avLst/>
        </a:prstGeom>
      </xdr:spPr>
    </xdr:pic>
    <xdr:clientData/>
  </xdr:twoCellAnchor>
  <xdr:twoCellAnchor editAs="oneCell">
    <xdr:from>
      <xdr:col>4</xdr:col>
      <xdr:colOff>0</xdr:colOff>
      <xdr:row>81</xdr:row>
      <xdr:rowOff>0</xdr:rowOff>
    </xdr:from>
    <xdr:to>
      <xdr:col>5</xdr:col>
      <xdr:colOff>1166284</xdr:colOff>
      <xdr:row>88</xdr:row>
      <xdr:rowOff>152400</xdr:rowOff>
    </xdr:to>
    <xdr:pic>
      <xdr:nvPicPr>
        <xdr:cNvPr id="3" name="Picture 2">
          <a:extLst>
            <a:ext uri="{FF2B5EF4-FFF2-40B4-BE49-F238E27FC236}">
              <a16:creationId xmlns:a16="http://schemas.microsoft.com/office/drawing/2014/main" id="{929E936E-5271-4304-BF9C-D3386682E40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642167"/>
          <a:ext cx="2743201" cy="1485900"/>
        </a:xfrm>
        <a:prstGeom prst="rect">
          <a:avLst/>
        </a:prstGeom>
      </xdr:spPr>
    </xdr:pic>
    <xdr:clientData/>
  </xdr:twoCellAnchor>
</xdr:wsDr>
</file>

<file path=xl/drawings/drawing100.xml><?xml version="1.0" encoding="utf-8"?>
<xdr:wsDr xmlns:xdr="http://schemas.openxmlformats.org/drawingml/2006/spreadsheetDrawing" xmlns:a="http://schemas.openxmlformats.org/drawingml/2006/main">
  <xdr:twoCellAnchor editAs="oneCell">
    <xdr:from>
      <xdr:col>1</xdr:col>
      <xdr:colOff>0</xdr:colOff>
      <xdr:row>85</xdr:row>
      <xdr:rowOff>0</xdr:rowOff>
    </xdr:from>
    <xdr:to>
      <xdr:col>2</xdr:col>
      <xdr:colOff>2686050</xdr:colOff>
      <xdr:row>92</xdr:row>
      <xdr:rowOff>136165</xdr:rowOff>
    </xdr:to>
    <xdr:pic>
      <xdr:nvPicPr>
        <xdr:cNvPr id="2" name="Picture 1">
          <a:extLst>
            <a:ext uri="{FF2B5EF4-FFF2-40B4-BE49-F238E27FC236}">
              <a16:creationId xmlns:a16="http://schemas.microsoft.com/office/drawing/2014/main" id="{6AE550A1-4868-4045-B83D-F3A29E7F3E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404167"/>
          <a:ext cx="2686050" cy="1469665"/>
        </a:xfrm>
        <a:prstGeom prst="rect">
          <a:avLst/>
        </a:prstGeom>
      </xdr:spPr>
    </xdr:pic>
    <xdr:clientData/>
  </xdr:twoCellAnchor>
  <xdr:twoCellAnchor editAs="oneCell">
    <xdr:from>
      <xdr:col>4</xdr:col>
      <xdr:colOff>0</xdr:colOff>
      <xdr:row>85</xdr:row>
      <xdr:rowOff>0</xdr:rowOff>
    </xdr:from>
    <xdr:to>
      <xdr:col>5</xdr:col>
      <xdr:colOff>1166284</xdr:colOff>
      <xdr:row>92</xdr:row>
      <xdr:rowOff>152400</xdr:rowOff>
    </xdr:to>
    <xdr:pic>
      <xdr:nvPicPr>
        <xdr:cNvPr id="3" name="Picture 2">
          <a:extLst>
            <a:ext uri="{FF2B5EF4-FFF2-40B4-BE49-F238E27FC236}">
              <a16:creationId xmlns:a16="http://schemas.microsoft.com/office/drawing/2014/main" id="{3799ECD2-558A-467E-92F9-512C523CA38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404167"/>
          <a:ext cx="2743201" cy="1485900"/>
        </a:xfrm>
        <a:prstGeom prst="rect">
          <a:avLst/>
        </a:prstGeom>
      </xdr:spPr>
    </xdr:pic>
    <xdr:clientData/>
  </xdr:twoCellAnchor>
</xdr:wsDr>
</file>

<file path=xl/drawings/drawing101.xml><?xml version="1.0" encoding="utf-8"?>
<xdr:wsDr xmlns:xdr="http://schemas.openxmlformats.org/drawingml/2006/spreadsheetDrawing" xmlns:a="http://schemas.openxmlformats.org/drawingml/2006/main">
  <xdr:twoCellAnchor editAs="oneCell">
    <xdr:from>
      <xdr:col>1</xdr:col>
      <xdr:colOff>0</xdr:colOff>
      <xdr:row>73</xdr:row>
      <xdr:rowOff>0</xdr:rowOff>
    </xdr:from>
    <xdr:to>
      <xdr:col>2</xdr:col>
      <xdr:colOff>2724150</xdr:colOff>
      <xdr:row>80</xdr:row>
      <xdr:rowOff>104451</xdr:rowOff>
    </xdr:to>
    <xdr:pic>
      <xdr:nvPicPr>
        <xdr:cNvPr id="2" name="Picture 1">
          <a:extLst>
            <a:ext uri="{FF2B5EF4-FFF2-40B4-BE49-F238E27FC236}">
              <a16:creationId xmlns:a16="http://schemas.microsoft.com/office/drawing/2014/main" id="{7D7EB7B5-9F02-4BAE-8AAD-60AE47F9B6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118167"/>
          <a:ext cx="2724150" cy="1437951"/>
        </a:xfrm>
        <a:prstGeom prst="rect">
          <a:avLst/>
        </a:prstGeom>
      </xdr:spPr>
    </xdr:pic>
    <xdr:clientData/>
  </xdr:twoCellAnchor>
  <xdr:twoCellAnchor editAs="oneCell">
    <xdr:from>
      <xdr:col>4</xdr:col>
      <xdr:colOff>0</xdr:colOff>
      <xdr:row>73</xdr:row>
      <xdr:rowOff>0</xdr:rowOff>
    </xdr:from>
    <xdr:to>
      <xdr:col>5</xdr:col>
      <xdr:colOff>1166284</xdr:colOff>
      <xdr:row>80</xdr:row>
      <xdr:rowOff>152400</xdr:rowOff>
    </xdr:to>
    <xdr:pic>
      <xdr:nvPicPr>
        <xdr:cNvPr id="3" name="Picture 2">
          <a:extLst>
            <a:ext uri="{FF2B5EF4-FFF2-40B4-BE49-F238E27FC236}">
              <a16:creationId xmlns:a16="http://schemas.microsoft.com/office/drawing/2014/main" id="{E6B06DFC-4B3A-49D6-86EF-C04AD8CDD4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118167"/>
          <a:ext cx="2743201" cy="1485900"/>
        </a:xfrm>
        <a:prstGeom prst="rect">
          <a:avLst/>
        </a:prstGeom>
      </xdr:spPr>
    </xdr:pic>
    <xdr:clientData/>
  </xdr:twoCellAnchor>
</xdr:wsDr>
</file>

<file path=xl/drawings/drawing102.xml><?xml version="1.0" encoding="utf-8"?>
<xdr:wsDr xmlns:xdr="http://schemas.openxmlformats.org/drawingml/2006/spreadsheetDrawing" xmlns:a="http://schemas.openxmlformats.org/drawingml/2006/main">
  <xdr:twoCellAnchor editAs="oneCell">
    <xdr:from>
      <xdr:col>1</xdr:col>
      <xdr:colOff>0</xdr:colOff>
      <xdr:row>219</xdr:row>
      <xdr:rowOff>0</xdr:rowOff>
    </xdr:from>
    <xdr:to>
      <xdr:col>2</xdr:col>
      <xdr:colOff>2733675</xdr:colOff>
      <xdr:row>226</xdr:row>
      <xdr:rowOff>120957</xdr:rowOff>
    </xdr:to>
    <xdr:pic>
      <xdr:nvPicPr>
        <xdr:cNvPr id="2" name="Picture 1">
          <a:extLst>
            <a:ext uri="{FF2B5EF4-FFF2-40B4-BE49-F238E27FC236}">
              <a16:creationId xmlns:a16="http://schemas.microsoft.com/office/drawing/2014/main" id="{8928E8EF-AC64-4A42-A7B7-112CE38343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41931167"/>
          <a:ext cx="2733675" cy="1454457"/>
        </a:xfrm>
        <a:prstGeom prst="rect">
          <a:avLst/>
        </a:prstGeom>
      </xdr:spPr>
    </xdr:pic>
    <xdr:clientData/>
  </xdr:twoCellAnchor>
  <xdr:twoCellAnchor editAs="oneCell">
    <xdr:from>
      <xdr:col>4</xdr:col>
      <xdr:colOff>0</xdr:colOff>
      <xdr:row>219</xdr:row>
      <xdr:rowOff>0</xdr:rowOff>
    </xdr:from>
    <xdr:to>
      <xdr:col>5</xdr:col>
      <xdr:colOff>1156758</xdr:colOff>
      <xdr:row>226</xdr:row>
      <xdr:rowOff>133351</xdr:rowOff>
    </xdr:to>
    <xdr:pic>
      <xdr:nvPicPr>
        <xdr:cNvPr id="3" name="Picture 2">
          <a:extLst>
            <a:ext uri="{FF2B5EF4-FFF2-40B4-BE49-F238E27FC236}">
              <a16:creationId xmlns:a16="http://schemas.microsoft.com/office/drawing/2014/main" id="{5DB22691-3167-48D2-83DD-9E14615CF0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41931167"/>
          <a:ext cx="2733675" cy="1466851"/>
        </a:xfrm>
        <a:prstGeom prst="rect">
          <a:avLst/>
        </a:prstGeom>
      </xdr:spPr>
    </xdr:pic>
    <xdr:clientData/>
  </xdr:twoCellAnchor>
</xdr:wsDr>
</file>

<file path=xl/drawings/drawing103.xml><?xml version="1.0" encoding="utf-8"?>
<xdr:wsDr xmlns:xdr="http://schemas.openxmlformats.org/drawingml/2006/spreadsheetDrawing" xmlns:a="http://schemas.openxmlformats.org/drawingml/2006/main">
  <xdr:twoCellAnchor editAs="oneCell">
    <xdr:from>
      <xdr:col>1</xdr:col>
      <xdr:colOff>0</xdr:colOff>
      <xdr:row>319</xdr:row>
      <xdr:rowOff>0</xdr:rowOff>
    </xdr:from>
    <xdr:to>
      <xdr:col>2</xdr:col>
      <xdr:colOff>2733675</xdr:colOff>
      <xdr:row>326</xdr:row>
      <xdr:rowOff>120957</xdr:rowOff>
    </xdr:to>
    <xdr:pic>
      <xdr:nvPicPr>
        <xdr:cNvPr id="2" name="Picture 1">
          <a:extLst>
            <a:ext uri="{FF2B5EF4-FFF2-40B4-BE49-F238E27FC236}">
              <a16:creationId xmlns:a16="http://schemas.microsoft.com/office/drawing/2014/main" id="{CFFCE614-FB8B-444A-A415-21D28FB2CA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60981167"/>
          <a:ext cx="2733675" cy="1454457"/>
        </a:xfrm>
        <a:prstGeom prst="rect">
          <a:avLst/>
        </a:prstGeom>
      </xdr:spPr>
    </xdr:pic>
    <xdr:clientData/>
  </xdr:twoCellAnchor>
  <xdr:twoCellAnchor editAs="oneCell">
    <xdr:from>
      <xdr:col>4</xdr:col>
      <xdr:colOff>0</xdr:colOff>
      <xdr:row>319</xdr:row>
      <xdr:rowOff>0</xdr:rowOff>
    </xdr:from>
    <xdr:to>
      <xdr:col>5</xdr:col>
      <xdr:colOff>1156758</xdr:colOff>
      <xdr:row>326</xdr:row>
      <xdr:rowOff>133351</xdr:rowOff>
    </xdr:to>
    <xdr:pic>
      <xdr:nvPicPr>
        <xdr:cNvPr id="3" name="Picture 2">
          <a:extLst>
            <a:ext uri="{FF2B5EF4-FFF2-40B4-BE49-F238E27FC236}">
              <a16:creationId xmlns:a16="http://schemas.microsoft.com/office/drawing/2014/main" id="{FB84636B-E3C6-4CC8-910E-2B56BD55329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60981167"/>
          <a:ext cx="2733675" cy="1466851"/>
        </a:xfrm>
        <a:prstGeom prst="rect">
          <a:avLst/>
        </a:prstGeom>
      </xdr:spPr>
    </xdr:pic>
    <xdr:clientData/>
  </xdr:twoCellAnchor>
</xdr:wsDr>
</file>

<file path=xl/drawings/drawing104.xml><?xml version="1.0" encoding="utf-8"?>
<xdr:wsDr xmlns:xdr="http://schemas.openxmlformats.org/drawingml/2006/spreadsheetDrawing" xmlns:a="http://schemas.openxmlformats.org/drawingml/2006/main">
  <xdr:twoCellAnchor editAs="oneCell">
    <xdr:from>
      <xdr:col>1</xdr:col>
      <xdr:colOff>0</xdr:colOff>
      <xdr:row>71</xdr:row>
      <xdr:rowOff>0</xdr:rowOff>
    </xdr:from>
    <xdr:to>
      <xdr:col>2</xdr:col>
      <xdr:colOff>2686050</xdr:colOff>
      <xdr:row>78</xdr:row>
      <xdr:rowOff>136165</xdr:rowOff>
    </xdr:to>
    <xdr:pic>
      <xdr:nvPicPr>
        <xdr:cNvPr id="2" name="Picture 1">
          <a:extLst>
            <a:ext uri="{FF2B5EF4-FFF2-40B4-BE49-F238E27FC236}">
              <a16:creationId xmlns:a16="http://schemas.microsoft.com/office/drawing/2014/main" id="{EB2032B8-AF5B-464E-91DE-13035FD305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3737167"/>
          <a:ext cx="2686050" cy="1469665"/>
        </a:xfrm>
        <a:prstGeom prst="rect">
          <a:avLst/>
        </a:prstGeom>
      </xdr:spPr>
    </xdr:pic>
    <xdr:clientData/>
  </xdr:twoCellAnchor>
  <xdr:twoCellAnchor editAs="oneCell">
    <xdr:from>
      <xdr:col>4</xdr:col>
      <xdr:colOff>0</xdr:colOff>
      <xdr:row>71</xdr:row>
      <xdr:rowOff>0</xdr:rowOff>
    </xdr:from>
    <xdr:to>
      <xdr:col>5</xdr:col>
      <xdr:colOff>1166284</xdr:colOff>
      <xdr:row>78</xdr:row>
      <xdr:rowOff>152400</xdr:rowOff>
    </xdr:to>
    <xdr:pic>
      <xdr:nvPicPr>
        <xdr:cNvPr id="3" name="Picture 2">
          <a:extLst>
            <a:ext uri="{FF2B5EF4-FFF2-40B4-BE49-F238E27FC236}">
              <a16:creationId xmlns:a16="http://schemas.microsoft.com/office/drawing/2014/main" id="{72F10BC3-9759-47F2-A53F-730374357A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3737167"/>
          <a:ext cx="2743201" cy="1485900"/>
        </a:xfrm>
        <a:prstGeom prst="rect">
          <a:avLst/>
        </a:prstGeom>
      </xdr:spPr>
    </xdr:pic>
    <xdr:clientData/>
  </xdr:twoCellAnchor>
</xdr:wsDr>
</file>

<file path=xl/drawings/drawing105.xml><?xml version="1.0" encoding="utf-8"?>
<xdr:wsDr xmlns:xdr="http://schemas.openxmlformats.org/drawingml/2006/spreadsheetDrawing" xmlns:a="http://schemas.openxmlformats.org/drawingml/2006/main">
  <xdr:twoCellAnchor editAs="oneCell">
    <xdr:from>
      <xdr:col>1</xdr:col>
      <xdr:colOff>0</xdr:colOff>
      <xdr:row>70</xdr:row>
      <xdr:rowOff>0</xdr:rowOff>
    </xdr:from>
    <xdr:to>
      <xdr:col>2</xdr:col>
      <xdr:colOff>2686050</xdr:colOff>
      <xdr:row>77</xdr:row>
      <xdr:rowOff>136165</xdr:rowOff>
    </xdr:to>
    <xdr:pic>
      <xdr:nvPicPr>
        <xdr:cNvPr id="2" name="Picture 1">
          <a:extLst>
            <a:ext uri="{FF2B5EF4-FFF2-40B4-BE49-F238E27FC236}">
              <a16:creationId xmlns:a16="http://schemas.microsoft.com/office/drawing/2014/main" id="{503BC26F-E8AD-4635-9037-F6C4530767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3546667"/>
          <a:ext cx="2686050" cy="1469665"/>
        </a:xfrm>
        <a:prstGeom prst="rect">
          <a:avLst/>
        </a:prstGeom>
      </xdr:spPr>
    </xdr:pic>
    <xdr:clientData/>
  </xdr:twoCellAnchor>
  <xdr:twoCellAnchor editAs="oneCell">
    <xdr:from>
      <xdr:col>4</xdr:col>
      <xdr:colOff>0</xdr:colOff>
      <xdr:row>70</xdr:row>
      <xdr:rowOff>0</xdr:rowOff>
    </xdr:from>
    <xdr:to>
      <xdr:col>5</xdr:col>
      <xdr:colOff>1166284</xdr:colOff>
      <xdr:row>77</xdr:row>
      <xdr:rowOff>152400</xdr:rowOff>
    </xdr:to>
    <xdr:pic>
      <xdr:nvPicPr>
        <xdr:cNvPr id="3" name="Picture 2">
          <a:extLst>
            <a:ext uri="{FF2B5EF4-FFF2-40B4-BE49-F238E27FC236}">
              <a16:creationId xmlns:a16="http://schemas.microsoft.com/office/drawing/2014/main" id="{9B68C463-B89C-4FAC-9D31-ADC45AE883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3546667"/>
          <a:ext cx="2743201" cy="1485900"/>
        </a:xfrm>
        <a:prstGeom prst="rect">
          <a:avLst/>
        </a:prstGeom>
      </xdr:spPr>
    </xdr:pic>
    <xdr:clientData/>
  </xdr:twoCellAnchor>
</xdr:wsDr>
</file>

<file path=xl/drawings/drawing106.xml><?xml version="1.0" encoding="utf-8"?>
<xdr:wsDr xmlns:xdr="http://schemas.openxmlformats.org/drawingml/2006/spreadsheetDrawing" xmlns:a="http://schemas.openxmlformats.org/drawingml/2006/main">
  <xdr:twoCellAnchor editAs="oneCell">
    <xdr:from>
      <xdr:col>1</xdr:col>
      <xdr:colOff>0</xdr:colOff>
      <xdr:row>88</xdr:row>
      <xdr:rowOff>0</xdr:rowOff>
    </xdr:from>
    <xdr:to>
      <xdr:col>2</xdr:col>
      <xdr:colOff>2686050</xdr:colOff>
      <xdr:row>95</xdr:row>
      <xdr:rowOff>136165</xdr:rowOff>
    </xdr:to>
    <xdr:pic>
      <xdr:nvPicPr>
        <xdr:cNvPr id="2" name="Picture 1">
          <a:extLst>
            <a:ext uri="{FF2B5EF4-FFF2-40B4-BE49-F238E27FC236}">
              <a16:creationId xmlns:a16="http://schemas.microsoft.com/office/drawing/2014/main" id="{FFF17A6B-3039-432F-B92A-EF5C563464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975667"/>
          <a:ext cx="2686050" cy="1469665"/>
        </a:xfrm>
        <a:prstGeom prst="rect">
          <a:avLst/>
        </a:prstGeom>
      </xdr:spPr>
    </xdr:pic>
    <xdr:clientData/>
  </xdr:twoCellAnchor>
  <xdr:twoCellAnchor editAs="oneCell">
    <xdr:from>
      <xdr:col>4</xdr:col>
      <xdr:colOff>0</xdr:colOff>
      <xdr:row>88</xdr:row>
      <xdr:rowOff>0</xdr:rowOff>
    </xdr:from>
    <xdr:to>
      <xdr:col>5</xdr:col>
      <xdr:colOff>1166284</xdr:colOff>
      <xdr:row>95</xdr:row>
      <xdr:rowOff>152400</xdr:rowOff>
    </xdr:to>
    <xdr:pic>
      <xdr:nvPicPr>
        <xdr:cNvPr id="3" name="Picture 2">
          <a:extLst>
            <a:ext uri="{FF2B5EF4-FFF2-40B4-BE49-F238E27FC236}">
              <a16:creationId xmlns:a16="http://schemas.microsoft.com/office/drawing/2014/main" id="{5BF14897-1FBA-4885-BF59-9C1B2CD5A34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975667"/>
          <a:ext cx="2743201" cy="1485900"/>
        </a:xfrm>
        <a:prstGeom prst="rect">
          <a:avLst/>
        </a:prstGeom>
      </xdr:spPr>
    </xdr:pic>
    <xdr:clientData/>
  </xdr:twoCellAnchor>
</xdr:wsDr>
</file>

<file path=xl/drawings/drawing107.xml><?xml version="1.0" encoding="utf-8"?>
<xdr:wsDr xmlns:xdr="http://schemas.openxmlformats.org/drawingml/2006/spreadsheetDrawing" xmlns:a="http://schemas.openxmlformats.org/drawingml/2006/main">
  <xdr:twoCellAnchor editAs="oneCell">
    <xdr:from>
      <xdr:col>1</xdr:col>
      <xdr:colOff>0</xdr:colOff>
      <xdr:row>87</xdr:row>
      <xdr:rowOff>0</xdr:rowOff>
    </xdr:from>
    <xdr:to>
      <xdr:col>2</xdr:col>
      <xdr:colOff>2752724</xdr:colOff>
      <xdr:row>94</xdr:row>
      <xdr:rowOff>123825</xdr:rowOff>
    </xdr:to>
    <xdr:pic>
      <xdr:nvPicPr>
        <xdr:cNvPr id="2" name="Picture 1">
          <a:extLst>
            <a:ext uri="{FF2B5EF4-FFF2-40B4-BE49-F238E27FC236}">
              <a16:creationId xmlns:a16="http://schemas.microsoft.com/office/drawing/2014/main" id="{3371928F-BD35-478B-9A8B-3A8D2ABAF4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785167"/>
          <a:ext cx="2752724" cy="1457325"/>
        </a:xfrm>
        <a:prstGeom prst="rect">
          <a:avLst/>
        </a:prstGeom>
      </xdr:spPr>
    </xdr:pic>
    <xdr:clientData/>
  </xdr:twoCellAnchor>
  <xdr:twoCellAnchor editAs="oneCell">
    <xdr:from>
      <xdr:col>4</xdr:col>
      <xdr:colOff>0</xdr:colOff>
      <xdr:row>87</xdr:row>
      <xdr:rowOff>0</xdr:rowOff>
    </xdr:from>
    <xdr:to>
      <xdr:col>5</xdr:col>
      <xdr:colOff>1166284</xdr:colOff>
      <xdr:row>94</xdr:row>
      <xdr:rowOff>152400</xdr:rowOff>
    </xdr:to>
    <xdr:pic>
      <xdr:nvPicPr>
        <xdr:cNvPr id="3" name="Picture 2">
          <a:extLst>
            <a:ext uri="{FF2B5EF4-FFF2-40B4-BE49-F238E27FC236}">
              <a16:creationId xmlns:a16="http://schemas.microsoft.com/office/drawing/2014/main" id="{40AE141E-EC72-4D37-B1C0-4C329209870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785167"/>
          <a:ext cx="2743201" cy="1485900"/>
        </a:xfrm>
        <a:prstGeom prst="rect">
          <a:avLst/>
        </a:prstGeom>
      </xdr:spPr>
    </xdr:pic>
    <xdr:clientData/>
  </xdr:twoCellAnchor>
</xdr:wsDr>
</file>

<file path=xl/drawings/drawing108.xml><?xml version="1.0" encoding="utf-8"?>
<xdr:wsDr xmlns:xdr="http://schemas.openxmlformats.org/drawingml/2006/spreadsheetDrawing" xmlns:a="http://schemas.openxmlformats.org/drawingml/2006/main">
  <xdr:twoCellAnchor editAs="oneCell">
    <xdr:from>
      <xdr:col>1</xdr:col>
      <xdr:colOff>0</xdr:colOff>
      <xdr:row>86</xdr:row>
      <xdr:rowOff>0</xdr:rowOff>
    </xdr:from>
    <xdr:to>
      <xdr:col>2</xdr:col>
      <xdr:colOff>2752724</xdr:colOff>
      <xdr:row>93</xdr:row>
      <xdr:rowOff>123825</xdr:rowOff>
    </xdr:to>
    <xdr:pic>
      <xdr:nvPicPr>
        <xdr:cNvPr id="2" name="Picture 1">
          <a:extLst>
            <a:ext uri="{FF2B5EF4-FFF2-40B4-BE49-F238E27FC236}">
              <a16:creationId xmlns:a16="http://schemas.microsoft.com/office/drawing/2014/main" id="{A430675C-5D3F-45A6-8546-60F9CECE41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594667"/>
          <a:ext cx="2752724" cy="1457325"/>
        </a:xfrm>
        <a:prstGeom prst="rect">
          <a:avLst/>
        </a:prstGeom>
      </xdr:spPr>
    </xdr:pic>
    <xdr:clientData/>
  </xdr:twoCellAnchor>
  <xdr:twoCellAnchor editAs="oneCell">
    <xdr:from>
      <xdr:col>4</xdr:col>
      <xdr:colOff>0</xdr:colOff>
      <xdr:row>86</xdr:row>
      <xdr:rowOff>0</xdr:rowOff>
    </xdr:from>
    <xdr:to>
      <xdr:col>5</xdr:col>
      <xdr:colOff>1166284</xdr:colOff>
      <xdr:row>93</xdr:row>
      <xdr:rowOff>152400</xdr:rowOff>
    </xdr:to>
    <xdr:pic>
      <xdr:nvPicPr>
        <xdr:cNvPr id="3" name="Picture 2">
          <a:extLst>
            <a:ext uri="{FF2B5EF4-FFF2-40B4-BE49-F238E27FC236}">
              <a16:creationId xmlns:a16="http://schemas.microsoft.com/office/drawing/2014/main" id="{5AC01C99-7F60-4182-9851-AAD73E7C919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594667"/>
          <a:ext cx="2743201" cy="1485900"/>
        </a:xfrm>
        <a:prstGeom prst="rect">
          <a:avLst/>
        </a:prstGeom>
      </xdr:spPr>
    </xdr:pic>
    <xdr:clientData/>
  </xdr:twoCellAnchor>
</xdr:wsDr>
</file>

<file path=xl/drawings/drawing109.xml><?xml version="1.0" encoding="utf-8"?>
<xdr:wsDr xmlns:xdr="http://schemas.openxmlformats.org/drawingml/2006/spreadsheetDrawing" xmlns:a="http://schemas.openxmlformats.org/drawingml/2006/main">
  <xdr:twoCellAnchor editAs="oneCell">
    <xdr:from>
      <xdr:col>1</xdr:col>
      <xdr:colOff>0</xdr:colOff>
      <xdr:row>73</xdr:row>
      <xdr:rowOff>0</xdr:rowOff>
    </xdr:from>
    <xdr:to>
      <xdr:col>2</xdr:col>
      <xdr:colOff>2724150</xdr:colOff>
      <xdr:row>80</xdr:row>
      <xdr:rowOff>104451</xdr:rowOff>
    </xdr:to>
    <xdr:pic>
      <xdr:nvPicPr>
        <xdr:cNvPr id="2" name="Picture 1">
          <a:extLst>
            <a:ext uri="{FF2B5EF4-FFF2-40B4-BE49-F238E27FC236}">
              <a16:creationId xmlns:a16="http://schemas.microsoft.com/office/drawing/2014/main" id="{A50BDE30-8EC6-4E84-892A-2065E8013B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118167"/>
          <a:ext cx="2724150" cy="1437951"/>
        </a:xfrm>
        <a:prstGeom prst="rect">
          <a:avLst/>
        </a:prstGeom>
      </xdr:spPr>
    </xdr:pic>
    <xdr:clientData/>
  </xdr:twoCellAnchor>
  <xdr:twoCellAnchor editAs="oneCell">
    <xdr:from>
      <xdr:col>4</xdr:col>
      <xdr:colOff>0</xdr:colOff>
      <xdr:row>73</xdr:row>
      <xdr:rowOff>0</xdr:rowOff>
    </xdr:from>
    <xdr:to>
      <xdr:col>5</xdr:col>
      <xdr:colOff>1166284</xdr:colOff>
      <xdr:row>80</xdr:row>
      <xdr:rowOff>152400</xdr:rowOff>
    </xdr:to>
    <xdr:pic>
      <xdr:nvPicPr>
        <xdr:cNvPr id="3" name="Picture 2">
          <a:extLst>
            <a:ext uri="{FF2B5EF4-FFF2-40B4-BE49-F238E27FC236}">
              <a16:creationId xmlns:a16="http://schemas.microsoft.com/office/drawing/2014/main" id="{4084823C-6729-42FF-8123-8BFDD6015A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118167"/>
          <a:ext cx="2743201" cy="1485900"/>
        </a:xfrm>
        <a:prstGeom prst="rect">
          <a:avLst/>
        </a:prstGeom>
      </xdr:spPr>
    </xdr:pic>
    <xdr:clientData/>
  </xdr:twoCellAnchor>
</xdr:wsDr>
</file>

<file path=xl/drawings/drawing110.xml><?xml version="1.0" encoding="utf-8"?>
<xdr:wsDr xmlns:xdr="http://schemas.openxmlformats.org/drawingml/2006/spreadsheetDrawing" xmlns:a="http://schemas.openxmlformats.org/drawingml/2006/main">
  <xdr:twoCellAnchor editAs="oneCell">
    <xdr:from>
      <xdr:col>1</xdr:col>
      <xdr:colOff>0</xdr:colOff>
      <xdr:row>73</xdr:row>
      <xdr:rowOff>0</xdr:rowOff>
    </xdr:from>
    <xdr:to>
      <xdr:col>2</xdr:col>
      <xdr:colOff>2724150</xdr:colOff>
      <xdr:row>80</xdr:row>
      <xdr:rowOff>104451</xdr:rowOff>
    </xdr:to>
    <xdr:pic>
      <xdr:nvPicPr>
        <xdr:cNvPr id="2" name="Picture 1">
          <a:extLst>
            <a:ext uri="{FF2B5EF4-FFF2-40B4-BE49-F238E27FC236}">
              <a16:creationId xmlns:a16="http://schemas.microsoft.com/office/drawing/2014/main" id="{9B2047B3-1BDD-460A-8DF0-5DB4325158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118167"/>
          <a:ext cx="2724150" cy="1437951"/>
        </a:xfrm>
        <a:prstGeom prst="rect">
          <a:avLst/>
        </a:prstGeom>
      </xdr:spPr>
    </xdr:pic>
    <xdr:clientData/>
  </xdr:twoCellAnchor>
  <xdr:twoCellAnchor editAs="oneCell">
    <xdr:from>
      <xdr:col>4</xdr:col>
      <xdr:colOff>0</xdr:colOff>
      <xdr:row>73</xdr:row>
      <xdr:rowOff>0</xdr:rowOff>
    </xdr:from>
    <xdr:to>
      <xdr:col>5</xdr:col>
      <xdr:colOff>1166284</xdr:colOff>
      <xdr:row>80</xdr:row>
      <xdr:rowOff>152400</xdr:rowOff>
    </xdr:to>
    <xdr:pic>
      <xdr:nvPicPr>
        <xdr:cNvPr id="3" name="Picture 2">
          <a:extLst>
            <a:ext uri="{FF2B5EF4-FFF2-40B4-BE49-F238E27FC236}">
              <a16:creationId xmlns:a16="http://schemas.microsoft.com/office/drawing/2014/main" id="{2A944642-1239-4CF5-B222-0A201E17D26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118167"/>
          <a:ext cx="2743201" cy="1485900"/>
        </a:xfrm>
        <a:prstGeom prst="rect">
          <a:avLst/>
        </a:prstGeom>
      </xdr:spPr>
    </xdr:pic>
    <xdr:clientData/>
  </xdr:twoCellAnchor>
</xdr:wsDr>
</file>

<file path=xl/drawings/drawing111.xml><?xml version="1.0" encoding="utf-8"?>
<xdr:wsDr xmlns:xdr="http://schemas.openxmlformats.org/drawingml/2006/spreadsheetDrawing" xmlns:a="http://schemas.openxmlformats.org/drawingml/2006/main">
  <xdr:twoCellAnchor editAs="oneCell">
    <xdr:from>
      <xdr:col>1</xdr:col>
      <xdr:colOff>0</xdr:colOff>
      <xdr:row>76</xdr:row>
      <xdr:rowOff>0</xdr:rowOff>
    </xdr:from>
    <xdr:to>
      <xdr:col>2</xdr:col>
      <xdr:colOff>2686050</xdr:colOff>
      <xdr:row>83</xdr:row>
      <xdr:rowOff>136165</xdr:rowOff>
    </xdr:to>
    <xdr:pic>
      <xdr:nvPicPr>
        <xdr:cNvPr id="2" name="Picture 1">
          <a:extLst>
            <a:ext uri="{FF2B5EF4-FFF2-40B4-BE49-F238E27FC236}">
              <a16:creationId xmlns:a16="http://schemas.microsoft.com/office/drawing/2014/main" id="{831CB9D9-0786-4216-A4C4-0472AF57BC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689667"/>
          <a:ext cx="2686050" cy="1469665"/>
        </a:xfrm>
        <a:prstGeom prst="rect">
          <a:avLst/>
        </a:prstGeom>
      </xdr:spPr>
    </xdr:pic>
    <xdr:clientData/>
  </xdr:twoCellAnchor>
  <xdr:twoCellAnchor editAs="oneCell">
    <xdr:from>
      <xdr:col>4</xdr:col>
      <xdr:colOff>0</xdr:colOff>
      <xdr:row>76</xdr:row>
      <xdr:rowOff>0</xdr:rowOff>
    </xdr:from>
    <xdr:to>
      <xdr:col>5</xdr:col>
      <xdr:colOff>1166284</xdr:colOff>
      <xdr:row>83</xdr:row>
      <xdr:rowOff>152400</xdr:rowOff>
    </xdr:to>
    <xdr:pic>
      <xdr:nvPicPr>
        <xdr:cNvPr id="3" name="Picture 2">
          <a:extLst>
            <a:ext uri="{FF2B5EF4-FFF2-40B4-BE49-F238E27FC236}">
              <a16:creationId xmlns:a16="http://schemas.microsoft.com/office/drawing/2014/main" id="{4744BC15-D501-4684-9E64-5AE2490501F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689667"/>
          <a:ext cx="2743201" cy="1485900"/>
        </a:xfrm>
        <a:prstGeom prst="rect">
          <a:avLst/>
        </a:prstGeom>
      </xdr:spPr>
    </xdr:pic>
    <xdr:clientData/>
  </xdr:twoCellAnchor>
</xdr:wsDr>
</file>

<file path=xl/drawings/drawing112.xml><?xml version="1.0" encoding="utf-8"?>
<xdr:wsDr xmlns:xdr="http://schemas.openxmlformats.org/drawingml/2006/spreadsheetDrawing" xmlns:a="http://schemas.openxmlformats.org/drawingml/2006/main">
  <xdr:twoCellAnchor editAs="oneCell">
    <xdr:from>
      <xdr:col>1</xdr:col>
      <xdr:colOff>0</xdr:colOff>
      <xdr:row>78</xdr:row>
      <xdr:rowOff>0</xdr:rowOff>
    </xdr:from>
    <xdr:to>
      <xdr:col>2</xdr:col>
      <xdr:colOff>2724150</xdr:colOff>
      <xdr:row>85</xdr:row>
      <xdr:rowOff>104451</xdr:rowOff>
    </xdr:to>
    <xdr:pic>
      <xdr:nvPicPr>
        <xdr:cNvPr id="2" name="Picture 1">
          <a:extLst>
            <a:ext uri="{FF2B5EF4-FFF2-40B4-BE49-F238E27FC236}">
              <a16:creationId xmlns:a16="http://schemas.microsoft.com/office/drawing/2014/main" id="{D552C820-E54A-4B9B-A64D-035009DBAF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070667"/>
          <a:ext cx="2724150" cy="1437951"/>
        </a:xfrm>
        <a:prstGeom prst="rect">
          <a:avLst/>
        </a:prstGeom>
      </xdr:spPr>
    </xdr:pic>
    <xdr:clientData/>
  </xdr:twoCellAnchor>
  <xdr:twoCellAnchor editAs="oneCell">
    <xdr:from>
      <xdr:col>4</xdr:col>
      <xdr:colOff>0</xdr:colOff>
      <xdr:row>78</xdr:row>
      <xdr:rowOff>0</xdr:rowOff>
    </xdr:from>
    <xdr:to>
      <xdr:col>5</xdr:col>
      <xdr:colOff>1166284</xdr:colOff>
      <xdr:row>85</xdr:row>
      <xdr:rowOff>152400</xdr:rowOff>
    </xdr:to>
    <xdr:pic>
      <xdr:nvPicPr>
        <xdr:cNvPr id="3" name="Picture 2">
          <a:extLst>
            <a:ext uri="{FF2B5EF4-FFF2-40B4-BE49-F238E27FC236}">
              <a16:creationId xmlns:a16="http://schemas.microsoft.com/office/drawing/2014/main" id="{6A428824-26CB-41FF-B61F-598F9403304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070667"/>
          <a:ext cx="2743201" cy="1485900"/>
        </a:xfrm>
        <a:prstGeom prst="rect">
          <a:avLst/>
        </a:prstGeom>
      </xdr:spPr>
    </xdr:pic>
    <xdr:clientData/>
  </xdr:twoCellAnchor>
</xdr:wsDr>
</file>

<file path=xl/drawings/drawing113.xml><?xml version="1.0" encoding="utf-8"?>
<xdr:wsDr xmlns:xdr="http://schemas.openxmlformats.org/drawingml/2006/spreadsheetDrawing" xmlns:a="http://schemas.openxmlformats.org/drawingml/2006/main">
  <xdr:twoCellAnchor editAs="oneCell">
    <xdr:from>
      <xdr:col>1</xdr:col>
      <xdr:colOff>0</xdr:colOff>
      <xdr:row>86</xdr:row>
      <xdr:rowOff>0</xdr:rowOff>
    </xdr:from>
    <xdr:to>
      <xdr:col>2</xdr:col>
      <xdr:colOff>2686050</xdr:colOff>
      <xdr:row>93</xdr:row>
      <xdr:rowOff>136165</xdr:rowOff>
    </xdr:to>
    <xdr:pic>
      <xdr:nvPicPr>
        <xdr:cNvPr id="2" name="Picture 1">
          <a:extLst>
            <a:ext uri="{FF2B5EF4-FFF2-40B4-BE49-F238E27FC236}">
              <a16:creationId xmlns:a16="http://schemas.microsoft.com/office/drawing/2014/main" id="{4F68B703-B631-4C80-9A83-444D9A7FFF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594667"/>
          <a:ext cx="2686050" cy="1469665"/>
        </a:xfrm>
        <a:prstGeom prst="rect">
          <a:avLst/>
        </a:prstGeom>
      </xdr:spPr>
    </xdr:pic>
    <xdr:clientData/>
  </xdr:twoCellAnchor>
  <xdr:twoCellAnchor editAs="oneCell">
    <xdr:from>
      <xdr:col>4</xdr:col>
      <xdr:colOff>0</xdr:colOff>
      <xdr:row>86</xdr:row>
      <xdr:rowOff>0</xdr:rowOff>
    </xdr:from>
    <xdr:to>
      <xdr:col>5</xdr:col>
      <xdr:colOff>1166284</xdr:colOff>
      <xdr:row>93</xdr:row>
      <xdr:rowOff>152400</xdr:rowOff>
    </xdr:to>
    <xdr:pic>
      <xdr:nvPicPr>
        <xdr:cNvPr id="3" name="Picture 2">
          <a:extLst>
            <a:ext uri="{FF2B5EF4-FFF2-40B4-BE49-F238E27FC236}">
              <a16:creationId xmlns:a16="http://schemas.microsoft.com/office/drawing/2014/main" id="{06657063-45B5-4661-AAD8-498C79F607A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594667"/>
          <a:ext cx="2743201" cy="1485900"/>
        </a:xfrm>
        <a:prstGeom prst="rect">
          <a:avLst/>
        </a:prstGeom>
      </xdr:spPr>
    </xdr:pic>
    <xdr:clientData/>
  </xdr:twoCellAnchor>
</xdr:wsDr>
</file>

<file path=xl/drawings/drawing114.xml><?xml version="1.0" encoding="utf-8"?>
<xdr:wsDr xmlns:xdr="http://schemas.openxmlformats.org/drawingml/2006/spreadsheetDrawing" xmlns:a="http://schemas.openxmlformats.org/drawingml/2006/main">
  <xdr:twoCellAnchor editAs="oneCell">
    <xdr:from>
      <xdr:col>1</xdr:col>
      <xdr:colOff>0</xdr:colOff>
      <xdr:row>78</xdr:row>
      <xdr:rowOff>0</xdr:rowOff>
    </xdr:from>
    <xdr:to>
      <xdr:col>2</xdr:col>
      <xdr:colOff>2724150</xdr:colOff>
      <xdr:row>85</xdr:row>
      <xdr:rowOff>104451</xdr:rowOff>
    </xdr:to>
    <xdr:pic>
      <xdr:nvPicPr>
        <xdr:cNvPr id="2" name="Picture 1">
          <a:extLst>
            <a:ext uri="{FF2B5EF4-FFF2-40B4-BE49-F238E27FC236}">
              <a16:creationId xmlns:a16="http://schemas.microsoft.com/office/drawing/2014/main" id="{FF9FA054-95A4-4B3E-9BD9-0137AB98AA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070667"/>
          <a:ext cx="2724150" cy="1437951"/>
        </a:xfrm>
        <a:prstGeom prst="rect">
          <a:avLst/>
        </a:prstGeom>
      </xdr:spPr>
    </xdr:pic>
    <xdr:clientData/>
  </xdr:twoCellAnchor>
  <xdr:twoCellAnchor editAs="oneCell">
    <xdr:from>
      <xdr:col>4</xdr:col>
      <xdr:colOff>0</xdr:colOff>
      <xdr:row>78</xdr:row>
      <xdr:rowOff>0</xdr:rowOff>
    </xdr:from>
    <xdr:to>
      <xdr:col>5</xdr:col>
      <xdr:colOff>1166284</xdr:colOff>
      <xdr:row>85</xdr:row>
      <xdr:rowOff>152400</xdr:rowOff>
    </xdr:to>
    <xdr:pic>
      <xdr:nvPicPr>
        <xdr:cNvPr id="3" name="Picture 2">
          <a:extLst>
            <a:ext uri="{FF2B5EF4-FFF2-40B4-BE49-F238E27FC236}">
              <a16:creationId xmlns:a16="http://schemas.microsoft.com/office/drawing/2014/main" id="{69075317-FA6E-484D-9DC9-72F8B4966D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070667"/>
          <a:ext cx="2743201" cy="1485900"/>
        </a:xfrm>
        <a:prstGeom prst="rect">
          <a:avLst/>
        </a:prstGeom>
      </xdr:spPr>
    </xdr:pic>
    <xdr:clientData/>
  </xdr:twoCellAnchor>
</xdr:wsDr>
</file>

<file path=xl/drawings/drawing115.xml><?xml version="1.0" encoding="utf-8"?>
<xdr:wsDr xmlns:xdr="http://schemas.openxmlformats.org/drawingml/2006/spreadsheetDrawing" xmlns:a="http://schemas.openxmlformats.org/drawingml/2006/main">
  <xdr:twoCellAnchor editAs="oneCell">
    <xdr:from>
      <xdr:col>1</xdr:col>
      <xdr:colOff>0</xdr:colOff>
      <xdr:row>83</xdr:row>
      <xdr:rowOff>0</xdr:rowOff>
    </xdr:from>
    <xdr:to>
      <xdr:col>2</xdr:col>
      <xdr:colOff>2686050</xdr:colOff>
      <xdr:row>90</xdr:row>
      <xdr:rowOff>136165</xdr:rowOff>
    </xdr:to>
    <xdr:pic>
      <xdr:nvPicPr>
        <xdr:cNvPr id="2" name="Picture 1">
          <a:extLst>
            <a:ext uri="{FF2B5EF4-FFF2-40B4-BE49-F238E27FC236}">
              <a16:creationId xmlns:a16="http://schemas.microsoft.com/office/drawing/2014/main" id="{977DB35D-79E3-4084-A015-02773283CAF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023167"/>
          <a:ext cx="2686050" cy="1469665"/>
        </a:xfrm>
        <a:prstGeom prst="rect">
          <a:avLst/>
        </a:prstGeom>
      </xdr:spPr>
    </xdr:pic>
    <xdr:clientData/>
  </xdr:twoCellAnchor>
  <xdr:twoCellAnchor editAs="oneCell">
    <xdr:from>
      <xdr:col>4</xdr:col>
      <xdr:colOff>0</xdr:colOff>
      <xdr:row>83</xdr:row>
      <xdr:rowOff>0</xdr:rowOff>
    </xdr:from>
    <xdr:to>
      <xdr:col>5</xdr:col>
      <xdr:colOff>1166284</xdr:colOff>
      <xdr:row>90</xdr:row>
      <xdr:rowOff>152400</xdr:rowOff>
    </xdr:to>
    <xdr:pic>
      <xdr:nvPicPr>
        <xdr:cNvPr id="3" name="Picture 2">
          <a:extLst>
            <a:ext uri="{FF2B5EF4-FFF2-40B4-BE49-F238E27FC236}">
              <a16:creationId xmlns:a16="http://schemas.microsoft.com/office/drawing/2014/main" id="{2A2C681B-6BFB-4842-AE7B-83CF7674AD1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023167"/>
          <a:ext cx="2743201" cy="1485900"/>
        </a:xfrm>
        <a:prstGeom prst="rect">
          <a:avLst/>
        </a:prstGeom>
      </xdr:spPr>
    </xdr:pic>
    <xdr:clientData/>
  </xdr:twoCellAnchor>
</xdr:wsDr>
</file>

<file path=xl/drawings/drawing116.xml><?xml version="1.0" encoding="utf-8"?>
<xdr:wsDr xmlns:xdr="http://schemas.openxmlformats.org/drawingml/2006/spreadsheetDrawing" xmlns:a="http://schemas.openxmlformats.org/drawingml/2006/main">
  <xdr:twoCellAnchor editAs="oneCell">
    <xdr:from>
      <xdr:col>1</xdr:col>
      <xdr:colOff>0</xdr:colOff>
      <xdr:row>79</xdr:row>
      <xdr:rowOff>0</xdr:rowOff>
    </xdr:from>
    <xdr:to>
      <xdr:col>2</xdr:col>
      <xdr:colOff>2724150</xdr:colOff>
      <xdr:row>86</xdr:row>
      <xdr:rowOff>104451</xdr:rowOff>
    </xdr:to>
    <xdr:pic>
      <xdr:nvPicPr>
        <xdr:cNvPr id="2" name="Picture 1">
          <a:extLst>
            <a:ext uri="{FF2B5EF4-FFF2-40B4-BE49-F238E27FC236}">
              <a16:creationId xmlns:a16="http://schemas.microsoft.com/office/drawing/2014/main" id="{4092D778-7ED9-48A2-AB42-EA29BB6919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261167"/>
          <a:ext cx="2724150" cy="1437951"/>
        </a:xfrm>
        <a:prstGeom prst="rect">
          <a:avLst/>
        </a:prstGeom>
      </xdr:spPr>
    </xdr:pic>
    <xdr:clientData/>
  </xdr:twoCellAnchor>
  <xdr:twoCellAnchor editAs="oneCell">
    <xdr:from>
      <xdr:col>4</xdr:col>
      <xdr:colOff>0</xdr:colOff>
      <xdr:row>79</xdr:row>
      <xdr:rowOff>0</xdr:rowOff>
    </xdr:from>
    <xdr:to>
      <xdr:col>5</xdr:col>
      <xdr:colOff>1166284</xdr:colOff>
      <xdr:row>86</xdr:row>
      <xdr:rowOff>152400</xdr:rowOff>
    </xdr:to>
    <xdr:pic>
      <xdr:nvPicPr>
        <xdr:cNvPr id="3" name="Picture 2">
          <a:extLst>
            <a:ext uri="{FF2B5EF4-FFF2-40B4-BE49-F238E27FC236}">
              <a16:creationId xmlns:a16="http://schemas.microsoft.com/office/drawing/2014/main" id="{8558C53B-D4B3-4F28-93FE-6C28131C92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261167"/>
          <a:ext cx="2743201" cy="1485900"/>
        </a:xfrm>
        <a:prstGeom prst="rect">
          <a:avLst/>
        </a:prstGeom>
      </xdr:spPr>
    </xdr:pic>
    <xdr:clientData/>
  </xdr:twoCellAnchor>
</xdr:wsDr>
</file>

<file path=xl/drawings/drawing117.xml><?xml version="1.0" encoding="utf-8"?>
<xdr:wsDr xmlns:xdr="http://schemas.openxmlformats.org/drawingml/2006/spreadsheetDrawing" xmlns:a="http://schemas.openxmlformats.org/drawingml/2006/main">
  <xdr:twoCellAnchor editAs="oneCell">
    <xdr:from>
      <xdr:col>1</xdr:col>
      <xdr:colOff>0</xdr:colOff>
      <xdr:row>110</xdr:row>
      <xdr:rowOff>0</xdr:rowOff>
    </xdr:from>
    <xdr:to>
      <xdr:col>2</xdr:col>
      <xdr:colOff>2733675</xdr:colOff>
      <xdr:row>117</xdr:row>
      <xdr:rowOff>120957</xdr:rowOff>
    </xdr:to>
    <xdr:pic>
      <xdr:nvPicPr>
        <xdr:cNvPr id="2" name="Picture 1">
          <a:extLst>
            <a:ext uri="{FF2B5EF4-FFF2-40B4-BE49-F238E27FC236}">
              <a16:creationId xmlns:a16="http://schemas.microsoft.com/office/drawing/2014/main" id="{67925D53-5B4E-44E5-A687-FE832C0FE7E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1166667"/>
          <a:ext cx="2733675" cy="1454457"/>
        </a:xfrm>
        <a:prstGeom prst="rect">
          <a:avLst/>
        </a:prstGeom>
      </xdr:spPr>
    </xdr:pic>
    <xdr:clientData/>
  </xdr:twoCellAnchor>
  <xdr:twoCellAnchor editAs="oneCell">
    <xdr:from>
      <xdr:col>4</xdr:col>
      <xdr:colOff>0</xdr:colOff>
      <xdr:row>110</xdr:row>
      <xdr:rowOff>0</xdr:rowOff>
    </xdr:from>
    <xdr:to>
      <xdr:col>5</xdr:col>
      <xdr:colOff>1156758</xdr:colOff>
      <xdr:row>117</xdr:row>
      <xdr:rowOff>133351</xdr:rowOff>
    </xdr:to>
    <xdr:pic>
      <xdr:nvPicPr>
        <xdr:cNvPr id="3" name="Picture 2">
          <a:extLst>
            <a:ext uri="{FF2B5EF4-FFF2-40B4-BE49-F238E27FC236}">
              <a16:creationId xmlns:a16="http://schemas.microsoft.com/office/drawing/2014/main" id="{16101999-31EB-44B6-A6E1-CFD9029EE5D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1166667"/>
          <a:ext cx="2733675" cy="1466851"/>
        </a:xfrm>
        <a:prstGeom prst="rect">
          <a:avLst/>
        </a:prstGeom>
      </xdr:spPr>
    </xdr:pic>
    <xdr:clientData/>
  </xdr:twoCellAnchor>
</xdr:wsDr>
</file>

<file path=xl/drawings/drawing118.xml><?xml version="1.0" encoding="utf-8"?>
<xdr:wsDr xmlns:xdr="http://schemas.openxmlformats.org/drawingml/2006/spreadsheetDrawing" xmlns:a="http://schemas.openxmlformats.org/drawingml/2006/main">
  <xdr:twoCellAnchor editAs="oneCell">
    <xdr:from>
      <xdr:col>1</xdr:col>
      <xdr:colOff>0</xdr:colOff>
      <xdr:row>76</xdr:row>
      <xdr:rowOff>0</xdr:rowOff>
    </xdr:from>
    <xdr:to>
      <xdr:col>2</xdr:col>
      <xdr:colOff>2724150</xdr:colOff>
      <xdr:row>83</xdr:row>
      <xdr:rowOff>104451</xdr:rowOff>
    </xdr:to>
    <xdr:pic>
      <xdr:nvPicPr>
        <xdr:cNvPr id="2" name="Picture 1">
          <a:extLst>
            <a:ext uri="{FF2B5EF4-FFF2-40B4-BE49-F238E27FC236}">
              <a16:creationId xmlns:a16="http://schemas.microsoft.com/office/drawing/2014/main" id="{A24D1E22-0F4C-462E-9E3E-B9550F5BB5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689667"/>
          <a:ext cx="2724150" cy="1437951"/>
        </a:xfrm>
        <a:prstGeom prst="rect">
          <a:avLst/>
        </a:prstGeom>
      </xdr:spPr>
    </xdr:pic>
    <xdr:clientData/>
  </xdr:twoCellAnchor>
  <xdr:twoCellAnchor editAs="oneCell">
    <xdr:from>
      <xdr:col>4</xdr:col>
      <xdr:colOff>0</xdr:colOff>
      <xdr:row>76</xdr:row>
      <xdr:rowOff>0</xdr:rowOff>
    </xdr:from>
    <xdr:to>
      <xdr:col>5</xdr:col>
      <xdr:colOff>1166284</xdr:colOff>
      <xdr:row>83</xdr:row>
      <xdr:rowOff>152400</xdr:rowOff>
    </xdr:to>
    <xdr:pic>
      <xdr:nvPicPr>
        <xdr:cNvPr id="3" name="Picture 2">
          <a:extLst>
            <a:ext uri="{FF2B5EF4-FFF2-40B4-BE49-F238E27FC236}">
              <a16:creationId xmlns:a16="http://schemas.microsoft.com/office/drawing/2014/main" id="{D211BFD5-8CE5-42DE-988B-0B621A31681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689667"/>
          <a:ext cx="2743201" cy="1485900"/>
        </a:xfrm>
        <a:prstGeom prst="rect">
          <a:avLst/>
        </a:prstGeom>
      </xdr:spPr>
    </xdr:pic>
    <xdr:clientData/>
  </xdr:twoCellAnchor>
</xdr:wsDr>
</file>

<file path=xl/drawings/drawing119.xml><?xml version="1.0" encoding="utf-8"?>
<xdr:wsDr xmlns:xdr="http://schemas.openxmlformats.org/drawingml/2006/spreadsheetDrawing" xmlns:a="http://schemas.openxmlformats.org/drawingml/2006/main">
  <xdr:twoCellAnchor editAs="oneCell">
    <xdr:from>
      <xdr:col>1</xdr:col>
      <xdr:colOff>0</xdr:colOff>
      <xdr:row>85</xdr:row>
      <xdr:rowOff>0</xdr:rowOff>
    </xdr:from>
    <xdr:to>
      <xdr:col>2</xdr:col>
      <xdr:colOff>2686050</xdr:colOff>
      <xdr:row>92</xdr:row>
      <xdr:rowOff>136165</xdr:rowOff>
    </xdr:to>
    <xdr:pic>
      <xdr:nvPicPr>
        <xdr:cNvPr id="2" name="Picture 1">
          <a:extLst>
            <a:ext uri="{FF2B5EF4-FFF2-40B4-BE49-F238E27FC236}">
              <a16:creationId xmlns:a16="http://schemas.microsoft.com/office/drawing/2014/main" id="{299A2605-1BB3-4A7F-A917-748257336C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404167"/>
          <a:ext cx="2686050" cy="1469665"/>
        </a:xfrm>
        <a:prstGeom prst="rect">
          <a:avLst/>
        </a:prstGeom>
      </xdr:spPr>
    </xdr:pic>
    <xdr:clientData/>
  </xdr:twoCellAnchor>
  <xdr:twoCellAnchor editAs="oneCell">
    <xdr:from>
      <xdr:col>4</xdr:col>
      <xdr:colOff>0</xdr:colOff>
      <xdr:row>85</xdr:row>
      <xdr:rowOff>0</xdr:rowOff>
    </xdr:from>
    <xdr:to>
      <xdr:col>5</xdr:col>
      <xdr:colOff>1166284</xdr:colOff>
      <xdr:row>92</xdr:row>
      <xdr:rowOff>152400</xdr:rowOff>
    </xdr:to>
    <xdr:pic>
      <xdr:nvPicPr>
        <xdr:cNvPr id="3" name="Picture 2">
          <a:extLst>
            <a:ext uri="{FF2B5EF4-FFF2-40B4-BE49-F238E27FC236}">
              <a16:creationId xmlns:a16="http://schemas.microsoft.com/office/drawing/2014/main" id="{4FB68F87-7833-4952-B118-76DFBD23A5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404167"/>
          <a:ext cx="2743201" cy="1485900"/>
        </a:xfrm>
        <a:prstGeom prst="rect">
          <a:avLst/>
        </a:prstGeom>
      </xdr:spPr>
    </xdr:pic>
    <xdr:clientData/>
  </xdr:twoCellAnchor>
</xdr:wsDr>
</file>

<file path=xl/drawings/drawing120.xml><?xml version="1.0" encoding="utf-8"?>
<xdr:wsDr xmlns:xdr="http://schemas.openxmlformats.org/drawingml/2006/spreadsheetDrawing" xmlns:a="http://schemas.openxmlformats.org/drawingml/2006/main">
  <xdr:twoCellAnchor editAs="oneCell">
    <xdr:from>
      <xdr:col>1</xdr:col>
      <xdr:colOff>0</xdr:colOff>
      <xdr:row>86</xdr:row>
      <xdr:rowOff>0</xdr:rowOff>
    </xdr:from>
    <xdr:to>
      <xdr:col>2</xdr:col>
      <xdr:colOff>2686050</xdr:colOff>
      <xdr:row>93</xdr:row>
      <xdr:rowOff>136165</xdr:rowOff>
    </xdr:to>
    <xdr:pic>
      <xdr:nvPicPr>
        <xdr:cNvPr id="2" name="Picture 1">
          <a:extLst>
            <a:ext uri="{FF2B5EF4-FFF2-40B4-BE49-F238E27FC236}">
              <a16:creationId xmlns:a16="http://schemas.microsoft.com/office/drawing/2014/main" id="{C54FF1D4-65C5-4C91-9C7A-52F2B118EA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594667"/>
          <a:ext cx="2686050" cy="1469665"/>
        </a:xfrm>
        <a:prstGeom prst="rect">
          <a:avLst/>
        </a:prstGeom>
      </xdr:spPr>
    </xdr:pic>
    <xdr:clientData/>
  </xdr:twoCellAnchor>
  <xdr:twoCellAnchor editAs="oneCell">
    <xdr:from>
      <xdr:col>4</xdr:col>
      <xdr:colOff>0</xdr:colOff>
      <xdr:row>86</xdr:row>
      <xdr:rowOff>0</xdr:rowOff>
    </xdr:from>
    <xdr:to>
      <xdr:col>5</xdr:col>
      <xdr:colOff>1166284</xdr:colOff>
      <xdr:row>93</xdr:row>
      <xdr:rowOff>152400</xdr:rowOff>
    </xdr:to>
    <xdr:pic>
      <xdr:nvPicPr>
        <xdr:cNvPr id="3" name="Picture 2">
          <a:extLst>
            <a:ext uri="{FF2B5EF4-FFF2-40B4-BE49-F238E27FC236}">
              <a16:creationId xmlns:a16="http://schemas.microsoft.com/office/drawing/2014/main" id="{6047FF5D-C2E6-43FE-8EFA-E3C2777084D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594667"/>
          <a:ext cx="2743201" cy="1485900"/>
        </a:xfrm>
        <a:prstGeom prst="rect">
          <a:avLst/>
        </a:prstGeom>
      </xdr:spPr>
    </xdr:pic>
    <xdr:clientData/>
  </xdr:twoCellAnchor>
</xdr:wsDr>
</file>

<file path=xl/drawings/drawing121.xml><?xml version="1.0" encoding="utf-8"?>
<xdr:wsDr xmlns:xdr="http://schemas.openxmlformats.org/drawingml/2006/spreadsheetDrawing" xmlns:a="http://schemas.openxmlformats.org/drawingml/2006/main">
  <xdr:twoCellAnchor editAs="oneCell">
    <xdr:from>
      <xdr:col>1</xdr:col>
      <xdr:colOff>0</xdr:colOff>
      <xdr:row>84</xdr:row>
      <xdr:rowOff>0</xdr:rowOff>
    </xdr:from>
    <xdr:to>
      <xdr:col>2</xdr:col>
      <xdr:colOff>2686050</xdr:colOff>
      <xdr:row>91</xdr:row>
      <xdr:rowOff>136165</xdr:rowOff>
    </xdr:to>
    <xdr:pic>
      <xdr:nvPicPr>
        <xdr:cNvPr id="2" name="Picture 1">
          <a:extLst>
            <a:ext uri="{FF2B5EF4-FFF2-40B4-BE49-F238E27FC236}">
              <a16:creationId xmlns:a16="http://schemas.microsoft.com/office/drawing/2014/main" id="{1C0D9504-9211-45DF-A5C5-A27CB22630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213667"/>
          <a:ext cx="2686050" cy="1469665"/>
        </a:xfrm>
        <a:prstGeom prst="rect">
          <a:avLst/>
        </a:prstGeom>
      </xdr:spPr>
    </xdr:pic>
    <xdr:clientData/>
  </xdr:twoCellAnchor>
  <xdr:twoCellAnchor editAs="oneCell">
    <xdr:from>
      <xdr:col>4</xdr:col>
      <xdr:colOff>0</xdr:colOff>
      <xdr:row>84</xdr:row>
      <xdr:rowOff>0</xdr:rowOff>
    </xdr:from>
    <xdr:to>
      <xdr:col>5</xdr:col>
      <xdr:colOff>1147233</xdr:colOff>
      <xdr:row>91</xdr:row>
      <xdr:rowOff>133351</xdr:rowOff>
    </xdr:to>
    <xdr:pic>
      <xdr:nvPicPr>
        <xdr:cNvPr id="3" name="Picture 2">
          <a:extLst>
            <a:ext uri="{FF2B5EF4-FFF2-40B4-BE49-F238E27FC236}">
              <a16:creationId xmlns:a16="http://schemas.microsoft.com/office/drawing/2014/main" id="{7BA9AAC0-1D97-402C-B2A4-E64D226F96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213667"/>
          <a:ext cx="2724150" cy="1466851"/>
        </a:xfrm>
        <a:prstGeom prst="rect">
          <a:avLst/>
        </a:prstGeom>
      </xdr:spPr>
    </xdr:pic>
    <xdr:clientData/>
  </xdr:twoCellAnchor>
</xdr:wsDr>
</file>

<file path=xl/drawings/drawing122.xml><?xml version="1.0" encoding="utf-8"?>
<xdr:wsDr xmlns:xdr="http://schemas.openxmlformats.org/drawingml/2006/spreadsheetDrawing" xmlns:a="http://schemas.openxmlformats.org/drawingml/2006/main">
  <xdr:twoCellAnchor editAs="oneCell">
    <xdr:from>
      <xdr:col>1</xdr:col>
      <xdr:colOff>0</xdr:colOff>
      <xdr:row>100</xdr:row>
      <xdr:rowOff>0</xdr:rowOff>
    </xdr:from>
    <xdr:to>
      <xdr:col>2</xdr:col>
      <xdr:colOff>2733675</xdr:colOff>
      <xdr:row>107</xdr:row>
      <xdr:rowOff>120957</xdr:rowOff>
    </xdr:to>
    <xdr:pic>
      <xdr:nvPicPr>
        <xdr:cNvPr id="2" name="Picture 1">
          <a:extLst>
            <a:ext uri="{FF2B5EF4-FFF2-40B4-BE49-F238E27FC236}">
              <a16:creationId xmlns:a16="http://schemas.microsoft.com/office/drawing/2014/main" id="{F9C02FDC-7659-41F1-85B6-114EC5FD7B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9261667"/>
          <a:ext cx="2733675" cy="1454457"/>
        </a:xfrm>
        <a:prstGeom prst="rect">
          <a:avLst/>
        </a:prstGeom>
      </xdr:spPr>
    </xdr:pic>
    <xdr:clientData/>
  </xdr:twoCellAnchor>
  <xdr:twoCellAnchor editAs="oneCell">
    <xdr:from>
      <xdr:col>4</xdr:col>
      <xdr:colOff>0</xdr:colOff>
      <xdr:row>100</xdr:row>
      <xdr:rowOff>0</xdr:rowOff>
    </xdr:from>
    <xdr:to>
      <xdr:col>5</xdr:col>
      <xdr:colOff>1156758</xdr:colOff>
      <xdr:row>107</xdr:row>
      <xdr:rowOff>133351</xdr:rowOff>
    </xdr:to>
    <xdr:pic>
      <xdr:nvPicPr>
        <xdr:cNvPr id="3" name="Picture 2">
          <a:extLst>
            <a:ext uri="{FF2B5EF4-FFF2-40B4-BE49-F238E27FC236}">
              <a16:creationId xmlns:a16="http://schemas.microsoft.com/office/drawing/2014/main" id="{72082A3E-2F23-463B-AC89-106CB58AD87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9261667"/>
          <a:ext cx="2733675" cy="1466851"/>
        </a:xfrm>
        <a:prstGeom prst="rect">
          <a:avLst/>
        </a:prstGeom>
      </xdr:spPr>
    </xdr:pic>
    <xdr:clientData/>
  </xdr:twoCellAnchor>
</xdr:wsDr>
</file>

<file path=xl/drawings/drawing123.xml><?xml version="1.0" encoding="utf-8"?>
<xdr:wsDr xmlns:xdr="http://schemas.openxmlformats.org/drawingml/2006/spreadsheetDrawing" xmlns:a="http://schemas.openxmlformats.org/drawingml/2006/main">
  <xdr:twoCellAnchor editAs="oneCell">
    <xdr:from>
      <xdr:col>1</xdr:col>
      <xdr:colOff>0</xdr:colOff>
      <xdr:row>104</xdr:row>
      <xdr:rowOff>0</xdr:rowOff>
    </xdr:from>
    <xdr:to>
      <xdr:col>2</xdr:col>
      <xdr:colOff>2733675</xdr:colOff>
      <xdr:row>111</xdr:row>
      <xdr:rowOff>120957</xdr:rowOff>
    </xdr:to>
    <xdr:pic>
      <xdr:nvPicPr>
        <xdr:cNvPr id="2" name="Picture 1">
          <a:extLst>
            <a:ext uri="{FF2B5EF4-FFF2-40B4-BE49-F238E27FC236}">
              <a16:creationId xmlns:a16="http://schemas.microsoft.com/office/drawing/2014/main" id="{350BAEBD-78CF-4F2F-A632-CCDAA78F91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0023667"/>
          <a:ext cx="2733675" cy="1454457"/>
        </a:xfrm>
        <a:prstGeom prst="rect">
          <a:avLst/>
        </a:prstGeom>
      </xdr:spPr>
    </xdr:pic>
    <xdr:clientData/>
  </xdr:twoCellAnchor>
  <xdr:twoCellAnchor editAs="oneCell">
    <xdr:from>
      <xdr:col>4</xdr:col>
      <xdr:colOff>0</xdr:colOff>
      <xdr:row>104</xdr:row>
      <xdr:rowOff>0</xdr:rowOff>
    </xdr:from>
    <xdr:to>
      <xdr:col>5</xdr:col>
      <xdr:colOff>1156758</xdr:colOff>
      <xdr:row>111</xdr:row>
      <xdr:rowOff>133351</xdr:rowOff>
    </xdr:to>
    <xdr:pic>
      <xdr:nvPicPr>
        <xdr:cNvPr id="3" name="Picture 2">
          <a:extLst>
            <a:ext uri="{FF2B5EF4-FFF2-40B4-BE49-F238E27FC236}">
              <a16:creationId xmlns:a16="http://schemas.microsoft.com/office/drawing/2014/main" id="{2D5B45B4-8F61-4E5C-88E4-F2238AE243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0023667"/>
          <a:ext cx="2733675" cy="14668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3" Type="http://schemas.openxmlformats.org/officeDocument/2006/relationships/hyperlink" Target="https://www.bseindia.com/xml-data/corpfiling/AttachHis/2702bdda-65e4-4330-9a5d-f7c950585676.pdf" TargetMode="External"/><Relationship Id="rId18" Type="http://schemas.openxmlformats.org/officeDocument/2006/relationships/hyperlink" Target="https://www.bseindia.com/bseplus/AnnualReport/500247/73932500247.pdf" TargetMode="External"/><Relationship Id="rId26" Type="http://schemas.openxmlformats.org/officeDocument/2006/relationships/hyperlink" Target="https://www.bseindia.com/xml-data/corpfiling/AttachHis/6bd8d38a-5019-47cd-8316-d4f5f4203f2e.pdf" TargetMode="External"/><Relationship Id="rId3" Type="http://schemas.openxmlformats.org/officeDocument/2006/relationships/hyperlink" Target="https://www.bseindia.com/xml-data/corpfiling/AttachHis/a6585476-e78b-4675-af16-d864918aaf5c.pdf" TargetMode="External"/><Relationship Id="rId21" Type="http://schemas.openxmlformats.org/officeDocument/2006/relationships/hyperlink" Target="https://www.bseindia.com/xml-data/corpfiling/AttachHis/dbc562d3-25ae-433b-bac4-25245590ae2c.pdf" TargetMode="External"/><Relationship Id="rId34" Type="http://schemas.openxmlformats.org/officeDocument/2006/relationships/drawing" Target="../drawings/drawing1.xml"/><Relationship Id="rId7" Type="http://schemas.openxmlformats.org/officeDocument/2006/relationships/hyperlink" Target="https://www.bseindia.com/xml-data/corpfiling/AttachHis/8c939ce4-d054-4fad-b695-3e9629de59cf.pdf" TargetMode="External"/><Relationship Id="rId12" Type="http://schemas.openxmlformats.org/officeDocument/2006/relationships/hyperlink" Target="https://www.bseindia.com/xml-data/corpfiling/AttachHis/1d8227ba-6841-4043-ac3c-d432dfa51850.pdf" TargetMode="External"/><Relationship Id="rId17" Type="http://schemas.openxmlformats.org/officeDocument/2006/relationships/hyperlink" Target="https://www.bseindia.com/xml-data/corpfiling/AttachHis/7bf759f9-1dd1-4dcf-86d4-fd8adca33b7d.pdf" TargetMode="External"/><Relationship Id="rId25" Type="http://schemas.openxmlformats.org/officeDocument/2006/relationships/hyperlink" Target="https://www.bseindia.com/bseplus/AnnualReport/541770/73403541770.pdf" TargetMode="External"/><Relationship Id="rId33" Type="http://schemas.openxmlformats.org/officeDocument/2006/relationships/printerSettings" Target="../printerSettings/printerSettings1.bin"/><Relationship Id="rId2" Type="http://schemas.openxmlformats.org/officeDocument/2006/relationships/hyperlink" Target="https://www.bseindia.com/xml-data/corpfiling/AttachHis/7d96754a-488e-4ee4-b723-ebdba928584f.pdf" TargetMode="External"/><Relationship Id="rId16" Type="http://schemas.openxmlformats.org/officeDocument/2006/relationships/hyperlink" Target="https://www.bseindia.com/xml-data/corpfiling/AttachHis/4d178a5f-8021-48b3-b3c6-ead490b76461.pdf" TargetMode="External"/><Relationship Id="rId20" Type="http://schemas.openxmlformats.org/officeDocument/2006/relationships/hyperlink" Target="https://www.bseindia.com/xml-data/corpfiling/AttachLive/ace149a2-2621-4c0d-9a2c-a7d69c8e304e.pdf" TargetMode="External"/><Relationship Id="rId29" Type="http://schemas.openxmlformats.org/officeDocument/2006/relationships/hyperlink" Target="https://www.bseindia.com/xml-data/corpfiling/AttachHis/15a2e5e6-7c09-42af-a279-d130fbd02d72.pdf" TargetMode="External"/><Relationship Id="rId1" Type="http://schemas.openxmlformats.org/officeDocument/2006/relationships/hyperlink" Target="https://www.bseindia.com/xml-data/corpfiling/AttachHis/27724077-7b8e-4bea-a5f5-b53cc94198b1.pdf" TargetMode="External"/><Relationship Id="rId6" Type="http://schemas.openxmlformats.org/officeDocument/2006/relationships/hyperlink" Target="https://www.bseindia.com/xml-data/corpfiling/AttachHis/6d30442f-52b3-4dea-aa4c-85a4b06a28a9.pdf" TargetMode="External"/><Relationship Id="rId11" Type="http://schemas.openxmlformats.org/officeDocument/2006/relationships/hyperlink" Target="https://www.bseindia.com/xml-data/corpfiling/AttachLive/7647aa83-bf37-43da-a79d-978cbb2f16ab.pdf" TargetMode="External"/><Relationship Id="rId24" Type="http://schemas.openxmlformats.org/officeDocument/2006/relationships/hyperlink" Target="https://www.bseindia.com/xml-data/corpfiling/AttachHis/2acc07ed-fcd3-415c-9ab0-174e3e1b2170.pdf" TargetMode="External"/><Relationship Id="rId32" Type="http://schemas.openxmlformats.org/officeDocument/2006/relationships/hyperlink" Target="https://query.prod.cms.rt.microsoft.com/cms/api/am/binary/RW15mgm" TargetMode="External"/><Relationship Id="rId5" Type="http://schemas.openxmlformats.org/officeDocument/2006/relationships/hyperlink" Target="https://www.axisbank.com/docs/default-source/annual-reports/for-axis-bank/annual-report-for-the-year-2022-2023.pdf" TargetMode="External"/><Relationship Id="rId15" Type="http://schemas.openxmlformats.org/officeDocument/2006/relationships/hyperlink" Target="https://www.bseindia.com/xml-data/corpfiling/AttachHis/583218db-668e-4027-b9d9-383a9e87afee.pdf" TargetMode="External"/><Relationship Id="rId23" Type="http://schemas.openxmlformats.org/officeDocument/2006/relationships/hyperlink" Target="https://www.bseindia.com/xml-data/corpfiling/AttachHis/ba41da9c-09ae-44c7-8f43-6961fc9e1f15.pdf" TargetMode="External"/><Relationship Id="rId28" Type="http://schemas.openxmlformats.org/officeDocument/2006/relationships/hyperlink" Target="https://insights.techmahindra.com/investors/tml-integrated-annual-report-fy-2021-22-f.pdf" TargetMode="External"/><Relationship Id="rId10" Type="http://schemas.openxmlformats.org/officeDocument/2006/relationships/hyperlink" Target="https://www.bseindia.com/xml-data/corpfiling/AttachLive/3d9e0916-806c-48c6-9de4-fd4d86ce1eaf.pdf" TargetMode="External"/><Relationship Id="rId19" Type="http://schemas.openxmlformats.org/officeDocument/2006/relationships/hyperlink" Target="https://www.bseindia.com/xml-data/corpfiling/AttachLive/586499b0-5343-4dc7-91f7-671e6ecc2e58.pdf" TargetMode="External"/><Relationship Id="rId31" Type="http://schemas.openxmlformats.org/officeDocument/2006/relationships/hyperlink" Target="https://www.bseindia.com/xml-data/corpfiling/AttachHis/0dcc5694-8c26-43ff-986d-0a96bec4ea44.pdf" TargetMode="External"/><Relationship Id="rId4" Type="http://schemas.openxmlformats.org/officeDocument/2006/relationships/hyperlink" Target="https://www.bseindia.com/xml-data/corpfiling/AttachLive/974f47e6-933e-4b4f-9218-e08f314011d2.pdf" TargetMode="External"/><Relationship Id="rId9" Type="http://schemas.openxmlformats.org/officeDocument/2006/relationships/hyperlink" Target="https://www.bseindia.com/xml-data/corpfiling/AttachHis/41f5f068-a72c-4cfc-baeb-48ec00ff6cd7.pdf" TargetMode="External"/><Relationship Id="rId14" Type="http://schemas.openxmlformats.org/officeDocument/2006/relationships/hyperlink" Target="https://www.bseindia.com/xml-data/corpfiling/AttachHis/a4e255ff-912a-4a75-b70d-454bb2326907.pdf" TargetMode="External"/><Relationship Id="rId22" Type="http://schemas.openxmlformats.org/officeDocument/2006/relationships/hyperlink" Target="https://www.bseindia.com/bseplus/AnnualReport/500440/73999500440.pdf" TargetMode="External"/><Relationship Id="rId27" Type="http://schemas.openxmlformats.org/officeDocument/2006/relationships/hyperlink" Target="https://www.bseindia.com/bseplus/AnnualReport/532929/73567532929.pdf" TargetMode="External"/><Relationship Id="rId30" Type="http://schemas.openxmlformats.org/officeDocument/2006/relationships/hyperlink" Target="https://www.schaeffler.co.in/en/investor-relations/financials/annual-reports/" TargetMode="External"/><Relationship Id="rId8" Type="http://schemas.openxmlformats.org/officeDocument/2006/relationships/hyperlink" Target="https://www.bseindia.com/xml-data/corpfiling/AttachHis/5a33e4f5-5a6f-4a69-b538-71df7e9a7378.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4.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5.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6.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7.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8.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9.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90.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91.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92.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3.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94.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5.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96.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97.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98.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99.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100.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101.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102.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103.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104.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105.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106.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107.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108.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109.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110.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111.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112.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113.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114.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115.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116.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117.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118.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119.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120.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121.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122.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1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C126"/>
  <sheetViews>
    <sheetView showGridLines="0" tabSelected="1" zoomScale="90" zoomScaleNormal="90" workbookViewId="0">
      <selection sqref="A1:C1"/>
    </sheetView>
  </sheetViews>
  <sheetFormatPr defaultRowHeight="15" x14ac:dyDescent="0.25"/>
  <cols>
    <col min="1" max="1" width="13.140625" bestFit="1" customWidth="1"/>
    <col min="2" max="2" width="18.140625" bestFit="1" customWidth="1"/>
    <col min="3" max="3" width="56.85546875" bestFit="1" customWidth="1"/>
  </cols>
  <sheetData>
    <row r="1" spans="1:3" s="27" customFormat="1" ht="18.75" x14ac:dyDescent="0.3">
      <c r="A1" s="76" t="s">
        <v>12</v>
      </c>
      <c r="B1" s="76"/>
      <c r="C1" s="76"/>
    </row>
    <row r="2" spans="1:3" s="27" customFormat="1" x14ac:dyDescent="0.25"/>
    <row r="3" spans="1:3" s="27" customFormat="1" x14ac:dyDescent="0.25">
      <c r="A3" s="39" t="s">
        <v>4586</v>
      </c>
      <c r="B3" s="39" t="s">
        <v>4587</v>
      </c>
      <c r="C3" s="39" t="s">
        <v>4588</v>
      </c>
    </row>
    <row r="4" spans="1:3" x14ac:dyDescent="0.25">
      <c r="A4" s="40" t="s">
        <v>48</v>
      </c>
      <c r="B4" s="41" t="s">
        <v>4462</v>
      </c>
      <c r="C4" s="40" t="s">
        <v>49</v>
      </c>
    </row>
    <row r="5" spans="1:3" x14ac:dyDescent="0.25">
      <c r="A5" s="40" t="s">
        <v>189</v>
      </c>
      <c r="B5" s="41" t="s">
        <v>4463</v>
      </c>
      <c r="C5" s="40" t="s">
        <v>190</v>
      </c>
    </row>
    <row r="6" spans="1:3" x14ac:dyDescent="0.25">
      <c r="A6" s="40" t="s">
        <v>381</v>
      </c>
      <c r="B6" s="41" t="s">
        <v>4464</v>
      </c>
      <c r="C6" s="40" t="s">
        <v>382</v>
      </c>
    </row>
    <row r="7" spans="1:3" x14ac:dyDescent="0.25">
      <c r="A7" s="40" t="s">
        <v>496</v>
      </c>
      <c r="B7" s="41" t="s">
        <v>4465</v>
      </c>
      <c r="C7" s="40" t="s">
        <v>497</v>
      </c>
    </row>
    <row r="8" spans="1:3" x14ac:dyDescent="0.25">
      <c r="A8" s="40" t="s">
        <v>529</v>
      </c>
      <c r="B8" s="41" t="s">
        <v>4466</v>
      </c>
      <c r="C8" s="40" t="s">
        <v>530</v>
      </c>
    </row>
    <row r="9" spans="1:3" x14ac:dyDescent="0.25">
      <c r="A9" s="40" t="s">
        <v>722</v>
      </c>
      <c r="B9" s="41" t="s">
        <v>4467</v>
      </c>
      <c r="C9" s="40" t="s">
        <v>723</v>
      </c>
    </row>
    <row r="10" spans="1:3" x14ac:dyDescent="0.25">
      <c r="A10" s="40" t="s">
        <v>761</v>
      </c>
      <c r="B10" s="41" t="s">
        <v>4468</v>
      </c>
      <c r="C10" s="40" t="s">
        <v>762</v>
      </c>
    </row>
    <row r="11" spans="1:3" x14ac:dyDescent="0.25">
      <c r="A11" s="40" t="s">
        <v>803</v>
      </c>
      <c r="B11" s="41" t="s">
        <v>4469</v>
      </c>
      <c r="C11" s="40" t="s">
        <v>804</v>
      </c>
    </row>
    <row r="12" spans="1:3" x14ac:dyDescent="0.25">
      <c r="A12" s="40" t="s">
        <v>836</v>
      </c>
      <c r="B12" s="41" t="s">
        <v>4470</v>
      </c>
      <c r="C12" s="40" t="s">
        <v>837</v>
      </c>
    </row>
    <row r="13" spans="1:3" x14ac:dyDescent="0.25">
      <c r="A13" s="40" t="s">
        <v>874</v>
      </c>
      <c r="B13" s="41" t="s">
        <v>4471</v>
      </c>
      <c r="C13" s="40" t="s">
        <v>875</v>
      </c>
    </row>
    <row r="14" spans="1:3" x14ac:dyDescent="0.25">
      <c r="A14" s="40" t="s">
        <v>955</v>
      </c>
      <c r="B14" s="41" t="s">
        <v>4472</v>
      </c>
      <c r="C14" s="40" t="s">
        <v>956</v>
      </c>
    </row>
    <row r="15" spans="1:3" x14ac:dyDescent="0.25">
      <c r="A15" s="40" t="s">
        <v>999</v>
      </c>
      <c r="B15" s="41" t="s">
        <v>4473</v>
      </c>
      <c r="C15" s="40" t="s">
        <v>1000</v>
      </c>
    </row>
    <row r="16" spans="1:3" x14ac:dyDescent="0.25">
      <c r="A16" s="40" t="s">
        <v>1032</v>
      </c>
      <c r="B16" s="41" t="s">
        <v>4474</v>
      </c>
      <c r="C16" s="40" t="s">
        <v>1033</v>
      </c>
    </row>
    <row r="17" spans="1:3" x14ac:dyDescent="0.25">
      <c r="A17" s="40" t="s">
        <v>1039</v>
      </c>
      <c r="B17" s="41" t="s">
        <v>4475</v>
      </c>
      <c r="C17" s="40" t="s">
        <v>1040</v>
      </c>
    </row>
    <row r="18" spans="1:3" x14ac:dyDescent="0.25">
      <c r="A18" s="40" t="s">
        <v>1089</v>
      </c>
      <c r="B18" s="41" t="s">
        <v>4476</v>
      </c>
      <c r="C18" s="40" t="s">
        <v>1090</v>
      </c>
    </row>
    <row r="19" spans="1:3" x14ac:dyDescent="0.25">
      <c r="A19" s="40" t="s">
        <v>1305</v>
      </c>
      <c r="B19" s="41" t="s">
        <v>4477</v>
      </c>
      <c r="C19" s="40" t="s">
        <v>1306</v>
      </c>
    </row>
    <row r="20" spans="1:3" x14ac:dyDescent="0.25">
      <c r="A20" s="40" t="s">
        <v>1314</v>
      </c>
      <c r="B20" s="41" t="s">
        <v>4478</v>
      </c>
      <c r="C20" s="40" t="s">
        <v>1315</v>
      </c>
    </row>
    <row r="21" spans="1:3" x14ac:dyDescent="0.25">
      <c r="A21" s="40" t="s">
        <v>1490</v>
      </c>
      <c r="B21" s="41" t="s">
        <v>4479</v>
      </c>
      <c r="C21" s="40" t="s">
        <v>1491</v>
      </c>
    </row>
    <row r="22" spans="1:3" x14ac:dyDescent="0.25">
      <c r="A22" s="40" t="s">
        <v>1569</v>
      </c>
      <c r="B22" s="41" t="s">
        <v>4480</v>
      </c>
      <c r="C22" s="40" t="s">
        <v>1570</v>
      </c>
    </row>
    <row r="23" spans="1:3" x14ac:dyDescent="0.25">
      <c r="A23" s="40" t="s">
        <v>1577</v>
      </c>
      <c r="B23" s="41" t="s">
        <v>4481</v>
      </c>
      <c r="C23" s="40" t="s">
        <v>1578</v>
      </c>
    </row>
    <row r="24" spans="1:3" x14ac:dyDescent="0.25">
      <c r="A24" s="40" t="s">
        <v>1654</v>
      </c>
      <c r="B24" s="41" t="s">
        <v>4482</v>
      </c>
      <c r="C24" s="40" t="s">
        <v>1655</v>
      </c>
    </row>
    <row r="25" spans="1:3" x14ac:dyDescent="0.25">
      <c r="A25" s="40" t="s">
        <v>1795</v>
      </c>
      <c r="B25" s="41" t="s">
        <v>4483</v>
      </c>
      <c r="C25" s="40" t="s">
        <v>1796</v>
      </c>
    </row>
    <row r="26" spans="1:3" x14ac:dyDescent="0.25">
      <c r="A26" s="40" t="s">
        <v>1861</v>
      </c>
      <c r="B26" s="41" t="s">
        <v>4484</v>
      </c>
      <c r="C26" s="40" t="s">
        <v>1862</v>
      </c>
    </row>
    <row r="27" spans="1:3" x14ac:dyDescent="0.25">
      <c r="A27" s="40" t="s">
        <v>1869</v>
      </c>
      <c r="B27" s="41" t="s">
        <v>4485</v>
      </c>
      <c r="C27" s="40" t="s">
        <v>1870</v>
      </c>
    </row>
    <row r="28" spans="1:3" x14ac:dyDescent="0.25">
      <c r="A28" s="40" t="s">
        <v>1888</v>
      </c>
      <c r="B28" s="41" t="s">
        <v>4486</v>
      </c>
      <c r="C28" s="40" t="s">
        <v>1889</v>
      </c>
    </row>
    <row r="29" spans="1:3" x14ac:dyDescent="0.25">
      <c r="A29" s="40" t="s">
        <v>1896</v>
      </c>
      <c r="B29" s="41" t="s">
        <v>4487</v>
      </c>
      <c r="C29" s="40" t="s">
        <v>1897</v>
      </c>
    </row>
    <row r="30" spans="1:3" x14ac:dyDescent="0.25">
      <c r="A30" s="40" t="s">
        <v>1910</v>
      </c>
      <c r="B30" s="41" t="s">
        <v>4488</v>
      </c>
      <c r="C30" s="40" t="s">
        <v>1911</v>
      </c>
    </row>
    <row r="31" spans="1:3" x14ac:dyDescent="0.25">
      <c r="A31" s="40" t="s">
        <v>1934</v>
      </c>
      <c r="B31" s="41" t="s">
        <v>4489</v>
      </c>
      <c r="C31" s="40" t="s">
        <v>1935</v>
      </c>
    </row>
    <row r="32" spans="1:3" x14ac:dyDescent="0.25">
      <c r="A32" s="40" t="s">
        <v>1939</v>
      </c>
      <c r="B32" s="41" t="s">
        <v>4490</v>
      </c>
      <c r="C32" s="40" t="s">
        <v>1940</v>
      </c>
    </row>
    <row r="33" spans="1:3" x14ac:dyDescent="0.25">
      <c r="A33" s="40" t="s">
        <v>2125</v>
      </c>
      <c r="B33" s="41" t="s">
        <v>4491</v>
      </c>
      <c r="C33" s="40" t="s">
        <v>2126</v>
      </c>
    </row>
    <row r="34" spans="1:3" x14ac:dyDescent="0.25">
      <c r="A34" s="40" t="s">
        <v>2136</v>
      </c>
      <c r="B34" s="41" t="s">
        <v>4492</v>
      </c>
      <c r="C34" s="40" t="s">
        <v>2137</v>
      </c>
    </row>
    <row r="35" spans="1:3" x14ac:dyDescent="0.25">
      <c r="A35" s="40" t="s">
        <v>2272</v>
      </c>
      <c r="B35" s="41" t="s">
        <v>4493</v>
      </c>
      <c r="C35" s="40" t="s">
        <v>2273</v>
      </c>
    </row>
    <row r="36" spans="1:3" x14ac:dyDescent="0.25">
      <c r="A36" s="40" t="s">
        <v>2383</v>
      </c>
      <c r="B36" s="41" t="s">
        <v>4494</v>
      </c>
      <c r="C36" s="40" t="s">
        <v>1932</v>
      </c>
    </row>
    <row r="37" spans="1:3" x14ac:dyDescent="0.25">
      <c r="A37" s="40" t="s">
        <v>2387</v>
      </c>
      <c r="B37" s="41" t="s">
        <v>4495</v>
      </c>
      <c r="C37" s="40" t="s">
        <v>2388</v>
      </c>
    </row>
    <row r="38" spans="1:3" x14ac:dyDescent="0.25">
      <c r="A38" s="40" t="s">
        <v>2406</v>
      </c>
      <c r="B38" s="41" t="s">
        <v>4496</v>
      </c>
      <c r="C38" s="40" t="s">
        <v>2407</v>
      </c>
    </row>
    <row r="39" spans="1:3" x14ac:dyDescent="0.25">
      <c r="A39" s="40" t="s">
        <v>2408</v>
      </c>
      <c r="B39" s="41" t="s">
        <v>4497</v>
      </c>
      <c r="C39" s="40" t="s">
        <v>2409</v>
      </c>
    </row>
    <row r="40" spans="1:3" x14ac:dyDescent="0.25">
      <c r="A40" s="40" t="s">
        <v>2183</v>
      </c>
      <c r="B40" s="41" t="s">
        <v>4498</v>
      </c>
      <c r="C40" s="40" t="s">
        <v>2410</v>
      </c>
    </row>
    <row r="41" spans="1:3" x14ac:dyDescent="0.25">
      <c r="A41" s="40" t="s">
        <v>2448</v>
      </c>
      <c r="B41" s="41" t="s">
        <v>4499</v>
      </c>
      <c r="C41" s="40" t="s">
        <v>2449</v>
      </c>
    </row>
    <row r="42" spans="1:3" x14ac:dyDescent="0.25">
      <c r="A42" s="40" t="s">
        <v>2525</v>
      </c>
      <c r="B42" s="41" t="s">
        <v>4500</v>
      </c>
      <c r="C42" s="40" t="s">
        <v>2526</v>
      </c>
    </row>
    <row r="43" spans="1:3" x14ac:dyDescent="0.25">
      <c r="A43" s="40" t="s">
        <v>2527</v>
      </c>
      <c r="B43" s="41" t="s">
        <v>4501</v>
      </c>
      <c r="C43" s="40" t="s">
        <v>2528</v>
      </c>
    </row>
    <row r="44" spans="1:3" x14ac:dyDescent="0.25">
      <c r="A44" s="40" t="s">
        <v>2535</v>
      </c>
      <c r="B44" s="41" t="s">
        <v>4502</v>
      </c>
      <c r="C44" s="40" t="s">
        <v>2536</v>
      </c>
    </row>
    <row r="45" spans="1:3" x14ac:dyDescent="0.25">
      <c r="A45" s="40" t="s">
        <v>2537</v>
      </c>
      <c r="B45" s="41" t="s">
        <v>4503</v>
      </c>
      <c r="C45" s="40" t="s">
        <v>2538</v>
      </c>
    </row>
    <row r="46" spans="1:3" x14ac:dyDescent="0.25">
      <c r="A46" s="40" t="s">
        <v>2548</v>
      </c>
      <c r="B46" s="41" t="s">
        <v>4504</v>
      </c>
      <c r="C46" s="40" t="s">
        <v>2549</v>
      </c>
    </row>
    <row r="47" spans="1:3" x14ac:dyDescent="0.25">
      <c r="A47" s="40" t="s">
        <v>2574</v>
      </c>
      <c r="B47" s="41" t="s">
        <v>4505</v>
      </c>
      <c r="C47" s="40" t="s">
        <v>2575</v>
      </c>
    </row>
    <row r="48" spans="1:3" x14ac:dyDescent="0.25">
      <c r="A48" s="40" t="s">
        <v>2581</v>
      </c>
      <c r="B48" s="41" t="s">
        <v>4506</v>
      </c>
      <c r="C48" s="40" t="s">
        <v>2582</v>
      </c>
    </row>
    <row r="49" spans="1:3" x14ac:dyDescent="0.25">
      <c r="A49" s="40" t="s">
        <v>2596</v>
      </c>
      <c r="B49" s="41" t="s">
        <v>4507</v>
      </c>
      <c r="C49" s="40" t="s">
        <v>2597</v>
      </c>
    </row>
    <row r="50" spans="1:3" x14ac:dyDescent="0.25">
      <c r="A50" s="40" t="s">
        <v>2608</v>
      </c>
      <c r="B50" s="41" t="s">
        <v>4508</v>
      </c>
      <c r="C50" s="40" t="s">
        <v>2609</v>
      </c>
    </row>
    <row r="51" spans="1:3" x14ac:dyDescent="0.25">
      <c r="A51" s="40" t="s">
        <v>2610</v>
      </c>
      <c r="B51" s="41" t="s">
        <v>4509</v>
      </c>
      <c r="C51" s="40" t="s">
        <v>2611</v>
      </c>
    </row>
    <row r="52" spans="1:3" x14ac:dyDescent="0.25">
      <c r="A52" s="40" t="s">
        <v>2612</v>
      </c>
      <c r="B52" s="41" t="s">
        <v>4510</v>
      </c>
      <c r="C52" s="40" t="s">
        <v>2613</v>
      </c>
    </row>
    <row r="53" spans="1:3" x14ac:dyDescent="0.25">
      <c r="A53" s="40" t="s">
        <v>2614</v>
      </c>
      <c r="B53" s="41" t="s">
        <v>4511</v>
      </c>
      <c r="C53" s="40" t="s">
        <v>2615</v>
      </c>
    </row>
    <row r="54" spans="1:3" x14ac:dyDescent="0.25">
      <c r="A54" s="40" t="s">
        <v>2619</v>
      </c>
      <c r="B54" s="41" t="s">
        <v>4512</v>
      </c>
      <c r="C54" s="40" t="s">
        <v>2620</v>
      </c>
    </row>
    <row r="55" spans="1:3" x14ac:dyDescent="0.25">
      <c r="A55" s="40" t="s">
        <v>2621</v>
      </c>
      <c r="B55" s="41" t="s">
        <v>4513</v>
      </c>
      <c r="C55" s="40" t="s">
        <v>2622</v>
      </c>
    </row>
    <row r="56" spans="1:3" x14ac:dyDescent="0.25">
      <c r="A56" s="40" t="s">
        <v>2626</v>
      </c>
      <c r="B56" s="41" t="s">
        <v>4514</v>
      </c>
      <c r="C56" s="40" t="s">
        <v>2627</v>
      </c>
    </row>
    <row r="57" spans="1:3" x14ac:dyDescent="0.25">
      <c r="A57" s="40" t="s">
        <v>2630</v>
      </c>
      <c r="B57" s="41" t="s">
        <v>4515</v>
      </c>
      <c r="C57" s="40" t="s">
        <v>2631</v>
      </c>
    </row>
    <row r="58" spans="1:3" x14ac:dyDescent="0.25">
      <c r="A58" s="40" t="s">
        <v>2632</v>
      </c>
      <c r="B58" s="41" t="s">
        <v>4516</v>
      </c>
      <c r="C58" s="40" t="s">
        <v>2633</v>
      </c>
    </row>
    <row r="59" spans="1:3" x14ac:dyDescent="0.25">
      <c r="A59" s="40" t="s">
        <v>2732</v>
      </c>
      <c r="B59" s="41" t="s">
        <v>4517</v>
      </c>
      <c r="C59" s="40" t="s">
        <v>2733</v>
      </c>
    </row>
    <row r="60" spans="1:3" x14ac:dyDescent="0.25">
      <c r="A60" s="40" t="s">
        <v>2628</v>
      </c>
      <c r="B60" s="41" t="s">
        <v>4518</v>
      </c>
      <c r="C60" s="40" t="s">
        <v>2734</v>
      </c>
    </row>
    <row r="61" spans="1:3" x14ac:dyDescent="0.25">
      <c r="A61" s="40" t="s">
        <v>2765</v>
      </c>
      <c r="B61" s="41" t="s">
        <v>4519</v>
      </c>
      <c r="C61" s="40" t="s">
        <v>2766</v>
      </c>
    </row>
    <row r="62" spans="1:3" x14ac:dyDescent="0.25">
      <c r="A62" s="40" t="s">
        <v>2779</v>
      </c>
      <c r="B62" s="41" t="s">
        <v>4520</v>
      </c>
      <c r="C62" s="40" t="s">
        <v>2780</v>
      </c>
    </row>
    <row r="63" spans="1:3" x14ac:dyDescent="0.25">
      <c r="A63" s="40" t="s">
        <v>2781</v>
      </c>
      <c r="B63" s="41" t="s">
        <v>4521</v>
      </c>
      <c r="C63" s="40" t="s">
        <v>2782</v>
      </c>
    </row>
    <row r="64" spans="1:3" x14ac:dyDescent="0.25">
      <c r="A64" s="40" t="s">
        <v>2792</v>
      </c>
      <c r="B64" s="41" t="s">
        <v>4522</v>
      </c>
      <c r="C64" s="40" t="s">
        <v>2793</v>
      </c>
    </row>
    <row r="65" spans="1:3" x14ac:dyDescent="0.25">
      <c r="A65" s="40" t="s">
        <v>2797</v>
      </c>
      <c r="B65" s="41" t="s">
        <v>4523</v>
      </c>
      <c r="C65" s="40" t="s">
        <v>2798</v>
      </c>
    </row>
    <row r="66" spans="1:3" x14ac:dyDescent="0.25">
      <c r="A66" s="40" t="s">
        <v>2588</v>
      </c>
      <c r="B66" s="41" t="s">
        <v>4524</v>
      </c>
      <c r="C66" s="40" t="s">
        <v>2819</v>
      </c>
    </row>
    <row r="67" spans="1:3" x14ac:dyDescent="0.25">
      <c r="A67" s="40" t="s">
        <v>2820</v>
      </c>
      <c r="B67" s="41" t="s">
        <v>4525</v>
      </c>
      <c r="C67" s="40" t="s">
        <v>2821</v>
      </c>
    </row>
    <row r="68" spans="1:3" x14ac:dyDescent="0.25">
      <c r="A68" s="40" t="s">
        <v>2822</v>
      </c>
      <c r="B68" s="41" t="s">
        <v>4526</v>
      </c>
      <c r="C68" s="40" t="s">
        <v>2823</v>
      </c>
    </row>
    <row r="69" spans="1:3" x14ac:dyDescent="0.25">
      <c r="A69" s="40" t="s">
        <v>2840</v>
      </c>
      <c r="B69" s="41" t="s">
        <v>4527</v>
      </c>
      <c r="C69" s="40" t="s">
        <v>2841</v>
      </c>
    </row>
    <row r="70" spans="1:3" x14ac:dyDescent="0.25">
      <c r="A70" s="40" t="s">
        <v>2850</v>
      </c>
      <c r="B70" s="41" t="s">
        <v>4528</v>
      </c>
      <c r="C70" s="40" t="s">
        <v>2851</v>
      </c>
    </row>
    <row r="71" spans="1:3" x14ac:dyDescent="0.25">
      <c r="A71" s="40" t="s">
        <v>2860</v>
      </c>
      <c r="B71" s="41" t="s">
        <v>4529</v>
      </c>
      <c r="C71" s="40" t="s">
        <v>2861</v>
      </c>
    </row>
    <row r="72" spans="1:3" x14ac:dyDescent="0.25">
      <c r="A72" s="40" t="s">
        <v>2862</v>
      </c>
      <c r="B72" s="41" t="s">
        <v>4530</v>
      </c>
      <c r="C72" s="40" t="s">
        <v>2863</v>
      </c>
    </row>
    <row r="73" spans="1:3" x14ac:dyDescent="0.25">
      <c r="A73" s="40" t="s">
        <v>2867</v>
      </c>
      <c r="B73" s="41" t="s">
        <v>4531</v>
      </c>
      <c r="C73" s="40" t="s">
        <v>2868</v>
      </c>
    </row>
    <row r="74" spans="1:3" x14ac:dyDescent="0.25">
      <c r="A74" s="40" t="s">
        <v>2583</v>
      </c>
      <c r="B74" s="41" t="s">
        <v>4532</v>
      </c>
      <c r="C74" s="40" t="s">
        <v>2903</v>
      </c>
    </row>
    <row r="75" spans="1:3" x14ac:dyDescent="0.25">
      <c r="A75" s="40" t="s">
        <v>2958</v>
      </c>
      <c r="B75" s="41" t="s">
        <v>4533</v>
      </c>
      <c r="C75" s="40" t="s">
        <v>2959</v>
      </c>
    </row>
    <row r="76" spans="1:3" x14ac:dyDescent="0.25">
      <c r="A76" s="40" t="s">
        <v>2990</v>
      </c>
      <c r="B76" s="41" t="s">
        <v>4534</v>
      </c>
      <c r="C76" s="40" t="s">
        <v>2991</v>
      </c>
    </row>
    <row r="77" spans="1:3" x14ac:dyDescent="0.25">
      <c r="A77" s="40" t="s">
        <v>2993</v>
      </c>
      <c r="B77" s="41" t="s">
        <v>4535</v>
      </c>
      <c r="C77" s="40" t="s">
        <v>2994</v>
      </c>
    </row>
    <row r="78" spans="1:3" x14ac:dyDescent="0.25">
      <c r="A78" s="40" t="s">
        <v>3022</v>
      </c>
      <c r="B78" s="41" t="s">
        <v>4536</v>
      </c>
      <c r="C78" s="40" t="s">
        <v>3023</v>
      </c>
    </row>
    <row r="79" spans="1:3" x14ac:dyDescent="0.25">
      <c r="A79" s="40" t="s">
        <v>3045</v>
      </c>
      <c r="B79" s="41" t="s">
        <v>4537</v>
      </c>
      <c r="C79" s="40" t="s">
        <v>3046</v>
      </c>
    </row>
    <row r="80" spans="1:3" x14ac:dyDescent="0.25">
      <c r="A80" s="40" t="s">
        <v>3049</v>
      </c>
      <c r="B80" s="41" t="s">
        <v>4538</v>
      </c>
      <c r="C80" s="40" t="s">
        <v>3050</v>
      </c>
    </row>
    <row r="81" spans="1:3" x14ac:dyDescent="0.25">
      <c r="A81" s="40" t="s">
        <v>3060</v>
      </c>
      <c r="B81" s="41" t="s">
        <v>4539</v>
      </c>
      <c r="C81" s="40" t="s">
        <v>3061</v>
      </c>
    </row>
    <row r="82" spans="1:3" x14ac:dyDescent="0.25">
      <c r="A82" s="40" t="s">
        <v>3074</v>
      </c>
      <c r="B82" s="41" t="s">
        <v>4540</v>
      </c>
      <c r="C82" s="40" t="s">
        <v>3075</v>
      </c>
    </row>
    <row r="83" spans="1:3" x14ac:dyDescent="0.25">
      <c r="A83" s="40" t="s">
        <v>3082</v>
      </c>
      <c r="B83" s="41" t="s">
        <v>4541</v>
      </c>
      <c r="C83" s="40" t="s">
        <v>3083</v>
      </c>
    </row>
    <row r="84" spans="1:3" x14ac:dyDescent="0.25">
      <c r="A84" s="40" t="s">
        <v>3086</v>
      </c>
      <c r="B84" s="41" t="s">
        <v>4542</v>
      </c>
      <c r="C84" s="40" t="s">
        <v>3087</v>
      </c>
    </row>
    <row r="85" spans="1:3" x14ac:dyDescent="0.25">
      <c r="A85" s="40" t="s">
        <v>3108</v>
      </c>
      <c r="B85" s="41" t="s">
        <v>4543</v>
      </c>
      <c r="C85" s="40" t="s">
        <v>3109</v>
      </c>
    </row>
    <row r="86" spans="1:3" x14ac:dyDescent="0.25">
      <c r="A86" s="40" t="s">
        <v>3125</v>
      </c>
      <c r="B86" s="41" t="s">
        <v>4544</v>
      </c>
      <c r="C86" s="40" t="s">
        <v>3126</v>
      </c>
    </row>
    <row r="87" spans="1:3" x14ac:dyDescent="0.25">
      <c r="A87" s="40" t="s">
        <v>3048</v>
      </c>
      <c r="B87" s="41" t="s">
        <v>4545</v>
      </c>
      <c r="C87" s="40" t="s">
        <v>3157</v>
      </c>
    </row>
    <row r="88" spans="1:3" x14ac:dyDescent="0.25">
      <c r="A88" s="40" t="s">
        <v>3167</v>
      </c>
      <c r="B88" s="41" t="s">
        <v>4546</v>
      </c>
      <c r="C88" s="40" t="s">
        <v>3168</v>
      </c>
    </row>
    <row r="89" spans="1:3" x14ac:dyDescent="0.25">
      <c r="A89" s="40" t="s">
        <v>3196</v>
      </c>
      <c r="B89" s="41" t="s">
        <v>4547</v>
      </c>
      <c r="C89" s="40" t="s">
        <v>3197</v>
      </c>
    </row>
    <row r="90" spans="1:3" x14ac:dyDescent="0.25">
      <c r="A90" s="40" t="s">
        <v>3207</v>
      </c>
      <c r="B90" s="41" t="s">
        <v>4548</v>
      </c>
      <c r="C90" s="40" t="s">
        <v>3208</v>
      </c>
    </row>
    <row r="91" spans="1:3" x14ac:dyDescent="0.25">
      <c r="A91" s="40" t="s">
        <v>3236</v>
      </c>
      <c r="B91" s="41" t="s">
        <v>4549</v>
      </c>
      <c r="C91" s="40" t="s">
        <v>3237</v>
      </c>
    </row>
    <row r="92" spans="1:3" x14ac:dyDescent="0.25">
      <c r="A92" s="40" t="s">
        <v>3244</v>
      </c>
      <c r="B92" s="41" t="s">
        <v>4550</v>
      </c>
      <c r="C92" s="40" t="s">
        <v>3245</v>
      </c>
    </row>
    <row r="93" spans="1:3" x14ac:dyDescent="0.25">
      <c r="A93" s="40" t="s">
        <v>3258</v>
      </c>
      <c r="B93" s="41" t="s">
        <v>4551</v>
      </c>
      <c r="C93" s="40" t="s">
        <v>3259</v>
      </c>
    </row>
    <row r="94" spans="1:3" x14ac:dyDescent="0.25">
      <c r="A94" s="40" t="s">
        <v>2992</v>
      </c>
      <c r="B94" s="41" t="s">
        <v>4552</v>
      </c>
      <c r="C94" s="40" t="s">
        <v>3278</v>
      </c>
    </row>
    <row r="95" spans="1:3" x14ac:dyDescent="0.25">
      <c r="A95" s="40" t="s">
        <v>1514</v>
      </c>
      <c r="B95" s="41" t="s">
        <v>4553</v>
      </c>
      <c r="C95" s="40" t="s">
        <v>3444</v>
      </c>
    </row>
    <row r="96" spans="1:3" x14ac:dyDescent="0.25">
      <c r="A96" s="40" t="s">
        <v>3445</v>
      </c>
      <c r="B96" s="41" t="s">
        <v>4554</v>
      </c>
      <c r="C96" s="40" t="s">
        <v>3446</v>
      </c>
    </row>
    <row r="97" spans="1:3" x14ac:dyDescent="0.25">
      <c r="A97" s="40" t="s">
        <v>3468</v>
      </c>
      <c r="B97" s="41" t="s">
        <v>4555</v>
      </c>
      <c r="C97" s="40" t="s">
        <v>3469</v>
      </c>
    </row>
    <row r="98" spans="1:3" x14ac:dyDescent="0.25">
      <c r="A98" s="40" t="s">
        <v>3473</v>
      </c>
      <c r="B98" s="41" t="s">
        <v>4556</v>
      </c>
      <c r="C98" s="40" t="s">
        <v>3474</v>
      </c>
    </row>
    <row r="99" spans="1:3" x14ac:dyDescent="0.25">
      <c r="A99" s="40" t="s">
        <v>3517</v>
      </c>
      <c r="B99" s="41" t="s">
        <v>4557</v>
      </c>
      <c r="C99" s="40" t="s">
        <v>3518</v>
      </c>
    </row>
    <row r="100" spans="1:3" x14ac:dyDescent="0.25">
      <c r="A100" s="40" t="s">
        <v>3534</v>
      </c>
      <c r="B100" s="41" t="s">
        <v>4558</v>
      </c>
      <c r="C100" s="40" t="s">
        <v>3535</v>
      </c>
    </row>
    <row r="101" spans="1:3" x14ac:dyDescent="0.25">
      <c r="A101" s="40" t="s">
        <v>3545</v>
      </c>
      <c r="B101" s="41" t="s">
        <v>4559</v>
      </c>
      <c r="C101" s="40" t="s">
        <v>3546</v>
      </c>
    </row>
    <row r="102" spans="1:3" x14ac:dyDescent="0.25">
      <c r="A102" s="40" t="s">
        <v>3561</v>
      </c>
      <c r="B102" s="41" t="s">
        <v>4560</v>
      </c>
      <c r="C102" s="40" t="s">
        <v>3562</v>
      </c>
    </row>
    <row r="103" spans="1:3" x14ac:dyDescent="0.25">
      <c r="A103" s="40" t="s">
        <v>3578</v>
      </c>
      <c r="B103" s="41" t="s">
        <v>4561</v>
      </c>
      <c r="C103" s="40" t="s">
        <v>3579</v>
      </c>
    </row>
    <row r="104" spans="1:3" x14ac:dyDescent="0.25">
      <c r="A104" s="40" t="s">
        <v>3601</v>
      </c>
      <c r="B104" s="41" t="s">
        <v>4562</v>
      </c>
      <c r="C104" s="40" t="s">
        <v>3602</v>
      </c>
    </row>
    <row r="105" spans="1:3" x14ac:dyDescent="0.25">
      <c r="A105" s="40" t="s">
        <v>2629</v>
      </c>
      <c r="B105" s="41" t="s">
        <v>4563</v>
      </c>
      <c r="C105" s="40" t="s">
        <v>3608</v>
      </c>
    </row>
    <row r="106" spans="1:3" x14ac:dyDescent="0.25">
      <c r="A106" s="40" t="s">
        <v>3724</v>
      </c>
      <c r="B106" s="41" t="s">
        <v>4564</v>
      </c>
      <c r="C106" s="40" t="s">
        <v>3725</v>
      </c>
    </row>
    <row r="107" spans="1:3" x14ac:dyDescent="0.25">
      <c r="A107" s="40" t="s">
        <v>4224</v>
      </c>
      <c r="B107" s="41" t="s">
        <v>4565</v>
      </c>
      <c r="C107" s="40" t="s">
        <v>4225</v>
      </c>
    </row>
    <row r="108" spans="1:3" x14ac:dyDescent="0.25">
      <c r="A108" s="40" t="s">
        <v>2585</v>
      </c>
      <c r="B108" s="41" t="s">
        <v>4566</v>
      </c>
      <c r="C108" s="40" t="s">
        <v>4226</v>
      </c>
    </row>
    <row r="109" spans="1:3" x14ac:dyDescent="0.25">
      <c r="A109" s="40" t="s">
        <v>4227</v>
      </c>
      <c r="B109" s="41" t="s">
        <v>4567</v>
      </c>
      <c r="C109" s="40" t="s">
        <v>4228</v>
      </c>
    </row>
    <row r="110" spans="1:3" x14ac:dyDescent="0.25">
      <c r="A110" s="40" t="s">
        <v>2586</v>
      </c>
      <c r="B110" s="41" t="s">
        <v>4568</v>
      </c>
      <c r="C110" s="40" t="s">
        <v>4268</v>
      </c>
    </row>
    <row r="111" spans="1:3" x14ac:dyDescent="0.25">
      <c r="A111" s="40" t="s">
        <v>4297</v>
      </c>
      <c r="B111" s="41" t="s">
        <v>4569</v>
      </c>
      <c r="C111" s="40" t="s">
        <v>4298</v>
      </c>
    </row>
    <row r="112" spans="1:3" x14ac:dyDescent="0.25">
      <c r="A112" s="40" t="s">
        <v>4315</v>
      </c>
      <c r="B112" s="41" t="s">
        <v>4570</v>
      </c>
      <c r="C112" s="40" t="s">
        <v>4316</v>
      </c>
    </row>
    <row r="113" spans="1:3" x14ac:dyDescent="0.25">
      <c r="A113" s="40" t="s">
        <v>4317</v>
      </c>
      <c r="B113" s="41" t="s">
        <v>4571</v>
      </c>
      <c r="C113" s="40" t="s">
        <v>4318</v>
      </c>
    </row>
    <row r="114" spans="1:3" x14ac:dyDescent="0.25">
      <c r="A114" s="40" t="s">
        <v>4319</v>
      </c>
      <c r="B114" s="41" t="s">
        <v>4572</v>
      </c>
      <c r="C114" s="40" t="s">
        <v>4320</v>
      </c>
    </row>
    <row r="115" spans="1:3" x14ac:dyDescent="0.25">
      <c r="A115" s="40" t="s">
        <v>3047</v>
      </c>
      <c r="B115" s="41" t="s">
        <v>4573</v>
      </c>
      <c r="C115" s="40" t="s">
        <v>4339</v>
      </c>
    </row>
    <row r="116" spans="1:3" x14ac:dyDescent="0.25">
      <c r="A116" s="40" t="s">
        <v>4355</v>
      </c>
      <c r="B116" s="41" t="s">
        <v>4574</v>
      </c>
      <c r="C116" s="40" t="s">
        <v>4356</v>
      </c>
    </row>
    <row r="117" spans="1:3" x14ac:dyDescent="0.25">
      <c r="A117" s="40" t="s">
        <v>2587</v>
      </c>
      <c r="B117" s="41" t="s">
        <v>4575</v>
      </c>
      <c r="C117" s="40" t="s">
        <v>4374</v>
      </c>
    </row>
    <row r="118" spans="1:3" x14ac:dyDescent="0.25">
      <c r="A118" s="40" t="s">
        <v>4378</v>
      </c>
      <c r="B118" s="41" t="s">
        <v>4576</v>
      </c>
      <c r="C118" s="40" t="s">
        <v>4379</v>
      </c>
    </row>
    <row r="119" spans="1:3" x14ac:dyDescent="0.25">
      <c r="A119" s="40" t="s">
        <v>2584</v>
      </c>
      <c r="B119" s="41" t="s">
        <v>4577</v>
      </c>
      <c r="C119" s="40" t="s">
        <v>4393</v>
      </c>
    </row>
    <row r="120" spans="1:3" x14ac:dyDescent="0.25">
      <c r="A120" s="40" t="s">
        <v>4400</v>
      </c>
      <c r="B120" s="41" t="s">
        <v>4578</v>
      </c>
      <c r="C120" s="40" t="s">
        <v>4401</v>
      </c>
    </row>
    <row r="121" spans="1:3" x14ac:dyDescent="0.25">
      <c r="A121" s="40" t="s">
        <v>2592</v>
      </c>
      <c r="B121" s="41" t="s">
        <v>4579</v>
      </c>
      <c r="C121" s="40" t="s">
        <v>4405</v>
      </c>
    </row>
    <row r="122" spans="1:3" x14ac:dyDescent="0.25">
      <c r="A122" s="40" t="s">
        <v>4408</v>
      </c>
      <c r="B122" s="41" t="s">
        <v>4580</v>
      </c>
      <c r="C122" s="40" t="s">
        <v>4409</v>
      </c>
    </row>
    <row r="123" spans="1:3" x14ac:dyDescent="0.25">
      <c r="A123" s="40" t="s">
        <v>4427</v>
      </c>
      <c r="B123" s="41" t="s">
        <v>4581</v>
      </c>
      <c r="C123" s="40" t="s">
        <v>4428</v>
      </c>
    </row>
    <row r="124" spans="1:3" x14ac:dyDescent="0.25">
      <c r="A124" s="40" t="s">
        <v>4446</v>
      </c>
      <c r="B124" s="41" t="s">
        <v>4582</v>
      </c>
      <c r="C124" s="40" t="s">
        <v>4447</v>
      </c>
    </row>
    <row r="125" spans="1:3" x14ac:dyDescent="0.25">
      <c r="A125" s="40" t="s">
        <v>4458</v>
      </c>
      <c r="B125" s="41" t="s">
        <v>4583</v>
      </c>
      <c r="C125" s="40" t="s">
        <v>4459</v>
      </c>
    </row>
    <row r="126" spans="1:3" x14ac:dyDescent="0.25">
      <c r="A126" s="40" t="s">
        <v>4460</v>
      </c>
      <c r="B126" s="41" t="s">
        <v>4584</v>
      </c>
      <c r="C126" s="40" t="s">
        <v>4461</v>
      </c>
    </row>
  </sheetData>
  <mergeCells count="1">
    <mergeCell ref="A1:C1"/>
  </mergeCells>
  <hyperlinks>
    <hyperlink ref="B4" location="'SMEEF'!A1" display="'SMEEF'!A1" xr:uid="{00000000-0004-0000-0000-000006000000}"/>
    <hyperlink ref="B5" location="'SLMF'!A1" display="'SLMF'!A1" xr:uid="{00000000-0004-0000-0000-00000D000000}"/>
    <hyperlink ref="B6" location="'SLTEF'!A1" display="'SLTEF'!A1" xr:uid="{00000000-0004-0000-0000-00000E000000}"/>
    <hyperlink ref="B7" location="'SMGLF'!A1" display="'SMGLF'!A1" xr:uid="{00000000-0004-0000-0000-000011000000}"/>
    <hyperlink ref="B8" location="'SEHF'!A1" display="'SEHF'!A1" xr:uid="{00000000-0004-0000-0000-000014000000}"/>
    <hyperlink ref="B9" location="'SMIF'!A1" display="'SMIF'!A1" xr:uid="{00000000-0004-0000-0000-000018000000}"/>
    <hyperlink ref="B10" location="'SCOF'!A1" display="'SCOF'!A1" xr:uid="{00000000-0004-0000-0000-00001B000000}"/>
    <hyperlink ref="B11" location="'STOF'!A1" display="'STOF'!A1" xr:uid="{00000000-0004-0000-0000-00001C000000}"/>
    <hyperlink ref="B12" location="'SHOF'!A1" display="'SHOF'!A1" xr:uid="{00000000-0004-0000-0000-00001D000000}"/>
    <hyperlink ref="B13" location="'SCF'!A1" display="'SCF'!A1" xr:uid="{00000000-0004-0000-0000-00001E000000}"/>
    <hyperlink ref="B14" location="'SNIF'!A1" display="'SNIF'!A1" xr:uid="{00000000-0004-0000-0000-00001F000000}"/>
    <hyperlink ref="B15" location="'SMCBF-SP'!A1" display="'SMCBF-SP'!A1" xr:uid="{00000000-0004-0000-0000-000020000000}"/>
    <hyperlink ref="B16" location="'SOF'!A1" display="'SOF'!A1" xr:uid="{00000000-0004-0000-0000-000021000000}"/>
    <hyperlink ref="B17" location="'SMMDF'!A1" display="'SMMDF'!A1" xr:uid="{00000000-0004-0000-0000-000022000000}"/>
    <hyperlink ref="B18" location="'SLF'!A1" display="'SLF'!A1" xr:uid="{00000000-0004-0000-0000-000023000000}"/>
    <hyperlink ref="B19" location="'SDBF'!A1" display="'SDBF'!A1" xr:uid="{00000000-0004-0000-0000-000024000000}"/>
    <hyperlink ref="B20" location="'SSF'!A1" display="'SSF'!A1" xr:uid="{00000000-0004-0000-0000-000025000000}"/>
    <hyperlink ref="B21" location="'SCRF'!A1" display="'SCRF'!A1" xr:uid="{00000000-0004-0000-0000-000026000000}"/>
    <hyperlink ref="B22" location="'SFEF'!A1" display="'SFEF'!A1" xr:uid="{00000000-0004-0000-0000-000027000000}"/>
    <hyperlink ref="B23" location="'SCHF'!A1" display="'SCHF'!A1" xr:uid="{00000000-0004-0000-0000-000028000000}"/>
    <hyperlink ref="B24" location="'SMUSD'!A1" display="'SMUSD'!A1" xr:uid="{00000000-0004-0000-0000-000029000000}"/>
    <hyperlink ref="B25" location="'SMIDCAP'!A1" display="'SMIDCAP'!A1" xr:uid="{00000000-0004-0000-0000-00002A000000}"/>
    <hyperlink ref="B26" location="'SMCMF'!A1" display="'SMCMF'!A1" xr:uid="{00000000-0004-0000-0000-00002B000000}"/>
    <hyperlink ref="B27" location="'SMCOMMA'!A1" display="'SMCOMMA'!A1" xr:uid="{00000000-0004-0000-0000-00002C000000}"/>
    <hyperlink ref="B28" location="'SMGF'!A1" display="'SMGF'!A1" xr:uid="{00000000-0004-0000-0000-00002D000000}"/>
    <hyperlink ref="B29" location="'SFLEXI'!A1" display="'SFLEXI'!A1" xr:uid="{00000000-0004-0000-0000-00002E000000}"/>
    <hyperlink ref="B30" location="'SMAAF'!A1" display="'SMAAF'!A1" xr:uid="{00000000-0004-0000-0000-00002F000000}"/>
    <hyperlink ref="B31" location="'SBLUECHIP'!A1" display="'SBLUECHIP'!A1" xr:uid="{00000000-0004-0000-0000-000030000000}"/>
    <hyperlink ref="B32" location="'SAOF'!A1" display="'SAOF'!A1" xr:uid="{00000000-0004-0000-0000-000031000000}"/>
    <hyperlink ref="B33" location="'SIF'!A1" display="'SIF'!A1" xr:uid="{00000000-0004-0000-0000-000032000000}"/>
    <hyperlink ref="B34" location="'SMLDF'!A1" display="'SMLDF'!A1" xr:uid="{00000000-0004-0000-0000-000033000000}"/>
    <hyperlink ref="B35" location="'SSTDF'!A1" display="'SSTDF'!A1" xr:uid="{00000000-0004-0000-0000-000034000000}"/>
    <hyperlink ref="B36" location="'SETFGOLD'!A1" display="'SETFGOLD'!A1" xr:uid="{00000000-0004-0000-0000-000035000000}"/>
    <hyperlink ref="B37" location="'SPSU'!A1" display="'SPSU'!A1" xr:uid="{00000000-0004-0000-0000-000036000000}"/>
    <hyperlink ref="B38" location="'SGF'!A1" display="'SGF'!A1" xr:uid="{00000000-0004-0000-0000-000037000000}"/>
    <hyperlink ref="B39" location="'SBISENSEX'!A1" display="'SBISENSEX'!A1" xr:uid="{00000000-0004-0000-0000-000038000000}"/>
    <hyperlink ref="B40" location="'SSCF'!A1" display="'SSCF'!A1" xr:uid="{00000000-0004-0000-0000-000039000000}"/>
    <hyperlink ref="B41" location="'SBPF'!A1" display="'SBPF'!A1" xr:uid="{00000000-0004-0000-0000-00003A000000}"/>
    <hyperlink ref="B42" location="'STAF-III'!A1" display="'STAF-III'!A1" xr:uid="{00000000-0004-0000-0000-00003B000000}"/>
    <hyperlink ref="B43" location="'SLTAF-I'!A1" display="'SLTAF-I'!A1" xr:uid="{00000000-0004-0000-0000-00003C000000}"/>
    <hyperlink ref="B44" location="'SLTAF-II'!A1" display="'SLTAF-II'!A1" xr:uid="{00000000-0004-0000-0000-00003D000000}"/>
    <hyperlink ref="B45" location="'SBFS'!A1" display="'SBFS'!A1" xr:uid="{00000000-0004-0000-0000-00003E000000}"/>
    <hyperlink ref="B46" location="'SETFNN50'!A1" display="'SETFNN50'!A1" xr:uid="{00000000-0004-0000-0000-00003F000000}"/>
    <hyperlink ref="B47" location="'SETFNIFBK'!A1" display="'SETFNIFBK'!A1" xr:uid="{00000000-0004-0000-0000-000040000000}"/>
    <hyperlink ref="B48" location="'SETFBSE100'!A1" display="'SETFBSE100'!A1" xr:uid="{00000000-0004-0000-0000-000041000000}"/>
    <hyperlink ref="B49" location="'SESF'!A1" display="'SESF'!A1" xr:uid="{00000000-0004-0000-0000-000042000000}"/>
    <hyperlink ref="B50" location="'SETFNIF50'!A1" display="'SETFNIF50'!A1" xr:uid="{00000000-0004-0000-0000-000043000000}"/>
    <hyperlink ref="B51" location="'SLTAF-III'!A1" display="'SLTAF-III'!A1" xr:uid="{00000000-0004-0000-0000-000044000000}"/>
    <hyperlink ref="B52" location="'SETF10GILT'!A1" display="'SETF10GILT'!A1" xr:uid="{00000000-0004-0000-0000-000045000000}"/>
    <hyperlink ref="B53" location="'SLTAF-IV'!A1" display="'SLTAF-IV'!A1" xr:uid="{00000000-0004-0000-0000-000046000000}"/>
    <hyperlink ref="B54" location="'SLTAF-V'!A1" display="'SLTAF-V'!A1" xr:uid="{00000000-0004-0000-0000-000047000000}"/>
    <hyperlink ref="B55" location="'SLTAF-VI'!A1" display="'SLTAF-VI'!A1" xr:uid="{00000000-0004-0000-0000-000048000000}"/>
    <hyperlink ref="B56" location="'SETFSN50'!A1" display="'SETFSN50'!A1" xr:uid="{00000000-0004-0000-0000-000049000000}"/>
    <hyperlink ref="B57" location="'SBIETFQLTY'!A1" display="'SBIETFQLTY'!A1" xr:uid="{00000000-0004-0000-0000-00004A000000}"/>
    <hyperlink ref="B58" location="'SCBF'!A1" display="'SCBF'!A1" xr:uid="{00000000-0004-0000-0000-00004B000000}"/>
    <hyperlink ref="B59" location="'SEMVF'!A1" display="'SEMVF'!A1" xr:uid="{00000000-0004-0000-0000-00004C000000}"/>
    <hyperlink ref="B60" location="'SFMP- Series 1'!A1" display="'SFMP- Series 1'!A1" xr:uid="{00000000-0004-0000-0000-00004D000000}"/>
    <hyperlink ref="B61" location="'SFMP- Series 6'!A1" display="'SFMP- Series 6'!A1" xr:uid="{00000000-0004-0000-0000-00004E000000}"/>
    <hyperlink ref="B62" location="'SFMP- Series 14'!A1" display="'SFMP- Series 14'!A1" xr:uid="{00000000-0004-0000-0000-00004F000000}"/>
    <hyperlink ref="B63" location="'SFMP- Series 34'!A1" display="'SFMP- Series 34'!A1" xr:uid="{00000000-0004-0000-0000-000050000000}"/>
    <hyperlink ref="B64" location="'SMCBF-IP'!A1" display="'SMCBF-IP'!A1" xr:uid="{00000000-0004-0000-0000-000051000000}"/>
    <hyperlink ref="B65" location="'SFRDF'!A1" display="'SFRDF'!A1" xr:uid="{00000000-0004-0000-0000-000052000000}"/>
    <hyperlink ref="B66" location="'SBIETFIT'!A1" display="'SBIETFIT'!A1" xr:uid="{00000000-0004-0000-0000-000053000000}"/>
    <hyperlink ref="B67" location="'SBIETFPB'!A1" display="'SBIETFPB'!A1" xr:uid="{00000000-0004-0000-0000-000054000000}"/>
    <hyperlink ref="B68" location="'SRBF-AP'!A1" display="'SRBF-AP'!A1" xr:uid="{00000000-0004-0000-0000-000055000000}"/>
    <hyperlink ref="B69" location="'SRBF-AHP'!A1" display="'SRBF-AHP'!A1" xr:uid="{00000000-0004-0000-0000-000056000000}"/>
    <hyperlink ref="B70" location="'SRBF-CHP'!A1" display="'SRBF-CHP'!A1" xr:uid="{00000000-0004-0000-0000-000057000000}"/>
    <hyperlink ref="B71" location="'SRBF-CP'!A1" display="'SRBF-CP'!A1" xr:uid="{00000000-0004-0000-0000-000058000000}"/>
    <hyperlink ref="B72" location="'SIA-US EQUITY FOF'!A1" display="'SIA-US EQUITY FOF'!A1" xr:uid="{00000000-0004-0000-0000-000059000000}"/>
    <hyperlink ref="B73" location="'SFMP- Series 41'!A1" display="'SFMP- Series 41'!A1" xr:uid="{00000000-0004-0000-0000-00005A000000}"/>
    <hyperlink ref="B74" location="'SFMP- Series 42'!A1" display="'SFMP- Series 42'!A1" xr:uid="{00000000-0004-0000-0000-00005B000000}"/>
    <hyperlink ref="B75" location="'SFMP- Series 43'!A1" display="'SFMP- Series 43'!A1" xr:uid="{00000000-0004-0000-0000-00005C000000}"/>
    <hyperlink ref="B76" location="'SNN50'!A1" display="'SNN50'!A1" xr:uid="{00000000-0004-0000-0000-00005D000000}"/>
    <hyperlink ref="B77" location="'SFMP- Series 44'!A1" display="'SFMP- Series 44'!A1" xr:uid="{00000000-0004-0000-0000-00005E000000}"/>
    <hyperlink ref="B78" location="'SFMP- Series 45'!A1" display="'SFMP- Series 45'!A1" xr:uid="{00000000-0004-0000-0000-00005F000000}"/>
    <hyperlink ref="B79" location="'SBIETFCON'!A1" display="'SBIETFCON'!A1" xr:uid="{00000000-0004-0000-0000-000060000000}"/>
    <hyperlink ref="B80" location="'SFMP- Series 46'!A1" display="'SFMP- Series 46'!A1" xr:uid="{00000000-0004-0000-0000-000061000000}"/>
    <hyperlink ref="B81" location="'SFMP- Series 47'!A1" display="'SFMP- Series 47'!A1" xr:uid="{00000000-0004-0000-0000-000062000000}"/>
    <hyperlink ref="B82" location="'SFMP- Series 48'!A1" display="'SFMP- Series 48'!A1" xr:uid="{00000000-0004-0000-0000-000063000000}"/>
    <hyperlink ref="B83" location="'SBAF'!A1" display="'SBAF'!A1" xr:uid="{00000000-0004-0000-0000-000064000000}"/>
    <hyperlink ref="B84" location="'SFMP- Series 49'!A1" display="'SFMP- Series 49'!A1" xr:uid="{00000000-0004-0000-0000-000065000000}"/>
    <hyperlink ref="B85" location="'SFMP- Series 50'!A1" display="'SFMP- Series 50'!A1" xr:uid="{00000000-0004-0000-0000-000066000000}"/>
    <hyperlink ref="B86" location="'SFMP- Series 51'!A1" display="'SFMP- Series 51'!A1" xr:uid="{00000000-0004-0000-0000-000067000000}"/>
    <hyperlink ref="B87" location="'SFMP- Series 52'!A1" display="'SFMP- Series 52'!A1" xr:uid="{00000000-0004-0000-0000-000068000000}"/>
    <hyperlink ref="B88" location="'SFMP- Series 53'!A1" display="'SFMP- Series 53'!A1" xr:uid="{00000000-0004-0000-0000-000069000000}"/>
    <hyperlink ref="B89" location="'SFMP- Series 54'!A1" display="'SFMP- Series 54'!A1" xr:uid="{00000000-0004-0000-0000-00006A000000}"/>
    <hyperlink ref="B90" location="'SFMP- Series 55'!A1" display="'SFMP- Series 55'!A1" xr:uid="{00000000-0004-0000-0000-00006B000000}"/>
    <hyperlink ref="B91" location="'SFMP- Series 56'!A1" display="'SFMP- Series 56'!A1" xr:uid="{00000000-0004-0000-0000-00006C000000}"/>
    <hyperlink ref="B92" location="'SFMP- Series 57'!A1" display="'SFMP- Series 57'!A1" xr:uid="{00000000-0004-0000-0000-00006D000000}"/>
    <hyperlink ref="B93" location="'SFMP- Series 58'!A1" display="'SFMP- Series 58'!A1" xr:uid="{00000000-0004-0000-0000-00006E000000}"/>
    <hyperlink ref="B94" location="'SCPSE'!A1" display="'SCPSE'!A1" xr:uid="{00000000-0004-0000-0000-00006F000000}"/>
    <hyperlink ref="B95" location="'SFMP- Series 59'!A1" display="'SFMP- Series 59'!A1" xr:uid="{00000000-0004-0000-0000-000070000000}"/>
    <hyperlink ref="B96" location="'SFMP- Series 60'!A1" display="'SFMP- Series 60'!A1" xr:uid="{00000000-0004-0000-0000-000071000000}"/>
    <hyperlink ref="B97" location="'SMCF'!A1" display="'SMCF'!A1" xr:uid="{00000000-0004-0000-0000-000072000000}"/>
    <hyperlink ref="B98" location="'SFMP- Series 61'!A1" display="'SFMP- Series 61'!A1" xr:uid="{00000000-0004-0000-0000-000073000000}"/>
    <hyperlink ref="B99" location="'SFMP- Series 66'!A1" display="'SFMP- Series 66'!A1" xr:uid="{00000000-0004-0000-0000-000074000000}"/>
    <hyperlink ref="B100" location="'SFMP- Series 67'!A1" display="'SFMP- Series 67'!A1" xr:uid="{00000000-0004-0000-0000-000075000000}"/>
    <hyperlink ref="B101" location="'SFMP- Series 63'!A1" display="'SFMP- Series 63'!A1" xr:uid="{00000000-0004-0000-0000-000076000000}"/>
    <hyperlink ref="B102" location="'SFMP- Series 64'!A1" display="'SFMP- Series 64'!A1" xr:uid="{00000000-0004-0000-0000-000077000000}"/>
    <hyperlink ref="B103" location="'SFMP- Series 65'!A1" display="'SFMP- Series 65'!A1" xr:uid="{00000000-0004-0000-0000-000078000000}"/>
    <hyperlink ref="B104" location="'SFMP- Series 68'!A1" display="'SFMP- Series 68'!A1" xr:uid="{00000000-0004-0000-0000-000079000000}"/>
    <hyperlink ref="B105" location="'SNM150IF'!A1" display="'SNM150IF'!A1" xr:uid="{00000000-0004-0000-0000-00007A000000}"/>
    <hyperlink ref="B106" location="'SNS250IF'!A1" display="'SNS250IF'!A1" xr:uid="{00000000-0004-0000-0000-00007B000000}"/>
    <hyperlink ref="B107" location="'SCIGI-JUN 2036'!A1" display="'SCIGI-JUN 2036'!A1" xr:uid="{00000000-0004-0000-0000-00007C000000}"/>
    <hyperlink ref="B108" location="'SCIGI-APR 2029'!A1" display="'SCIGI-APR 2029'!A1" xr:uid="{00000000-0004-0000-0000-00007D000000}"/>
    <hyperlink ref="B109" location="'SCISI-SEP 2027'!A1" display="'SCISI-SEP 2027'!A1" xr:uid="{00000000-0004-0000-0000-00007E000000}"/>
    <hyperlink ref="B110" location="'SFMP- Series 69'!A1" display="'SFMP- Series 69'!A1" xr:uid="{00000000-0004-0000-0000-00007F000000}"/>
    <hyperlink ref="B111" location="'SFMP- Series 71'!A1" display="'SFMP- Series 71'!A1" xr:uid="{00000000-0004-0000-0000-000080000000}"/>
    <hyperlink ref="B112" location="'SFMP- Series 72'!A1" display="'SFMP- Series 72'!A1" xr:uid="{00000000-0004-0000-0000-000081000000}"/>
    <hyperlink ref="B113" location="'SFMP- Series 73'!A1" display="'SFMP- Series 73'!A1" xr:uid="{00000000-0004-0000-0000-000082000000}"/>
    <hyperlink ref="B114" location="'SLDF'!A1" display="'SLDF'!A1" xr:uid="{00000000-0004-0000-0000-000083000000}"/>
    <hyperlink ref="B115" location="'SFMP- Series 74'!A1" display="'SFMP- Series 74'!A1" xr:uid="{00000000-0004-0000-0000-000084000000}"/>
    <hyperlink ref="B116" location="'SFMP- Series 75'!A1" display="'SFMP- Series 75'!A1" xr:uid="{00000000-0004-0000-0000-000085000000}"/>
    <hyperlink ref="B117" location="'SFMP- Series 76'!A1" display="'SFMP- Series 76'!A1" xr:uid="{00000000-0004-0000-0000-000086000000}"/>
    <hyperlink ref="B118" location="'SFMP- Series 77'!A1" display="'SFMP- Series 77'!A1" xr:uid="{00000000-0004-0000-0000-000087000000}"/>
    <hyperlink ref="B119" location="'SFMP- Series 78'!A1" display="'SFMP- Series 78'!A1" xr:uid="{00000000-0004-0000-0000-000088000000}"/>
    <hyperlink ref="B120" location="'SDYF'!A1" display="'SDYF'!A1" xr:uid="{00000000-0004-0000-0000-000089000000}"/>
    <hyperlink ref="B121" location="'SFMP- Series 79'!A1" display="'SFMP- Series 79'!A1" xr:uid="{00000000-0004-0000-0000-00008A000000}"/>
    <hyperlink ref="B122" location="'SFMP- Series 80'!A1" display="'SFMP- Series 80'!A1" xr:uid="{00000000-0004-0000-0000-00008B000000}"/>
    <hyperlink ref="B123" location="'SFMP- Series 81'!A1" display="'SFMP- Series 81'!A1" xr:uid="{00000000-0004-0000-0000-00008C000000}"/>
    <hyperlink ref="B124" location="'SFMP- Series 82'!A1" display="'SFMP- Series 82'!A1" xr:uid="{00000000-0004-0000-0000-00008D000000}"/>
    <hyperlink ref="B125" location="'SBI-BSE-SENSEX-IF'!A1" display="'SBI-BSE-SENSEX-IF'!A1" xr:uid="{00000000-0004-0000-0000-00008E000000}"/>
    <hyperlink ref="B126" location="'SBIRIOS'!A1" display="'SBIRIOS'!A1" xr:uid="{00000000-0004-0000-0000-00008F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IX109"/>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2" width="19.5703125" style="13" customWidth="1"/>
    <col min="13" max="13" width="19.5703125" style="3" customWidth="1"/>
    <col min="14" max="14" width="9.140625" style="3" bestFit="1" customWidth="1"/>
    <col min="15" max="15" width="7.42578125" style="2" bestFit="1" customWidth="1"/>
    <col min="16" max="16" width="6.7109375" style="2" bestFit="1" customWidth="1"/>
    <col min="17" max="17" width="9.85546875" style="2" bestFit="1" customWidth="1"/>
    <col min="18" max="18" width="21.140625" style="2" bestFit="1" customWidth="1"/>
    <col min="19" max="19" width="16.42578125" style="2" bestFit="1" customWidth="1"/>
    <col min="20" max="20" width="7.28515625" style="2" bestFit="1" customWidth="1"/>
    <col min="21" max="21" width="9.28515625" style="2" bestFit="1" customWidth="1"/>
    <col min="22" max="22" width="17.85546875" style="2" bestFit="1" customWidth="1"/>
    <col min="23" max="23" width="6.7109375" style="2" bestFit="1" customWidth="1"/>
    <col min="24" max="24" width="19.140625" style="2" bestFit="1" customWidth="1"/>
    <col min="25" max="25" width="25.140625" style="2" bestFit="1" customWidth="1"/>
    <col min="26" max="26" width="21.42578125" style="2" bestFit="1" customWidth="1"/>
    <col min="27" max="27" width="19.7109375" style="2" bestFit="1" customWidth="1"/>
    <col min="28" max="28" width="14" style="2" bestFit="1" customWidth="1"/>
    <col min="29" max="29" width="13.140625" style="2" bestFit="1" customWidth="1"/>
    <col min="30" max="30" width="9.28515625" style="2" bestFit="1" customWidth="1"/>
    <col min="31" max="31" width="13.140625" style="2" bestFit="1" customWidth="1"/>
    <col min="32" max="32" width="7.42578125" style="2" bestFit="1" customWidth="1"/>
    <col min="33" max="33" width="19.42578125" style="2" bestFit="1" customWidth="1"/>
    <col min="34" max="34" width="20.85546875" style="2" bestFit="1" customWidth="1"/>
    <col min="35" max="35" width="19" style="2" bestFit="1" customWidth="1"/>
    <col min="36" max="36" width="25.85546875" style="2" bestFit="1" customWidth="1"/>
    <col min="37" max="37" width="14.5703125" style="3" bestFit="1" customWidth="1"/>
    <col min="38" max="38" width="14.42578125" style="2" bestFit="1" customWidth="1"/>
    <col min="39" max="39" width="27.28515625" style="2" bestFit="1" customWidth="1"/>
    <col min="40" max="40" width="11.5703125" style="2" bestFit="1" customWidth="1"/>
    <col min="41" max="41" width="6.28515625" style="2" bestFit="1" customWidth="1"/>
    <col min="42" max="42" width="7" style="2" bestFit="1" customWidth="1"/>
    <col min="43" max="43" width="23.85546875" style="2" bestFit="1" customWidth="1"/>
    <col min="44" max="44" width="12.85546875" style="2" bestFit="1" customWidth="1"/>
    <col min="45" max="45" width="11.28515625" style="2" bestFit="1" customWidth="1"/>
    <col min="46" max="46" width="15.28515625" style="2" bestFit="1" customWidth="1"/>
    <col min="47" max="47" width="21.140625" style="2" bestFit="1" customWidth="1"/>
    <col min="48" max="48" width="23.85546875" style="2" bestFit="1" customWidth="1"/>
    <col min="49" max="49" width="14.42578125" style="2" bestFit="1" customWidth="1"/>
    <col min="50" max="50" width="11.140625" style="3" bestFit="1" customWidth="1"/>
    <col min="51" max="51" width="15" style="2" bestFit="1" customWidth="1"/>
    <col min="52" max="52" width="11.7109375" style="3" bestFit="1" customWidth="1"/>
    <col min="53" max="53" width="23.5703125" style="2" bestFit="1" customWidth="1"/>
    <col min="54" max="54" width="22.140625" style="2" bestFit="1" customWidth="1"/>
    <col min="55" max="55" width="21" style="2" bestFit="1" customWidth="1"/>
    <col min="56" max="56" width="15.7109375" style="3" bestFit="1" customWidth="1"/>
    <col min="57" max="57" width="10.42578125" style="2" bestFit="1" customWidth="1"/>
    <col min="58" max="58" width="13.7109375" style="2" bestFit="1" customWidth="1"/>
    <col min="59" max="59" width="18" style="2" bestFit="1" customWidth="1"/>
    <col min="60" max="60" width="19.7109375" style="2" bestFit="1" customWidth="1"/>
    <col min="61" max="61" width="13.85546875" style="2" bestFit="1" customWidth="1"/>
    <col min="62" max="62" width="15.7109375" style="2" bestFit="1" customWidth="1"/>
    <col min="63" max="63" width="28.5703125" style="2" bestFit="1" customWidth="1"/>
    <col min="64" max="64" width="20.28515625" style="2" bestFit="1" customWidth="1"/>
    <col min="65" max="65" width="16" style="2" bestFit="1" customWidth="1"/>
    <col min="66" max="66" width="13.7109375" style="2" bestFit="1" customWidth="1"/>
    <col min="67" max="67" width="28.140625" style="2" bestFit="1" customWidth="1"/>
    <col min="68" max="68" width="15.85546875" style="2" bestFit="1" customWidth="1"/>
    <col min="69" max="69" width="26.28515625" style="2" bestFit="1" customWidth="1"/>
    <col min="70" max="70" width="13.140625" style="2" bestFit="1" customWidth="1"/>
    <col min="71" max="71" width="15" style="2" bestFit="1" customWidth="1"/>
    <col min="72" max="72" width="9" style="2" bestFit="1" customWidth="1"/>
    <col min="73" max="73" width="18" style="2" bestFit="1" customWidth="1"/>
    <col min="74" max="74" width="14.28515625" style="2" bestFit="1" customWidth="1"/>
    <col min="75" max="75" width="15.7109375" style="2" bestFit="1" customWidth="1"/>
    <col min="76" max="76" width="18.7109375" style="2" bestFit="1" customWidth="1"/>
    <col min="77" max="77" width="16.140625" style="2" bestFit="1" customWidth="1"/>
    <col min="78" max="78" width="23.5703125" style="2" bestFit="1" customWidth="1"/>
    <col min="79" max="79" width="23.85546875" style="2" bestFit="1" customWidth="1"/>
    <col min="80" max="80" width="22.85546875" style="2" bestFit="1" customWidth="1"/>
    <col min="81" max="81" width="11.7109375" style="2" bestFit="1" customWidth="1"/>
    <col min="82" max="82" width="11.85546875" style="2" bestFit="1" customWidth="1"/>
    <col min="83" max="83" width="15.140625" style="2" bestFit="1" customWidth="1"/>
    <col min="84" max="84" width="15.28515625" style="2" bestFit="1" customWidth="1"/>
    <col min="85" max="85" width="19.5703125" style="2" bestFit="1" customWidth="1"/>
    <col min="86" max="86" width="21.5703125" style="2" bestFit="1" customWidth="1"/>
    <col min="87" max="87" width="18.85546875" style="2" bestFit="1" customWidth="1"/>
    <col min="88" max="88" width="8.7109375" style="2" bestFit="1" customWidth="1"/>
    <col min="89" max="89" width="8.85546875" style="2" bestFit="1" customWidth="1"/>
    <col min="90" max="90" width="13.140625" style="2" bestFit="1" customWidth="1"/>
    <col min="91" max="91" width="9.5703125" style="2" bestFit="1" customWidth="1"/>
    <col min="92" max="92" width="9.7109375" style="2" bestFit="1" customWidth="1"/>
    <col min="93" max="93" width="14" style="2" bestFit="1" customWidth="1"/>
    <col min="94" max="94" width="17" style="2" bestFit="1" customWidth="1"/>
    <col min="95" max="95" width="17.28515625" style="2" bestFit="1" customWidth="1"/>
    <col min="96" max="96" width="21.5703125" style="2" bestFit="1" customWidth="1"/>
    <col min="97" max="97" width="17.7109375" style="2" bestFit="1" customWidth="1"/>
    <col min="98" max="98" width="14.5703125" style="2" bestFit="1" customWidth="1"/>
    <col min="99" max="99" width="15.7109375" style="2" bestFit="1" customWidth="1"/>
    <col min="100" max="100" width="19.140625" style="2" bestFit="1" customWidth="1"/>
    <col min="101" max="101" width="12.42578125" style="2" bestFit="1" customWidth="1"/>
    <col min="102" max="103" width="14.85546875" style="2" bestFit="1" customWidth="1"/>
    <col min="104" max="104" width="14.42578125" style="2" bestFit="1" customWidth="1"/>
    <col min="105" max="105" width="23.140625" style="2" bestFit="1" customWidth="1"/>
    <col min="106" max="106" width="26" style="2" bestFit="1" customWidth="1"/>
    <col min="107" max="107" width="19.42578125" style="2" bestFit="1" customWidth="1"/>
    <col min="108" max="108" width="21.5703125" style="2" bestFit="1" customWidth="1"/>
    <col min="109" max="109" width="25.85546875" style="2" bestFit="1" customWidth="1"/>
    <col min="110" max="110" width="18.5703125" style="2" bestFit="1" customWidth="1"/>
    <col min="111" max="111" width="16.28515625" style="2" bestFit="1" customWidth="1"/>
    <col min="112" max="112" width="15.42578125" style="2" bestFit="1" customWidth="1"/>
    <col min="113" max="113" width="17.28515625" style="2" bestFit="1" customWidth="1"/>
    <col min="114" max="114" width="17.42578125" style="2" bestFit="1" customWidth="1"/>
    <col min="115" max="115" width="21.7109375" style="2" bestFit="1" customWidth="1"/>
    <col min="116" max="116" width="17.28515625" style="2" bestFit="1" customWidth="1"/>
    <col min="117" max="117" width="17.42578125" style="2" bestFit="1" customWidth="1"/>
    <col min="118" max="118" width="21.7109375" style="2" bestFit="1" customWidth="1"/>
    <col min="119" max="119" width="13.42578125" style="2" bestFit="1" customWidth="1"/>
    <col min="120" max="217" width="12" style="2" customWidth="1"/>
    <col min="218" max="218" width="17.140625" style="2" customWidth="1"/>
    <col min="219" max="258" width="13.85546875" style="2"/>
  </cols>
  <sheetData>
    <row r="1" spans="1:56" x14ac:dyDescent="0.25">
      <c r="A1" s="8"/>
      <c r="C1" s="8"/>
      <c r="D1" s="8"/>
      <c r="E1" s="8"/>
      <c r="F1" s="15"/>
      <c r="G1" s="12"/>
      <c r="H1" s="12"/>
      <c r="I1" s="12"/>
      <c r="J1" s="12"/>
      <c r="K1" s="12"/>
      <c r="L1" s="12"/>
      <c r="M1" s="11"/>
      <c r="N1" s="11"/>
      <c r="AK1" s="11"/>
      <c r="AX1" s="11"/>
      <c r="AZ1" s="11"/>
      <c r="BD1" s="11"/>
    </row>
    <row r="2" spans="1:56" ht="19.5" x14ac:dyDescent="0.35">
      <c r="C2" s="7" t="s">
        <v>25</v>
      </c>
      <c r="D2" s="8" t="s">
        <v>48</v>
      </c>
      <c r="J2" s="38" t="s">
        <v>4585</v>
      </c>
      <c r="K2" s="38"/>
      <c r="L2" s="38"/>
    </row>
    <row r="3" spans="1:56" ht="16.5" x14ac:dyDescent="0.3">
      <c r="C3" s="1" t="s">
        <v>26</v>
      </c>
      <c r="D3" s="21" t="s">
        <v>49</v>
      </c>
    </row>
    <row r="4" spans="1:56" ht="15.75" x14ac:dyDescent="0.3">
      <c r="C4" s="1" t="s">
        <v>27</v>
      </c>
      <c r="D4" s="22">
        <v>45138</v>
      </c>
    </row>
    <row r="5" spans="1:56" x14ac:dyDescent="0.25">
      <c r="C5" s="1"/>
    </row>
    <row r="6" spans="1:56" ht="27" x14ac:dyDescent="0.25">
      <c r="C6" s="56" t="s">
        <v>28</v>
      </c>
      <c r="D6" s="52" t="s">
        <v>29</v>
      </c>
      <c r="E6" s="9" t="s">
        <v>30</v>
      </c>
      <c r="F6" s="17" t="s">
        <v>31</v>
      </c>
      <c r="G6" s="14" t="s">
        <v>32</v>
      </c>
      <c r="H6" s="14" t="s">
        <v>33</v>
      </c>
      <c r="I6" s="29" t="s">
        <v>34</v>
      </c>
      <c r="J6" s="29" t="s">
        <v>35</v>
      </c>
      <c r="K6" s="68" t="s">
        <v>4785</v>
      </c>
      <c r="L6" s="33" t="s">
        <v>4786</v>
      </c>
      <c r="M6" s="33" t="s">
        <v>36</v>
      </c>
    </row>
    <row r="7" spans="1:56" x14ac:dyDescent="0.25">
      <c r="C7" s="57"/>
      <c r="D7" s="53"/>
      <c r="E7" s="4"/>
      <c r="F7" s="18"/>
      <c r="G7" s="23"/>
      <c r="H7" s="23"/>
      <c r="I7" s="30"/>
      <c r="J7" s="30"/>
      <c r="K7" s="30"/>
      <c r="L7" s="30"/>
      <c r="M7" s="34"/>
    </row>
    <row r="8" spans="1:56" x14ac:dyDescent="0.25">
      <c r="A8" s="10"/>
      <c r="B8" s="28"/>
      <c r="C8" s="58" t="s">
        <v>0</v>
      </c>
      <c r="D8" s="54"/>
      <c r="E8" s="6"/>
      <c r="F8" s="19"/>
      <c r="G8" s="24"/>
      <c r="H8" s="24"/>
      <c r="I8" s="31"/>
      <c r="J8" s="31"/>
      <c r="K8" s="31"/>
      <c r="L8" s="31"/>
      <c r="M8" s="35"/>
    </row>
    <row r="9" spans="1:56" x14ac:dyDescent="0.25">
      <c r="C9" s="59" t="s">
        <v>1</v>
      </c>
      <c r="D9" s="54"/>
      <c r="E9" s="6"/>
      <c r="F9" s="19"/>
      <c r="G9" s="24"/>
      <c r="H9" s="24"/>
      <c r="I9" s="31"/>
      <c r="J9" s="31"/>
      <c r="K9" s="31"/>
      <c r="L9" s="31"/>
      <c r="M9" s="35"/>
    </row>
    <row r="10" spans="1:56" x14ac:dyDescent="0.25">
      <c r="B10" s="8" t="s">
        <v>50</v>
      </c>
      <c r="C10" s="57" t="s">
        <v>51</v>
      </c>
      <c r="D10" s="54" t="s">
        <v>52</v>
      </c>
      <c r="E10" s="6" t="s">
        <v>53</v>
      </c>
      <c r="F10" s="19">
        <v>2477400</v>
      </c>
      <c r="G10" s="24">
        <v>40906.83</v>
      </c>
      <c r="H10" s="24">
        <v>8.18</v>
      </c>
      <c r="I10" s="31"/>
      <c r="J10" s="31"/>
      <c r="K10" s="31">
        <v>72</v>
      </c>
      <c r="L10" s="73" t="s">
        <v>4794</v>
      </c>
      <c r="M10" s="35"/>
    </row>
    <row r="11" spans="1:56" x14ac:dyDescent="0.25">
      <c r="B11" s="8" t="s">
        <v>54</v>
      </c>
      <c r="C11" s="57" t="s">
        <v>55</v>
      </c>
      <c r="D11" s="54" t="s">
        <v>56</v>
      </c>
      <c r="E11" s="6" t="s">
        <v>57</v>
      </c>
      <c r="F11" s="19">
        <v>2640000</v>
      </c>
      <c r="G11" s="24">
        <v>35790.480000000003</v>
      </c>
      <c r="H11" s="24">
        <v>7.16</v>
      </c>
      <c r="I11" s="31"/>
      <c r="J11" s="31"/>
      <c r="K11" s="31">
        <v>76</v>
      </c>
      <c r="L11" s="73" t="s">
        <v>4795</v>
      </c>
      <c r="M11" s="35"/>
    </row>
    <row r="12" spans="1:56" x14ac:dyDescent="0.25">
      <c r="B12" s="8" t="s">
        <v>58</v>
      </c>
      <c r="C12" s="57" t="s">
        <v>59</v>
      </c>
      <c r="D12" s="54" t="s">
        <v>60</v>
      </c>
      <c r="E12" s="6" t="s">
        <v>57</v>
      </c>
      <c r="F12" s="19">
        <v>976283</v>
      </c>
      <c r="G12" s="24">
        <v>33403.03</v>
      </c>
      <c r="H12" s="24">
        <v>6.68</v>
      </c>
      <c r="I12" s="31"/>
      <c r="J12" s="31"/>
      <c r="K12" s="31">
        <v>76</v>
      </c>
      <c r="L12" s="73" t="s">
        <v>4796</v>
      </c>
      <c r="M12" s="35"/>
    </row>
    <row r="13" spans="1:56" x14ac:dyDescent="0.25">
      <c r="B13" s="8" t="s">
        <v>61</v>
      </c>
      <c r="C13" s="57" t="s">
        <v>62</v>
      </c>
      <c r="D13" s="54" t="s">
        <v>63</v>
      </c>
      <c r="E13" s="6" t="s">
        <v>53</v>
      </c>
      <c r="F13" s="19">
        <v>3055000</v>
      </c>
      <c r="G13" s="24">
        <v>30498.07</v>
      </c>
      <c r="H13" s="24">
        <v>6.1</v>
      </c>
      <c r="I13" s="31"/>
      <c r="J13" s="31"/>
      <c r="K13" s="31">
        <v>64</v>
      </c>
      <c r="L13" s="73" t="s">
        <v>4797</v>
      </c>
      <c r="M13" s="35"/>
    </row>
    <row r="14" spans="1:56" x14ac:dyDescent="0.25">
      <c r="B14" s="8" t="s">
        <v>64</v>
      </c>
      <c r="C14" s="57" t="s">
        <v>65</v>
      </c>
      <c r="D14" s="54" t="s">
        <v>66</v>
      </c>
      <c r="E14" s="6" t="s">
        <v>53</v>
      </c>
      <c r="F14" s="19">
        <v>2440000</v>
      </c>
      <c r="G14" s="24">
        <v>23275.16</v>
      </c>
      <c r="H14" s="24">
        <v>4.66</v>
      </c>
      <c r="I14" s="31"/>
      <c r="J14" s="31"/>
      <c r="K14" s="31">
        <v>71</v>
      </c>
      <c r="L14" s="73" t="s">
        <v>4798</v>
      </c>
      <c r="M14" s="35"/>
    </row>
    <row r="15" spans="1:56" x14ac:dyDescent="0.25">
      <c r="B15" s="8" t="s">
        <v>67</v>
      </c>
      <c r="C15" s="57" t="s">
        <v>68</v>
      </c>
      <c r="D15" s="54" t="s">
        <v>69</v>
      </c>
      <c r="E15" s="6" t="s">
        <v>70</v>
      </c>
      <c r="F15" s="19">
        <v>850000</v>
      </c>
      <c r="G15" s="24">
        <v>22791.48</v>
      </c>
      <c r="H15" s="24">
        <v>4.5599999999999996</v>
      </c>
      <c r="I15" s="31"/>
      <c r="J15" s="31"/>
      <c r="K15" s="31">
        <v>65</v>
      </c>
      <c r="L15" s="73" t="s">
        <v>4799</v>
      </c>
      <c r="M15" s="35"/>
    </row>
    <row r="16" spans="1:56" x14ac:dyDescent="0.25">
      <c r="B16" s="8" t="s">
        <v>71</v>
      </c>
      <c r="C16" s="57" t="s">
        <v>72</v>
      </c>
      <c r="D16" s="54" t="s">
        <v>73</v>
      </c>
      <c r="E16" s="6" t="s">
        <v>74</v>
      </c>
      <c r="F16" s="19">
        <v>235000</v>
      </c>
      <c r="G16" s="24">
        <v>19547.650000000001</v>
      </c>
      <c r="H16" s="24">
        <v>3.91</v>
      </c>
      <c r="I16" s="31"/>
      <c r="J16" s="31"/>
      <c r="K16" s="31">
        <v>59</v>
      </c>
      <c r="L16" s="73" t="s">
        <v>4800</v>
      </c>
      <c r="M16" s="35"/>
    </row>
    <row r="17" spans="2:13" x14ac:dyDescent="0.25">
      <c r="B17" s="8" t="s">
        <v>75</v>
      </c>
      <c r="C17" s="57" t="s">
        <v>76</v>
      </c>
      <c r="D17" s="54" t="s">
        <v>77</v>
      </c>
      <c r="E17" s="6" t="s">
        <v>78</v>
      </c>
      <c r="F17" s="19">
        <v>400000</v>
      </c>
      <c r="G17" s="24">
        <v>18211.2</v>
      </c>
      <c r="H17" s="24">
        <v>3.64</v>
      </c>
      <c r="I17" s="31"/>
      <c r="J17" s="31"/>
      <c r="K17" s="31">
        <v>62</v>
      </c>
      <c r="L17" s="73" t="s">
        <v>4801</v>
      </c>
      <c r="M17" s="35"/>
    </row>
    <row r="18" spans="2:13" x14ac:dyDescent="0.25">
      <c r="B18" s="8" t="s">
        <v>79</v>
      </c>
      <c r="C18" s="57" t="s">
        <v>80</v>
      </c>
      <c r="D18" s="54" t="s">
        <v>81</v>
      </c>
      <c r="E18" s="6" t="s">
        <v>53</v>
      </c>
      <c r="F18" s="19">
        <v>2800000</v>
      </c>
      <c r="G18" s="24">
        <v>17365.599999999999</v>
      </c>
      <c r="H18" s="24">
        <v>3.47</v>
      </c>
      <c r="I18" s="31"/>
      <c r="J18" s="31"/>
      <c r="K18" s="31">
        <v>63</v>
      </c>
      <c r="L18" s="73" t="s">
        <v>4802</v>
      </c>
      <c r="M18" s="35"/>
    </row>
    <row r="19" spans="2:13" x14ac:dyDescent="0.25">
      <c r="B19" s="8" t="s">
        <v>82</v>
      </c>
      <c r="C19" s="57" t="s">
        <v>83</v>
      </c>
      <c r="D19" s="54" t="s">
        <v>84</v>
      </c>
      <c r="E19" s="6" t="s">
        <v>85</v>
      </c>
      <c r="F19" s="19">
        <v>1130000</v>
      </c>
      <c r="G19" s="24">
        <v>16669.759999999998</v>
      </c>
      <c r="H19" s="24">
        <v>3.33</v>
      </c>
      <c r="I19" s="31"/>
      <c r="J19" s="31"/>
      <c r="K19" s="31">
        <v>66</v>
      </c>
      <c r="L19" s="73" t="s">
        <v>4803</v>
      </c>
      <c r="M19" s="35"/>
    </row>
    <row r="20" spans="2:13" x14ac:dyDescent="0.25">
      <c r="B20" s="8" t="s">
        <v>86</v>
      </c>
      <c r="C20" s="57" t="s">
        <v>87</v>
      </c>
      <c r="D20" s="54" t="s">
        <v>88</v>
      </c>
      <c r="E20" s="6" t="s">
        <v>85</v>
      </c>
      <c r="F20" s="19">
        <v>1100000</v>
      </c>
      <c r="G20" s="24">
        <v>15143.7</v>
      </c>
      <c r="H20" s="24">
        <v>3.03</v>
      </c>
      <c r="I20" s="31"/>
      <c r="J20" s="31"/>
      <c r="K20" s="31">
        <v>59</v>
      </c>
      <c r="L20" s="73" t="s">
        <v>4804</v>
      </c>
      <c r="M20" s="35"/>
    </row>
    <row r="21" spans="2:13" x14ac:dyDescent="0.25">
      <c r="B21" s="8" t="s">
        <v>89</v>
      </c>
      <c r="C21" s="57" t="s">
        <v>90</v>
      </c>
      <c r="D21" s="54" t="s">
        <v>91</v>
      </c>
      <c r="E21" s="6" t="s">
        <v>85</v>
      </c>
      <c r="F21" s="19">
        <v>147000</v>
      </c>
      <c r="G21" s="24">
        <v>14436.5</v>
      </c>
      <c r="H21" s="24">
        <v>2.89</v>
      </c>
      <c r="I21" s="31"/>
      <c r="J21" s="31"/>
      <c r="K21" s="31">
        <v>50</v>
      </c>
      <c r="L21" s="31" t="s">
        <v>4805</v>
      </c>
      <c r="M21" s="35"/>
    </row>
    <row r="22" spans="2:13" x14ac:dyDescent="0.25">
      <c r="B22" s="8" t="s">
        <v>92</v>
      </c>
      <c r="C22" s="57" t="s">
        <v>93</v>
      </c>
      <c r="D22" s="54" t="s">
        <v>94</v>
      </c>
      <c r="E22" s="6" t="s">
        <v>95</v>
      </c>
      <c r="F22" s="19">
        <v>540000</v>
      </c>
      <c r="G22" s="24">
        <v>13828.32</v>
      </c>
      <c r="H22" s="24">
        <v>2.77</v>
      </c>
      <c r="I22" s="31"/>
      <c r="J22" s="31"/>
      <c r="K22" s="31">
        <v>68</v>
      </c>
      <c r="L22" s="73" t="s">
        <v>4806</v>
      </c>
      <c r="M22" s="35"/>
    </row>
    <row r="23" spans="2:13" x14ac:dyDescent="0.25">
      <c r="B23" s="8" t="s">
        <v>96</v>
      </c>
      <c r="C23" s="57" t="s">
        <v>97</v>
      </c>
      <c r="D23" s="54" t="s">
        <v>98</v>
      </c>
      <c r="E23" s="6" t="s">
        <v>99</v>
      </c>
      <c r="F23" s="19">
        <v>700000</v>
      </c>
      <c r="G23" s="24">
        <v>13777.05</v>
      </c>
      <c r="H23" s="24">
        <v>2.76</v>
      </c>
      <c r="I23" s="31"/>
      <c r="J23" s="31"/>
      <c r="K23" s="31">
        <v>61</v>
      </c>
      <c r="L23" s="73" t="s">
        <v>4807</v>
      </c>
      <c r="M23" s="35"/>
    </row>
    <row r="24" spans="2:13" x14ac:dyDescent="0.25">
      <c r="B24" s="8" t="s">
        <v>100</v>
      </c>
      <c r="C24" s="57" t="s">
        <v>101</v>
      </c>
      <c r="D24" s="54" t="s">
        <v>102</v>
      </c>
      <c r="E24" s="6" t="s">
        <v>103</v>
      </c>
      <c r="F24" s="19">
        <v>1100000</v>
      </c>
      <c r="G24" s="24">
        <v>12453.1</v>
      </c>
      <c r="H24" s="24">
        <v>2.4900000000000002</v>
      </c>
      <c r="I24" s="31"/>
      <c r="J24" s="31"/>
      <c r="K24" s="31">
        <v>60</v>
      </c>
      <c r="L24" s="73" t="s">
        <v>4808</v>
      </c>
      <c r="M24" s="35"/>
    </row>
    <row r="25" spans="2:13" x14ac:dyDescent="0.25">
      <c r="B25" s="8" t="s">
        <v>104</v>
      </c>
      <c r="C25" s="57" t="s">
        <v>105</v>
      </c>
      <c r="D25" s="54" t="s">
        <v>106</v>
      </c>
      <c r="E25" s="6" t="s">
        <v>107</v>
      </c>
      <c r="F25" s="19">
        <v>29600</v>
      </c>
      <c r="G25" s="24">
        <v>11190.29</v>
      </c>
      <c r="H25" s="24">
        <v>2.2400000000000002</v>
      </c>
      <c r="I25" s="31"/>
      <c r="J25" s="31"/>
      <c r="K25" s="31">
        <v>58</v>
      </c>
      <c r="L25" s="73" t="s">
        <v>4809</v>
      </c>
      <c r="M25" s="35"/>
    </row>
    <row r="26" spans="2:13" x14ac:dyDescent="0.25">
      <c r="B26" s="8" t="s">
        <v>108</v>
      </c>
      <c r="C26" s="57" t="s">
        <v>109</v>
      </c>
      <c r="D26" s="54" t="s">
        <v>110</v>
      </c>
      <c r="E26" s="6" t="s">
        <v>111</v>
      </c>
      <c r="F26" s="19">
        <v>360000</v>
      </c>
      <c r="G26" s="24">
        <v>10814.58</v>
      </c>
      <c r="H26" s="24">
        <v>2.16</v>
      </c>
      <c r="I26" s="31"/>
      <c r="J26" s="31"/>
      <c r="K26" s="31">
        <v>57</v>
      </c>
      <c r="L26" s="73" t="s">
        <v>4810</v>
      </c>
      <c r="M26" s="35"/>
    </row>
    <row r="27" spans="2:13" x14ac:dyDescent="0.25">
      <c r="B27" s="8" t="s">
        <v>112</v>
      </c>
      <c r="C27" s="57" t="s">
        <v>113</v>
      </c>
      <c r="D27" s="54" t="s">
        <v>114</v>
      </c>
      <c r="E27" s="6" t="s">
        <v>115</v>
      </c>
      <c r="F27" s="19">
        <v>1800000</v>
      </c>
      <c r="G27" s="24">
        <v>10261.799999999999</v>
      </c>
      <c r="H27" s="24">
        <v>2.0499999999999998</v>
      </c>
      <c r="I27" s="31"/>
      <c r="J27" s="31"/>
      <c r="K27" s="31">
        <v>55</v>
      </c>
      <c r="L27" s="73" t="s">
        <v>4811</v>
      </c>
      <c r="M27" s="35"/>
    </row>
    <row r="28" spans="2:13" x14ac:dyDescent="0.25">
      <c r="B28" s="8" t="s">
        <v>116</v>
      </c>
      <c r="C28" s="57" t="s">
        <v>117</v>
      </c>
      <c r="D28" s="54" t="s">
        <v>118</v>
      </c>
      <c r="E28" s="6" t="s">
        <v>53</v>
      </c>
      <c r="F28" s="19">
        <v>515000</v>
      </c>
      <c r="G28" s="24">
        <v>9561.23</v>
      </c>
      <c r="H28" s="24">
        <v>1.91</v>
      </c>
      <c r="I28" s="31"/>
      <c r="J28" s="31"/>
      <c r="K28" s="31">
        <v>73</v>
      </c>
      <c r="L28" s="73" t="s">
        <v>4812</v>
      </c>
      <c r="M28" s="35"/>
    </row>
    <row r="29" spans="2:13" x14ac:dyDescent="0.25">
      <c r="B29" s="8" t="s">
        <v>119</v>
      </c>
      <c r="C29" s="57" t="s">
        <v>120</v>
      </c>
      <c r="D29" s="54" t="s">
        <v>121</v>
      </c>
      <c r="E29" s="6" t="s">
        <v>122</v>
      </c>
      <c r="F29" s="19">
        <v>195000</v>
      </c>
      <c r="G29" s="24">
        <v>9348.2000000000007</v>
      </c>
      <c r="H29" s="24">
        <v>1.87</v>
      </c>
      <c r="I29" s="31"/>
      <c r="J29" s="31"/>
      <c r="K29" s="31">
        <v>66</v>
      </c>
      <c r="L29" s="73" t="s">
        <v>4813</v>
      </c>
      <c r="M29" s="35"/>
    </row>
    <row r="30" spans="2:13" x14ac:dyDescent="0.25">
      <c r="B30" s="8" t="s">
        <v>123</v>
      </c>
      <c r="C30" s="57" t="s">
        <v>124</v>
      </c>
      <c r="D30" s="54" t="s">
        <v>125</v>
      </c>
      <c r="E30" s="6" t="s">
        <v>126</v>
      </c>
      <c r="F30" s="19">
        <v>250000</v>
      </c>
      <c r="G30" s="24">
        <v>9210.75</v>
      </c>
      <c r="H30" s="24">
        <v>1.84</v>
      </c>
      <c r="I30" s="31"/>
      <c r="J30" s="31"/>
      <c r="K30" s="31">
        <v>56</v>
      </c>
      <c r="L30" s="73" t="s">
        <v>4814</v>
      </c>
      <c r="M30" s="35"/>
    </row>
    <row r="31" spans="2:13" x14ac:dyDescent="0.25">
      <c r="B31" s="8" t="s">
        <v>127</v>
      </c>
      <c r="C31" s="57" t="s">
        <v>128</v>
      </c>
      <c r="D31" s="54" t="s">
        <v>129</v>
      </c>
      <c r="E31" s="6" t="s">
        <v>130</v>
      </c>
      <c r="F31" s="19">
        <v>350000</v>
      </c>
      <c r="G31" s="24">
        <v>8869</v>
      </c>
      <c r="H31" s="24">
        <v>1.77</v>
      </c>
      <c r="I31" s="31"/>
      <c r="J31" s="31"/>
      <c r="K31" s="31">
        <v>62</v>
      </c>
      <c r="L31" s="73" t="s">
        <v>4815</v>
      </c>
      <c r="M31" s="35"/>
    </row>
    <row r="32" spans="2:13" x14ac:dyDescent="0.25">
      <c r="B32" s="8" t="s">
        <v>131</v>
      </c>
      <c r="C32" s="57" t="s">
        <v>132</v>
      </c>
      <c r="D32" s="54" t="s">
        <v>133</v>
      </c>
      <c r="E32" s="6" t="s">
        <v>134</v>
      </c>
      <c r="F32" s="19">
        <v>1902000</v>
      </c>
      <c r="G32" s="24">
        <v>8798.65</v>
      </c>
      <c r="H32" s="24">
        <v>1.76</v>
      </c>
      <c r="I32" s="31"/>
      <c r="J32" s="31"/>
      <c r="K32" s="31">
        <v>58</v>
      </c>
      <c r="L32" s="73" t="s">
        <v>4816</v>
      </c>
      <c r="M32" s="35"/>
    </row>
    <row r="33" spans="2:13" x14ac:dyDescent="0.25">
      <c r="B33" s="8" t="s">
        <v>135</v>
      </c>
      <c r="C33" s="57" t="s">
        <v>136</v>
      </c>
      <c r="D33" s="54" t="s">
        <v>137</v>
      </c>
      <c r="E33" s="6" t="s">
        <v>99</v>
      </c>
      <c r="F33" s="19">
        <v>230000</v>
      </c>
      <c r="G33" s="24">
        <v>8089.1</v>
      </c>
      <c r="H33" s="24">
        <v>1.62</v>
      </c>
      <c r="I33" s="31"/>
      <c r="J33" s="31"/>
      <c r="K33" s="31">
        <v>52</v>
      </c>
      <c r="L33" s="73" t="s">
        <v>4817</v>
      </c>
      <c r="M33" s="35"/>
    </row>
    <row r="34" spans="2:13" x14ac:dyDescent="0.25">
      <c r="B34" s="8" t="s">
        <v>138</v>
      </c>
      <c r="C34" s="57" t="s">
        <v>139</v>
      </c>
      <c r="D34" s="54" t="s">
        <v>140</v>
      </c>
      <c r="E34" s="6" t="s">
        <v>141</v>
      </c>
      <c r="F34" s="19">
        <v>200000</v>
      </c>
      <c r="G34" s="24">
        <v>8072.5</v>
      </c>
      <c r="H34" s="24">
        <v>1.61</v>
      </c>
      <c r="I34" s="31"/>
      <c r="J34" s="31"/>
      <c r="K34" s="31">
        <v>63</v>
      </c>
      <c r="L34" s="73" t="s">
        <v>4818</v>
      </c>
      <c r="M34" s="35"/>
    </row>
    <row r="35" spans="2:13" x14ac:dyDescent="0.25">
      <c r="B35" s="8" t="s">
        <v>142</v>
      </c>
      <c r="C35" s="57" t="s">
        <v>143</v>
      </c>
      <c r="D35" s="54" t="s">
        <v>144</v>
      </c>
      <c r="E35" s="6" t="s">
        <v>103</v>
      </c>
      <c r="F35" s="19">
        <v>500000</v>
      </c>
      <c r="G35" s="24">
        <v>7281.25</v>
      </c>
      <c r="H35" s="24">
        <v>1.46</v>
      </c>
      <c r="I35" s="31"/>
      <c r="J35" s="31"/>
      <c r="K35" s="31">
        <v>67</v>
      </c>
      <c r="L35" s="73" t="s">
        <v>4819</v>
      </c>
      <c r="M35" s="35"/>
    </row>
    <row r="36" spans="2:13" x14ac:dyDescent="0.25">
      <c r="B36" s="8" t="s">
        <v>145</v>
      </c>
      <c r="C36" s="57" t="s">
        <v>146</v>
      </c>
      <c r="D36" s="54" t="s">
        <v>147</v>
      </c>
      <c r="E36" s="6" t="s">
        <v>126</v>
      </c>
      <c r="F36" s="19">
        <v>600000</v>
      </c>
      <c r="G36" s="24">
        <v>7050</v>
      </c>
      <c r="H36" s="24">
        <v>1.41</v>
      </c>
      <c r="I36" s="31"/>
      <c r="J36" s="31"/>
      <c r="K36" s="31">
        <v>68</v>
      </c>
      <c r="L36" s="73" t="s">
        <v>4820</v>
      </c>
      <c r="M36" s="35"/>
    </row>
    <row r="37" spans="2:13" x14ac:dyDescent="0.25">
      <c r="B37" s="8" t="s">
        <v>148</v>
      </c>
      <c r="C37" s="57" t="s">
        <v>149</v>
      </c>
      <c r="D37" s="54" t="s">
        <v>150</v>
      </c>
      <c r="E37" s="6" t="s">
        <v>151</v>
      </c>
      <c r="F37" s="19">
        <v>1356255</v>
      </c>
      <c r="G37" s="24">
        <v>6489.68</v>
      </c>
      <c r="H37" s="24">
        <v>1.3</v>
      </c>
      <c r="I37" s="31"/>
      <c r="J37" s="31"/>
      <c r="K37" s="31">
        <v>51</v>
      </c>
      <c r="L37" s="31" t="s">
        <v>4805</v>
      </c>
      <c r="M37" s="35"/>
    </row>
    <row r="38" spans="2:13" x14ac:dyDescent="0.25">
      <c r="B38" s="8" t="s">
        <v>152</v>
      </c>
      <c r="C38" s="57" t="s">
        <v>153</v>
      </c>
      <c r="D38" s="54" t="s">
        <v>154</v>
      </c>
      <c r="E38" s="6" t="s">
        <v>155</v>
      </c>
      <c r="F38" s="19">
        <v>4507530</v>
      </c>
      <c r="G38" s="24">
        <v>6486.34</v>
      </c>
      <c r="H38" s="24">
        <v>1.3</v>
      </c>
      <c r="I38" s="31"/>
      <c r="J38" s="31"/>
      <c r="K38" s="31">
        <v>52</v>
      </c>
      <c r="L38" s="31" t="s">
        <v>4805</v>
      </c>
      <c r="M38" s="35"/>
    </row>
    <row r="39" spans="2:13" x14ac:dyDescent="0.25">
      <c r="B39" s="8" t="s">
        <v>156</v>
      </c>
      <c r="C39" s="57" t="s">
        <v>157</v>
      </c>
      <c r="D39" s="54" t="s">
        <v>158</v>
      </c>
      <c r="E39" s="6" t="s">
        <v>159</v>
      </c>
      <c r="F39" s="19">
        <v>1000000</v>
      </c>
      <c r="G39" s="24">
        <v>5917</v>
      </c>
      <c r="H39" s="24">
        <v>1.18</v>
      </c>
      <c r="I39" s="31"/>
      <c r="J39" s="31"/>
      <c r="K39" s="31">
        <v>58</v>
      </c>
      <c r="L39" s="73" t="s">
        <v>4821</v>
      </c>
      <c r="M39" s="35"/>
    </row>
    <row r="40" spans="2:13" x14ac:dyDescent="0.25">
      <c r="B40" s="8" t="s">
        <v>160</v>
      </c>
      <c r="C40" s="57" t="s">
        <v>161</v>
      </c>
      <c r="D40" s="54" t="s">
        <v>162</v>
      </c>
      <c r="E40" s="6" t="s">
        <v>57</v>
      </c>
      <c r="F40" s="19">
        <v>500000</v>
      </c>
      <c r="G40" s="24">
        <v>5577.5</v>
      </c>
      <c r="H40" s="24">
        <v>1.1200000000000001</v>
      </c>
      <c r="I40" s="31"/>
      <c r="J40" s="31"/>
      <c r="K40" s="31">
        <v>76</v>
      </c>
      <c r="L40" s="73" t="s">
        <v>4822</v>
      </c>
      <c r="M40" s="35"/>
    </row>
    <row r="41" spans="2:13" x14ac:dyDescent="0.25">
      <c r="B41" s="8" t="s">
        <v>163</v>
      </c>
      <c r="C41" s="57" t="s">
        <v>164</v>
      </c>
      <c r="D41" s="54" t="s">
        <v>165</v>
      </c>
      <c r="E41" s="6" t="s">
        <v>166</v>
      </c>
      <c r="F41" s="19">
        <v>340000</v>
      </c>
      <c r="G41" s="24">
        <v>5294.14</v>
      </c>
      <c r="H41" s="24">
        <v>1.06</v>
      </c>
      <c r="I41" s="31"/>
      <c r="J41" s="31"/>
      <c r="K41" s="31">
        <v>50</v>
      </c>
      <c r="L41" s="73" t="s">
        <v>4823</v>
      </c>
      <c r="M41" s="35"/>
    </row>
    <row r="42" spans="2:13" x14ac:dyDescent="0.25">
      <c r="B42" s="8" t="s">
        <v>167</v>
      </c>
      <c r="C42" s="57" t="s">
        <v>168</v>
      </c>
      <c r="D42" s="54" t="s">
        <v>169</v>
      </c>
      <c r="E42" s="6" t="s">
        <v>115</v>
      </c>
      <c r="F42" s="19">
        <v>140000</v>
      </c>
      <c r="G42" s="24">
        <v>4369.12</v>
      </c>
      <c r="H42" s="24">
        <v>0.87</v>
      </c>
      <c r="I42" s="31"/>
      <c r="J42" s="31"/>
      <c r="K42" s="31">
        <v>52</v>
      </c>
      <c r="L42" s="73" t="s">
        <v>4824</v>
      </c>
      <c r="M42" s="35"/>
    </row>
    <row r="43" spans="2:13" x14ac:dyDescent="0.25">
      <c r="B43" s="8" t="s">
        <v>170</v>
      </c>
      <c r="C43" s="57" t="s">
        <v>171</v>
      </c>
      <c r="D43" s="54" t="s">
        <v>172</v>
      </c>
      <c r="E43" s="6" t="s">
        <v>173</v>
      </c>
      <c r="F43" s="19">
        <v>145000</v>
      </c>
      <c r="G43" s="24">
        <v>3759.71</v>
      </c>
      <c r="H43" s="24">
        <v>0.75</v>
      </c>
      <c r="I43" s="31"/>
      <c r="J43" s="31"/>
      <c r="K43" s="31">
        <v>56</v>
      </c>
      <c r="L43" s="73" t="s">
        <v>4825</v>
      </c>
      <c r="M43" s="35"/>
    </row>
    <row r="44" spans="2:13" x14ac:dyDescent="0.25">
      <c r="C44" s="58" t="s">
        <v>39</v>
      </c>
      <c r="D44" s="54"/>
      <c r="E44" s="6"/>
      <c r="F44" s="19"/>
      <c r="G44" s="25">
        <v>474538.77</v>
      </c>
      <c r="H44" s="25">
        <v>94.91</v>
      </c>
      <c r="I44" s="31"/>
      <c r="J44" s="31"/>
      <c r="K44" s="31"/>
      <c r="L44" s="31"/>
      <c r="M44" s="35"/>
    </row>
    <row r="45" spans="2:13" x14ac:dyDescent="0.25">
      <c r="C45" s="57"/>
      <c r="D45" s="54"/>
      <c r="E45" s="6"/>
      <c r="F45" s="19"/>
      <c r="G45" s="24"/>
      <c r="H45" s="24"/>
      <c r="I45" s="31"/>
      <c r="J45" s="31"/>
      <c r="K45" s="31"/>
      <c r="L45" s="31"/>
      <c r="M45" s="35"/>
    </row>
    <row r="46" spans="2:13" x14ac:dyDescent="0.25">
      <c r="C46" s="59" t="s">
        <v>3</v>
      </c>
      <c r="D46" s="54"/>
      <c r="E46" s="6"/>
      <c r="F46" s="19"/>
      <c r="G46" s="24"/>
      <c r="H46" s="24"/>
      <c r="I46" s="31"/>
      <c r="J46" s="31"/>
      <c r="K46" s="31"/>
      <c r="L46" s="31"/>
      <c r="M46" s="35"/>
    </row>
    <row r="47" spans="2:13" x14ac:dyDescent="0.25">
      <c r="B47" s="8" t="s">
        <v>174</v>
      </c>
      <c r="C47" s="57" t="s">
        <v>175</v>
      </c>
      <c r="D47" s="54" t="s">
        <v>176</v>
      </c>
      <c r="E47" s="6" t="s">
        <v>177</v>
      </c>
      <c r="F47" s="19">
        <v>27000</v>
      </c>
      <c r="G47" s="61">
        <v>0</v>
      </c>
      <c r="H47" s="24" t="s">
        <v>4771</v>
      </c>
      <c r="I47" s="31"/>
      <c r="J47" s="31"/>
      <c r="K47" s="71" t="s">
        <v>4789</v>
      </c>
      <c r="L47" s="31" t="s">
        <v>4805</v>
      </c>
      <c r="M47" s="35" t="s">
        <v>4792</v>
      </c>
    </row>
    <row r="48" spans="2:13" x14ac:dyDescent="0.25">
      <c r="B48" s="8" t="s">
        <v>178</v>
      </c>
      <c r="C48" s="57" t="s">
        <v>179</v>
      </c>
      <c r="D48" s="54" t="s">
        <v>180</v>
      </c>
      <c r="E48" s="6" t="s">
        <v>141</v>
      </c>
      <c r="F48" s="19">
        <v>80000</v>
      </c>
      <c r="G48" s="61">
        <v>0</v>
      </c>
      <c r="H48" s="24" t="s">
        <v>4771</v>
      </c>
      <c r="I48" s="31"/>
      <c r="J48" s="31"/>
      <c r="K48" s="71" t="s">
        <v>4789</v>
      </c>
      <c r="L48" s="31" t="s">
        <v>4805</v>
      </c>
      <c r="M48" s="35" t="s">
        <v>4792</v>
      </c>
    </row>
    <row r="49" spans="2:13" x14ac:dyDescent="0.25">
      <c r="C49" s="58" t="s">
        <v>39</v>
      </c>
      <c r="D49" s="54"/>
      <c r="E49" s="6"/>
      <c r="F49" s="19"/>
      <c r="G49" s="62">
        <v>0</v>
      </c>
      <c r="H49" s="25" t="s">
        <v>4771</v>
      </c>
      <c r="I49" s="31"/>
      <c r="J49" s="31"/>
      <c r="K49" s="31"/>
      <c r="L49" s="31"/>
      <c r="M49" s="35"/>
    </row>
    <row r="50" spans="2:13" x14ac:dyDescent="0.25">
      <c r="C50" s="57"/>
      <c r="D50" s="54"/>
      <c r="E50" s="6"/>
      <c r="F50" s="19"/>
      <c r="G50" s="24"/>
      <c r="H50" s="24"/>
      <c r="I50" s="31"/>
      <c r="J50" s="31"/>
      <c r="K50" s="31"/>
      <c r="L50" s="31"/>
      <c r="M50" s="35"/>
    </row>
    <row r="51" spans="2:13" x14ac:dyDescent="0.25">
      <c r="C51" s="59" t="s">
        <v>4</v>
      </c>
      <c r="D51" s="54"/>
      <c r="E51" s="6"/>
      <c r="F51" s="19"/>
      <c r="G51" s="24"/>
      <c r="H51" s="24"/>
      <c r="I51" s="31"/>
      <c r="J51" s="31"/>
      <c r="K51" s="31"/>
      <c r="L51" s="31"/>
      <c r="M51" s="35"/>
    </row>
    <row r="52" spans="2:13" x14ac:dyDescent="0.25">
      <c r="B52" s="8" t="s">
        <v>181</v>
      </c>
      <c r="C52" s="57" t="s">
        <v>182</v>
      </c>
      <c r="D52" s="54" t="s">
        <v>183</v>
      </c>
      <c r="E52" s="6" t="s">
        <v>57</v>
      </c>
      <c r="F52" s="19">
        <v>50000</v>
      </c>
      <c r="G52" s="24">
        <v>13814.39</v>
      </c>
      <c r="H52" s="24">
        <v>2.76</v>
      </c>
      <c r="I52" s="31"/>
      <c r="J52" s="31"/>
      <c r="K52" s="71">
        <v>0</v>
      </c>
      <c r="L52" s="73" t="s">
        <v>4826</v>
      </c>
      <c r="M52" s="35"/>
    </row>
    <row r="53" spans="2:13" x14ac:dyDescent="0.25">
      <c r="C53" s="58" t="s">
        <v>39</v>
      </c>
      <c r="D53" s="54"/>
      <c r="E53" s="6"/>
      <c r="F53" s="19"/>
      <c r="G53" s="25">
        <v>13814.39</v>
      </c>
      <c r="H53" s="25">
        <v>2.76</v>
      </c>
      <c r="I53" s="31"/>
      <c r="J53" s="31"/>
      <c r="K53" s="31"/>
      <c r="L53" s="31"/>
      <c r="M53" s="35"/>
    </row>
    <row r="54" spans="2:13" x14ac:dyDescent="0.25">
      <c r="C54" s="57"/>
      <c r="D54" s="54"/>
      <c r="E54" s="6"/>
      <c r="F54" s="19"/>
      <c r="G54" s="24"/>
      <c r="H54" s="24"/>
      <c r="I54" s="31"/>
      <c r="J54" s="31"/>
      <c r="K54" s="31"/>
      <c r="L54" s="31"/>
      <c r="M54" s="35"/>
    </row>
    <row r="55" spans="2:13" x14ac:dyDescent="0.25">
      <c r="C55" s="58" t="s">
        <v>5</v>
      </c>
      <c r="D55" s="54"/>
      <c r="E55" s="6"/>
      <c r="F55" s="19"/>
      <c r="G55" s="24"/>
      <c r="H55" s="24"/>
      <c r="I55" s="31"/>
      <c r="J55" s="31"/>
      <c r="K55" s="31"/>
      <c r="L55" s="31"/>
      <c r="M55" s="35"/>
    </row>
    <row r="56" spans="2:13" x14ac:dyDescent="0.25">
      <c r="C56" s="57"/>
      <c r="D56" s="54"/>
      <c r="E56" s="6"/>
      <c r="F56" s="19"/>
      <c r="G56" s="24"/>
      <c r="H56" s="24"/>
      <c r="I56" s="31"/>
      <c r="J56" s="31"/>
      <c r="K56" s="31"/>
      <c r="L56" s="31"/>
      <c r="M56" s="35"/>
    </row>
    <row r="57" spans="2:13" x14ac:dyDescent="0.25">
      <c r="C57" s="58" t="s">
        <v>6</v>
      </c>
      <c r="D57" s="54"/>
      <c r="E57" s="6"/>
      <c r="F57" s="19"/>
      <c r="G57" s="24" t="s">
        <v>2</v>
      </c>
      <c r="H57" s="24" t="s">
        <v>2</v>
      </c>
      <c r="I57" s="31"/>
      <c r="J57" s="31"/>
      <c r="K57" s="31"/>
      <c r="L57" s="31"/>
      <c r="M57" s="35"/>
    </row>
    <row r="58" spans="2:13" x14ac:dyDescent="0.25">
      <c r="C58" s="57"/>
      <c r="D58" s="54"/>
      <c r="E58" s="6"/>
      <c r="F58" s="19"/>
      <c r="G58" s="24"/>
      <c r="H58" s="24"/>
      <c r="I58" s="31"/>
      <c r="J58" s="31"/>
      <c r="K58" s="31"/>
      <c r="L58" s="31"/>
      <c r="M58" s="35"/>
    </row>
    <row r="59" spans="2:13" x14ac:dyDescent="0.25">
      <c r="C59" s="58" t="s">
        <v>7</v>
      </c>
      <c r="D59" s="54"/>
      <c r="E59" s="6"/>
      <c r="F59" s="19"/>
      <c r="G59" s="24" t="s">
        <v>2</v>
      </c>
      <c r="H59" s="24" t="s">
        <v>2</v>
      </c>
      <c r="I59" s="31"/>
      <c r="J59" s="31"/>
      <c r="K59" s="31"/>
      <c r="L59" s="31"/>
      <c r="M59" s="35"/>
    </row>
    <row r="60" spans="2:13" x14ac:dyDescent="0.25">
      <c r="C60" s="57"/>
      <c r="D60" s="54"/>
      <c r="E60" s="6"/>
      <c r="F60" s="19"/>
      <c r="G60" s="24"/>
      <c r="H60" s="24"/>
      <c r="I60" s="31"/>
      <c r="J60" s="31"/>
      <c r="K60" s="31"/>
      <c r="L60" s="31"/>
      <c r="M60" s="35"/>
    </row>
    <row r="61" spans="2:13" x14ac:dyDescent="0.25">
      <c r="C61" s="58" t="s">
        <v>8</v>
      </c>
      <c r="D61" s="54"/>
      <c r="E61" s="6"/>
      <c r="F61" s="19"/>
      <c r="G61" s="24" t="s">
        <v>2</v>
      </c>
      <c r="H61" s="24" t="s">
        <v>2</v>
      </c>
      <c r="I61" s="31"/>
      <c r="J61" s="31"/>
      <c r="K61" s="31"/>
      <c r="L61" s="31"/>
      <c r="M61" s="35"/>
    </row>
    <row r="62" spans="2:13" x14ac:dyDescent="0.25">
      <c r="C62" s="57"/>
      <c r="D62" s="54"/>
      <c r="E62" s="6"/>
      <c r="F62" s="19"/>
      <c r="G62" s="24"/>
      <c r="H62" s="24"/>
      <c r="I62" s="31"/>
      <c r="J62" s="31"/>
      <c r="K62" s="31"/>
      <c r="L62" s="31"/>
      <c r="M62" s="35"/>
    </row>
    <row r="63" spans="2:13" x14ac:dyDescent="0.25">
      <c r="C63" s="58" t="s">
        <v>9</v>
      </c>
      <c r="D63" s="54"/>
      <c r="E63" s="6"/>
      <c r="F63" s="19"/>
      <c r="G63" s="24" t="s">
        <v>2</v>
      </c>
      <c r="H63" s="24" t="s">
        <v>2</v>
      </c>
      <c r="I63" s="31"/>
      <c r="J63" s="31"/>
      <c r="K63" s="31"/>
      <c r="L63" s="31"/>
      <c r="M63" s="35"/>
    </row>
    <row r="64" spans="2:13" x14ac:dyDescent="0.25">
      <c r="C64" s="57"/>
      <c r="D64" s="54"/>
      <c r="E64" s="6"/>
      <c r="F64" s="19"/>
      <c r="G64" s="24"/>
      <c r="H64" s="24"/>
      <c r="I64" s="31"/>
      <c r="J64" s="31"/>
      <c r="K64" s="31"/>
      <c r="L64" s="31"/>
      <c r="M64" s="35"/>
    </row>
    <row r="65" spans="1:13" x14ac:dyDescent="0.25">
      <c r="C65" s="58" t="s">
        <v>10</v>
      </c>
      <c r="D65" s="54"/>
      <c r="E65" s="6"/>
      <c r="F65" s="19"/>
      <c r="G65" s="24" t="s">
        <v>2</v>
      </c>
      <c r="H65" s="24" t="s">
        <v>2</v>
      </c>
      <c r="I65" s="31"/>
      <c r="J65" s="31"/>
      <c r="K65" s="31"/>
      <c r="L65" s="31"/>
      <c r="M65" s="35"/>
    </row>
    <row r="66" spans="1:13" x14ac:dyDescent="0.25">
      <c r="C66" s="57"/>
      <c r="D66" s="54"/>
      <c r="E66" s="6"/>
      <c r="F66" s="19"/>
      <c r="G66" s="24"/>
      <c r="H66" s="24"/>
      <c r="I66" s="31"/>
      <c r="J66" s="31"/>
      <c r="K66" s="31"/>
      <c r="L66" s="31"/>
      <c r="M66" s="35"/>
    </row>
    <row r="67" spans="1:13" x14ac:dyDescent="0.25">
      <c r="C67" s="58" t="s">
        <v>11</v>
      </c>
      <c r="D67" s="54"/>
      <c r="E67" s="6"/>
      <c r="F67" s="19"/>
      <c r="G67" s="24"/>
      <c r="H67" s="24"/>
      <c r="I67" s="31"/>
      <c r="J67" s="31"/>
      <c r="K67" s="31"/>
      <c r="L67" s="31"/>
      <c r="M67" s="35"/>
    </row>
    <row r="68" spans="1:13" x14ac:dyDescent="0.25">
      <c r="C68" s="57"/>
      <c r="D68" s="54"/>
      <c r="E68" s="6"/>
      <c r="F68" s="19"/>
      <c r="G68" s="24"/>
      <c r="H68" s="24"/>
      <c r="I68" s="31"/>
      <c r="J68" s="31"/>
      <c r="K68" s="31"/>
      <c r="L68" s="31"/>
      <c r="M68" s="35"/>
    </row>
    <row r="69" spans="1:13" x14ac:dyDescent="0.25">
      <c r="C69" s="58" t="s">
        <v>13</v>
      </c>
      <c r="D69" s="54"/>
      <c r="E69" s="6"/>
      <c r="F69" s="19"/>
      <c r="G69" s="24" t="s">
        <v>2</v>
      </c>
      <c r="H69" s="24" t="s">
        <v>2</v>
      </c>
      <c r="I69" s="31"/>
      <c r="J69" s="31"/>
      <c r="K69" s="31"/>
      <c r="L69" s="31"/>
      <c r="M69" s="35"/>
    </row>
    <row r="70" spans="1:13" x14ac:dyDescent="0.25">
      <c r="C70" s="57"/>
      <c r="D70" s="54"/>
      <c r="E70" s="6"/>
      <c r="F70" s="19"/>
      <c r="G70" s="24"/>
      <c r="H70" s="24"/>
      <c r="I70" s="31"/>
      <c r="J70" s="31"/>
      <c r="K70" s="31"/>
      <c r="L70" s="31"/>
      <c r="M70" s="35"/>
    </row>
    <row r="71" spans="1:13" x14ac:dyDescent="0.25">
      <c r="C71" s="58" t="s">
        <v>14</v>
      </c>
      <c r="D71" s="54"/>
      <c r="E71" s="6"/>
      <c r="F71" s="19"/>
      <c r="G71" s="24" t="s">
        <v>2</v>
      </c>
      <c r="H71" s="24" t="s">
        <v>2</v>
      </c>
      <c r="I71" s="31"/>
      <c r="J71" s="31"/>
      <c r="K71" s="31"/>
      <c r="L71" s="31"/>
      <c r="M71" s="35"/>
    </row>
    <row r="72" spans="1:13" x14ac:dyDescent="0.25">
      <c r="C72" s="57"/>
      <c r="D72" s="54"/>
      <c r="E72" s="6"/>
      <c r="F72" s="19"/>
      <c r="G72" s="24"/>
      <c r="H72" s="24"/>
      <c r="I72" s="31"/>
      <c r="J72" s="31"/>
      <c r="K72" s="31"/>
      <c r="L72" s="31"/>
      <c r="M72" s="35"/>
    </row>
    <row r="73" spans="1:13" x14ac:dyDescent="0.25">
      <c r="C73" s="58" t="s">
        <v>15</v>
      </c>
      <c r="D73" s="54"/>
      <c r="E73" s="6"/>
      <c r="F73" s="19"/>
      <c r="G73" s="24" t="s">
        <v>2</v>
      </c>
      <c r="H73" s="24" t="s">
        <v>2</v>
      </c>
      <c r="I73" s="31"/>
      <c r="J73" s="31"/>
      <c r="K73" s="31"/>
      <c r="L73" s="31"/>
      <c r="M73" s="35"/>
    </row>
    <row r="74" spans="1:13" x14ac:dyDescent="0.25">
      <c r="C74" s="57"/>
      <c r="D74" s="54"/>
      <c r="E74" s="6"/>
      <c r="F74" s="19"/>
      <c r="G74" s="24"/>
      <c r="H74" s="24"/>
      <c r="I74" s="31"/>
      <c r="J74" s="31"/>
      <c r="K74" s="31"/>
      <c r="L74" s="31"/>
      <c r="M74" s="35"/>
    </row>
    <row r="75" spans="1:13" x14ac:dyDescent="0.25">
      <c r="C75" s="58" t="s">
        <v>16</v>
      </c>
      <c r="D75" s="54"/>
      <c r="E75" s="6"/>
      <c r="F75" s="19"/>
      <c r="G75" s="24" t="s">
        <v>2</v>
      </c>
      <c r="H75" s="24" t="s">
        <v>2</v>
      </c>
      <c r="I75" s="31"/>
      <c r="J75" s="31"/>
      <c r="K75" s="31"/>
      <c r="L75" s="31"/>
      <c r="M75" s="35"/>
    </row>
    <row r="76" spans="1:13" x14ac:dyDescent="0.25">
      <c r="C76" s="57"/>
      <c r="D76" s="54"/>
      <c r="E76" s="6"/>
      <c r="F76" s="19"/>
      <c r="G76" s="24"/>
      <c r="H76" s="24"/>
      <c r="I76" s="31"/>
      <c r="J76" s="31"/>
      <c r="K76" s="31"/>
      <c r="L76" s="31"/>
      <c r="M76" s="35"/>
    </row>
    <row r="77" spans="1:13" x14ac:dyDescent="0.25">
      <c r="C77" s="58" t="s">
        <v>17</v>
      </c>
      <c r="D77" s="54"/>
      <c r="E77" s="6"/>
      <c r="F77" s="19"/>
      <c r="G77" s="24" t="s">
        <v>2</v>
      </c>
      <c r="H77" s="24" t="s">
        <v>2</v>
      </c>
      <c r="I77" s="31"/>
      <c r="J77" s="31"/>
      <c r="K77" s="31"/>
      <c r="L77" s="31"/>
      <c r="M77" s="35"/>
    </row>
    <row r="78" spans="1:13" x14ac:dyDescent="0.25">
      <c r="C78" s="57"/>
      <c r="D78" s="54"/>
      <c r="E78" s="6"/>
      <c r="F78" s="19"/>
      <c r="G78" s="24"/>
      <c r="H78" s="24"/>
      <c r="I78" s="31"/>
      <c r="J78" s="31"/>
      <c r="K78" s="31"/>
      <c r="L78" s="31"/>
      <c r="M78" s="35"/>
    </row>
    <row r="79" spans="1:13" x14ac:dyDescent="0.25">
      <c r="A79" s="10"/>
      <c r="B79" s="28"/>
      <c r="C79" s="58" t="s">
        <v>18</v>
      </c>
      <c r="D79" s="54"/>
      <c r="E79" s="6"/>
      <c r="F79" s="19"/>
      <c r="G79" s="24"/>
      <c r="H79" s="24"/>
      <c r="I79" s="31"/>
      <c r="J79" s="31"/>
      <c r="K79" s="31"/>
      <c r="L79" s="31"/>
      <c r="M79" s="35"/>
    </row>
    <row r="80" spans="1:13" x14ac:dyDescent="0.25">
      <c r="A80" s="28"/>
      <c r="B80" s="28"/>
      <c r="C80" s="58" t="s">
        <v>19</v>
      </c>
      <c r="D80" s="54"/>
      <c r="E80" s="6"/>
      <c r="F80" s="19"/>
      <c r="G80" s="24" t="s">
        <v>2</v>
      </c>
      <c r="H80" s="24" t="s">
        <v>2</v>
      </c>
      <c r="I80" s="31"/>
      <c r="J80" s="31"/>
      <c r="K80" s="31"/>
      <c r="L80" s="31"/>
      <c r="M80" s="35"/>
    </row>
    <row r="81" spans="1:56" x14ac:dyDescent="0.25">
      <c r="A81" s="28"/>
      <c r="B81" s="28"/>
      <c r="C81" s="58"/>
      <c r="D81" s="54"/>
      <c r="E81" s="6"/>
      <c r="F81" s="19"/>
      <c r="G81" s="24"/>
      <c r="H81" s="24"/>
      <c r="I81" s="31"/>
      <c r="J81" s="31"/>
      <c r="K81" s="31"/>
      <c r="L81" s="31"/>
      <c r="M81" s="35"/>
    </row>
    <row r="82" spans="1:56" x14ac:dyDescent="0.25">
      <c r="A82" s="28"/>
      <c r="B82" s="28"/>
      <c r="C82" s="58" t="s">
        <v>20</v>
      </c>
      <c r="D82" s="54"/>
      <c r="E82" s="6"/>
      <c r="F82" s="19"/>
      <c r="G82" s="24" t="s">
        <v>2</v>
      </c>
      <c r="H82" s="24" t="s">
        <v>2</v>
      </c>
      <c r="I82" s="31"/>
      <c r="J82" s="31"/>
      <c r="K82" s="31"/>
      <c r="L82" s="31"/>
      <c r="M82" s="35"/>
    </row>
    <row r="83" spans="1:56" x14ac:dyDescent="0.25">
      <c r="A83" s="28"/>
      <c r="B83" s="28"/>
      <c r="C83" s="58"/>
      <c r="D83" s="54"/>
      <c r="E83" s="6"/>
      <c r="F83" s="19"/>
      <c r="G83" s="24"/>
      <c r="H83" s="24"/>
      <c r="I83" s="31"/>
      <c r="J83" s="31"/>
      <c r="K83" s="31"/>
      <c r="L83" s="31"/>
      <c r="M83" s="35"/>
    </row>
    <row r="84" spans="1:56" x14ac:dyDescent="0.25">
      <c r="A84" s="28"/>
      <c r="B84" s="28"/>
      <c r="C84" s="58" t="s">
        <v>21</v>
      </c>
      <c r="D84" s="54"/>
      <c r="E84" s="6"/>
      <c r="F84" s="19"/>
      <c r="G84" s="24" t="s">
        <v>2</v>
      </c>
      <c r="H84" s="24" t="s">
        <v>2</v>
      </c>
      <c r="I84" s="31"/>
      <c r="J84" s="31"/>
      <c r="K84" s="31"/>
      <c r="L84" s="31"/>
      <c r="M84" s="35"/>
    </row>
    <row r="85" spans="1:56" x14ac:dyDescent="0.25">
      <c r="A85" s="28"/>
      <c r="B85" s="28"/>
      <c r="C85" s="58"/>
      <c r="D85" s="54"/>
      <c r="E85" s="6"/>
      <c r="F85" s="19"/>
      <c r="G85" s="24"/>
      <c r="H85" s="24"/>
      <c r="I85" s="31"/>
      <c r="J85" s="31"/>
      <c r="K85" s="31"/>
      <c r="L85" s="31"/>
      <c r="M85" s="35"/>
    </row>
    <row r="86" spans="1:56" x14ac:dyDescent="0.25">
      <c r="A86" s="28"/>
      <c r="B86" s="28"/>
      <c r="C86" s="58" t="s">
        <v>22</v>
      </c>
      <c r="D86" s="54"/>
      <c r="E86" s="6"/>
      <c r="F86" s="19"/>
      <c r="G86" s="24" t="s">
        <v>2</v>
      </c>
      <c r="H86" s="24" t="s">
        <v>2</v>
      </c>
      <c r="I86" s="31"/>
      <c r="J86" s="31"/>
      <c r="K86" s="31"/>
      <c r="L86" s="31"/>
      <c r="M86" s="35"/>
    </row>
    <row r="87" spans="1:56" x14ac:dyDescent="0.25">
      <c r="A87" s="28"/>
      <c r="B87" s="28"/>
      <c r="C87" s="58"/>
      <c r="D87" s="54"/>
      <c r="E87" s="6"/>
      <c r="F87" s="19"/>
      <c r="G87" s="24"/>
      <c r="H87" s="24"/>
      <c r="I87" s="31"/>
      <c r="J87" s="31"/>
      <c r="K87" s="31"/>
      <c r="L87" s="31"/>
      <c r="M87" s="35"/>
    </row>
    <row r="88" spans="1:56" x14ac:dyDescent="0.25">
      <c r="C88" s="59" t="s">
        <v>23</v>
      </c>
      <c r="D88" s="54"/>
      <c r="E88" s="6"/>
      <c r="F88" s="19"/>
      <c r="G88" s="24"/>
      <c r="H88" s="24"/>
      <c r="I88" s="31"/>
      <c r="J88" s="31"/>
      <c r="K88" s="31"/>
      <c r="L88" s="31"/>
      <c r="M88" s="35"/>
    </row>
    <row r="89" spans="1:56" x14ac:dyDescent="0.25">
      <c r="B89" s="8" t="s">
        <v>37</v>
      </c>
      <c r="C89" s="57" t="s">
        <v>38</v>
      </c>
      <c r="D89" s="54"/>
      <c r="E89" s="6"/>
      <c r="F89" s="19"/>
      <c r="G89" s="24">
        <v>7562.69</v>
      </c>
      <c r="H89" s="24">
        <v>1.51</v>
      </c>
      <c r="I89" s="31"/>
      <c r="J89" s="31"/>
      <c r="K89" s="71" t="s">
        <v>4789</v>
      </c>
      <c r="L89" s="31"/>
      <c r="M89" s="35"/>
    </row>
    <row r="90" spans="1:56" x14ac:dyDescent="0.25">
      <c r="C90" s="58" t="s">
        <v>39</v>
      </c>
      <c r="D90" s="54"/>
      <c r="E90" s="6"/>
      <c r="F90" s="19"/>
      <c r="G90" s="25">
        <v>7562.69</v>
      </c>
      <c r="H90" s="25">
        <v>1.51</v>
      </c>
      <c r="I90" s="31"/>
      <c r="J90" s="31"/>
      <c r="K90" s="31"/>
      <c r="L90" s="31"/>
      <c r="M90" s="35"/>
    </row>
    <row r="91" spans="1:56" x14ac:dyDescent="0.25">
      <c r="C91" s="57"/>
      <c r="D91" s="54"/>
      <c r="E91" s="6"/>
      <c r="F91" s="19"/>
      <c r="G91" s="24"/>
      <c r="H91" s="24"/>
      <c r="I91" s="31"/>
      <c r="J91" s="31"/>
      <c r="K91" s="31"/>
      <c r="L91" s="31"/>
      <c r="M91" s="35"/>
    </row>
    <row r="92" spans="1:56" x14ac:dyDescent="0.25">
      <c r="A92" s="10"/>
      <c r="B92" s="28"/>
      <c r="C92" s="58" t="s">
        <v>24</v>
      </c>
      <c r="D92" s="54"/>
      <c r="E92" s="6"/>
      <c r="F92" s="19"/>
      <c r="G92" s="24"/>
      <c r="H92" s="24"/>
      <c r="I92" s="31"/>
      <c r="J92" s="31"/>
      <c r="K92" s="31"/>
      <c r="L92" s="31"/>
      <c r="M92" s="35"/>
    </row>
    <row r="93" spans="1:56" s="2" customFormat="1" ht="13.5" x14ac:dyDescent="0.25">
      <c r="A93" s="28"/>
      <c r="B93" s="28"/>
      <c r="C93" s="57" t="s">
        <v>4770</v>
      </c>
      <c r="D93" s="54"/>
      <c r="E93" s="6"/>
      <c r="F93" s="19"/>
      <c r="G93" s="24">
        <v>4000</v>
      </c>
      <c r="H93" s="24">
        <v>0.8</v>
      </c>
      <c r="I93" s="31"/>
      <c r="J93" s="31"/>
      <c r="K93" s="71" t="s">
        <v>4789</v>
      </c>
      <c r="L93" s="31"/>
      <c r="M93" s="35"/>
      <c r="N93" s="3"/>
      <c r="AK93" s="3"/>
      <c r="AX93" s="3"/>
      <c r="AZ93" s="3"/>
      <c r="BD93" s="3"/>
    </row>
    <row r="94" spans="1:56" x14ac:dyDescent="0.25">
      <c r="B94" s="8"/>
      <c r="C94" s="57" t="s">
        <v>40</v>
      </c>
      <c r="D94" s="54"/>
      <c r="E94" s="6"/>
      <c r="F94" s="19"/>
      <c r="G94" s="24">
        <v>27.670000000000073</v>
      </c>
      <c r="H94" s="24">
        <v>2.0000000000000011E-2</v>
      </c>
      <c r="I94" s="31"/>
      <c r="J94" s="31"/>
      <c r="K94" s="71" t="s">
        <v>4789</v>
      </c>
      <c r="L94" s="31"/>
      <c r="M94" s="35"/>
    </row>
    <row r="95" spans="1:56" x14ac:dyDescent="0.25">
      <c r="C95" s="58" t="s">
        <v>39</v>
      </c>
      <c r="D95" s="54"/>
      <c r="E95" s="6"/>
      <c r="F95" s="19"/>
      <c r="G95" s="25">
        <v>4027.67</v>
      </c>
      <c r="H95" s="25">
        <v>0.82000000000000006</v>
      </c>
      <c r="I95" s="31"/>
      <c r="J95" s="31"/>
      <c r="K95" s="31"/>
      <c r="L95" s="31"/>
      <c r="M95" s="35"/>
    </row>
    <row r="96" spans="1:56" x14ac:dyDescent="0.25">
      <c r="C96" s="57"/>
      <c r="D96" s="54"/>
      <c r="E96" s="6"/>
      <c r="F96" s="19"/>
      <c r="G96" s="24"/>
      <c r="H96" s="24"/>
      <c r="I96" s="31"/>
      <c r="J96" s="31"/>
      <c r="K96" s="31"/>
      <c r="L96" s="31"/>
      <c r="M96" s="35"/>
    </row>
    <row r="97" spans="3:13" x14ac:dyDescent="0.25">
      <c r="C97" s="60" t="s">
        <v>41</v>
      </c>
      <c r="D97" s="55"/>
      <c r="E97" s="5"/>
      <c r="F97" s="20"/>
      <c r="G97" s="26">
        <v>499943.52</v>
      </c>
      <c r="H97" s="26">
        <v>100</v>
      </c>
      <c r="I97" s="32"/>
      <c r="J97" s="32"/>
      <c r="K97" s="69">
        <f>SUMPRODUCT(K6:K96,H6:H96)/100</f>
        <v>61.331799999999994</v>
      </c>
      <c r="L97" s="70"/>
      <c r="M97" s="36" t="s">
        <v>4787</v>
      </c>
    </row>
    <row r="100" spans="3:13" x14ac:dyDescent="0.25">
      <c r="C100" s="1" t="s">
        <v>42</v>
      </c>
    </row>
    <row r="101" spans="3:13" x14ac:dyDescent="0.25">
      <c r="C101" s="37" t="s">
        <v>43</v>
      </c>
      <c r="D101" s="37"/>
      <c r="E101" s="37"/>
      <c r="F101" s="37"/>
      <c r="G101" s="37"/>
      <c r="H101" s="37"/>
      <c r="I101" s="37"/>
      <c r="J101" s="37"/>
      <c r="K101" s="37"/>
      <c r="L101" s="37"/>
      <c r="M101" s="37"/>
    </row>
    <row r="102" spans="3:13" x14ac:dyDescent="0.25">
      <c r="C102" s="2" t="s">
        <v>44</v>
      </c>
    </row>
    <row r="103" spans="3:13" x14ac:dyDescent="0.25">
      <c r="C103" s="2" t="s">
        <v>45</v>
      </c>
    </row>
    <row r="104" spans="3:13" x14ac:dyDescent="0.25">
      <c r="C104" s="2" t="s">
        <v>46</v>
      </c>
    </row>
    <row r="105" spans="3:13" x14ac:dyDescent="0.25">
      <c r="C105" s="2" t="s">
        <v>47</v>
      </c>
    </row>
    <row r="106" spans="3:13" ht="36.75" customHeight="1" x14ac:dyDescent="0.25">
      <c r="C106" s="77" t="s">
        <v>4788</v>
      </c>
      <c r="D106" s="77"/>
      <c r="E106" s="77"/>
      <c r="F106" s="77"/>
      <c r="G106" s="77"/>
      <c r="H106" s="77"/>
      <c r="I106" s="77"/>
      <c r="J106" s="77"/>
      <c r="K106" s="77"/>
      <c r="L106" s="77"/>
      <c r="M106" s="77"/>
    </row>
    <row r="108" spans="3:13" x14ac:dyDescent="0.25">
      <c r="C108" s="74" t="s">
        <v>4829</v>
      </c>
      <c r="E108" s="74" t="s">
        <v>4830</v>
      </c>
      <c r="F108" s="75"/>
    </row>
    <row r="109" spans="3:13" x14ac:dyDescent="0.25">
      <c r="E109" s="2" t="s">
        <v>4831</v>
      </c>
    </row>
  </sheetData>
  <mergeCells count="1">
    <mergeCell ref="C106:M106"/>
  </mergeCells>
  <hyperlinks>
    <hyperlink ref="J2" location="'Index'!A1" display="'Index'!A1" xr:uid="{00000000-0004-0000-0700-000000000000}"/>
    <hyperlink ref="L10" r:id="rId1" xr:uid="{35DA2C61-25AA-45DF-83B1-A37007E5D241}"/>
    <hyperlink ref="L11" r:id="rId2" xr:uid="{9BBDEC3A-6BEC-4902-B8D7-C91104528F30}"/>
    <hyperlink ref="L12" r:id="rId3" xr:uid="{001FB378-79C6-4147-A2AC-4584E5ABB891}"/>
    <hyperlink ref="L13" r:id="rId4" xr:uid="{1C5DBB2A-B5C0-493C-A82C-C2862EA19ACA}"/>
    <hyperlink ref="L14" r:id="rId5" xr:uid="{E79601E8-16D6-4FF9-B3A6-C4AAA75277BA}"/>
    <hyperlink ref="L15" r:id="rId6" xr:uid="{708530B3-35D0-46B8-B70B-09911E65B33F}"/>
    <hyperlink ref="L16" r:id="rId7" xr:uid="{F85F2493-100E-4E81-8656-284D1B949B23}"/>
    <hyperlink ref="L17" r:id="rId8" xr:uid="{246174AD-95A4-43A7-9BF7-9AA05FDDAC50}"/>
    <hyperlink ref="L18" r:id="rId9" xr:uid="{95BA5400-74A3-4284-BCF1-D206D8AB54AE}"/>
    <hyperlink ref="L19" r:id="rId10" xr:uid="{30F1A2EE-F357-4880-B03C-B23357A1A69C}"/>
    <hyperlink ref="L20" r:id="rId11" xr:uid="{82EFA28E-A27A-4BD2-B5AE-CE9E11FF9719}"/>
    <hyperlink ref="L22" r:id="rId12" xr:uid="{4B4843EC-C98B-48F1-BBAA-E8D976A15B7F}"/>
    <hyperlink ref="L23" r:id="rId13" xr:uid="{7BCA2629-5F7B-413E-998A-CA07FBF6DB59}"/>
    <hyperlink ref="L24" r:id="rId14" xr:uid="{14A537EE-1860-419D-88AF-9FA8F40B383A}"/>
    <hyperlink ref="L25" r:id="rId15" xr:uid="{7563A8C5-F1C9-4040-8E35-E9BF3D19CE69}"/>
    <hyperlink ref="L26" r:id="rId16" xr:uid="{493DB93F-8323-4829-9EF3-F81F7C501EB9}"/>
    <hyperlink ref="L27" r:id="rId17" xr:uid="{B4A1DC6E-20BE-48C1-B61B-84F5D535D1B9}"/>
    <hyperlink ref="L28" r:id="rId18" xr:uid="{ACEAF4B8-2A0A-42E1-AFFB-B836BEFBF6EC}"/>
    <hyperlink ref="L29" r:id="rId19" xr:uid="{45AF07BB-FF5A-49BF-8C88-559BFB29E939}"/>
    <hyperlink ref="L30" r:id="rId20" xr:uid="{1C7EEB07-7CA3-4685-BE80-C37AA8780CF4}"/>
    <hyperlink ref="L31" r:id="rId21" xr:uid="{F44014BC-F95E-4559-9EE6-59B954D36E86}"/>
    <hyperlink ref="L32" r:id="rId22" xr:uid="{0B291EA8-8B05-4ECC-83FE-D2628047EB98}"/>
    <hyperlink ref="L33" r:id="rId23" xr:uid="{3ACC1486-4012-47E0-8206-89C28D814004}"/>
    <hyperlink ref="L34" r:id="rId24" xr:uid="{91260755-F7E7-440E-98D6-CD5FD0383E1A}"/>
    <hyperlink ref="L35" r:id="rId25" xr:uid="{43178D08-B6AB-410C-922A-EC84A139B116}"/>
    <hyperlink ref="L36" r:id="rId26" xr:uid="{1F312AD3-65AB-4B4E-8FCD-0126E362445E}"/>
    <hyperlink ref="L39" r:id="rId27" xr:uid="{68B95BDE-5128-47EA-BE35-BCF6276A858C}"/>
    <hyperlink ref="L40" r:id="rId28" xr:uid="{60C5F348-0F0F-4415-B319-65C6AD80F24C}"/>
    <hyperlink ref="L41" r:id="rId29" xr:uid="{F4B2BCEC-CD13-446B-B7C3-24A9C19322DD}"/>
    <hyperlink ref="L42" r:id="rId30" xr:uid="{EF92381F-171D-4E2E-999D-492C6DCAA9C9}"/>
    <hyperlink ref="L43" r:id="rId31" xr:uid="{9DA3D133-52DB-4B9E-99F4-FC1A2F61D117}"/>
    <hyperlink ref="L52" r:id="rId32" xr:uid="{0552C54E-3C1E-4DA0-8923-039184281D4F}"/>
  </hyperlinks>
  <pageMargins left="0.7" right="0.7" top="0.75" bottom="0.75" header="0.3" footer="0.3"/>
  <pageSetup orientation="portrait" horizontalDpi="4294967293" r:id="rId33"/>
  <drawing r:id="rId3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1:IV145"/>
  <sheetViews>
    <sheetView showGridLines="0" zoomScale="90" zoomScaleNormal="90" workbookViewId="0">
      <pane ySplit="6" topLeftCell="A125"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189</v>
      </c>
      <c r="J2" s="38" t="s">
        <v>4585</v>
      </c>
    </row>
    <row r="3" spans="1:54" ht="16.5" x14ac:dyDescent="0.3">
      <c r="C3" s="1" t="s">
        <v>26</v>
      </c>
      <c r="D3" s="21" t="s">
        <v>190</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50</v>
      </c>
      <c r="C10" s="57" t="s">
        <v>51</v>
      </c>
      <c r="D10" s="54" t="s">
        <v>52</v>
      </c>
      <c r="E10" s="6" t="s">
        <v>53</v>
      </c>
      <c r="F10" s="19">
        <v>4700000</v>
      </c>
      <c r="G10" s="24">
        <v>77606.399999999994</v>
      </c>
      <c r="H10" s="24">
        <v>5.59</v>
      </c>
      <c r="I10" s="31"/>
      <c r="J10" s="31"/>
      <c r="K10" s="35"/>
    </row>
    <row r="11" spans="1:54" x14ac:dyDescent="0.25">
      <c r="B11" s="8" t="s">
        <v>61</v>
      </c>
      <c r="C11" s="57" t="s">
        <v>62</v>
      </c>
      <c r="D11" s="54" t="s">
        <v>63</v>
      </c>
      <c r="E11" s="6" t="s">
        <v>53</v>
      </c>
      <c r="F11" s="19">
        <v>7400000</v>
      </c>
      <c r="G11" s="24">
        <v>73874.2</v>
      </c>
      <c r="H11" s="24">
        <v>5.33</v>
      </c>
      <c r="I11" s="31"/>
      <c r="J11" s="31"/>
      <c r="K11" s="35"/>
    </row>
    <row r="12" spans="1:54" x14ac:dyDescent="0.25">
      <c r="B12" s="8" t="s">
        <v>127</v>
      </c>
      <c r="C12" s="57" t="s">
        <v>128</v>
      </c>
      <c r="D12" s="54" t="s">
        <v>129</v>
      </c>
      <c r="E12" s="6" t="s">
        <v>130</v>
      </c>
      <c r="F12" s="19">
        <v>1604000</v>
      </c>
      <c r="G12" s="24">
        <v>40645.360000000001</v>
      </c>
      <c r="H12" s="24">
        <v>2.93</v>
      </c>
      <c r="I12" s="31"/>
      <c r="J12" s="31"/>
      <c r="K12" s="35"/>
    </row>
    <row r="13" spans="1:54" x14ac:dyDescent="0.25">
      <c r="B13" s="8" t="s">
        <v>54</v>
      </c>
      <c r="C13" s="57" t="s">
        <v>55</v>
      </c>
      <c r="D13" s="54" t="s">
        <v>56</v>
      </c>
      <c r="E13" s="6" t="s">
        <v>57</v>
      </c>
      <c r="F13" s="19">
        <v>2900000</v>
      </c>
      <c r="G13" s="24">
        <v>39315.300000000003</v>
      </c>
      <c r="H13" s="24">
        <v>2.83</v>
      </c>
      <c r="I13" s="31"/>
      <c r="J13" s="31"/>
      <c r="K13" s="35"/>
    </row>
    <row r="14" spans="1:54" x14ac:dyDescent="0.25">
      <c r="B14" s="8" t="s">
        <v>79</v>
      </c>
      <c r="C14" s="57" t="s">
        <v>80</v>
      </c>
      <c r="D14" s="54" t="s">
        <v>81</v>
      </c>
      <c r="E14" s="6" t="s">
        <v>53</v>
      </c>
      <c r="F14" s="19">
        <v>5600000</v>
      </c>
      <c r="G14" s="24">
        <v>34731.199999999997</v>
      </c>
      <c r="H14" s="24">
        <v>2.5</v>
      </c>
      <c r="I14" s="31"/>
      <c r="J14" s="31"/>
      <c r="K14" s="35"/>
    </row>
    <row r="15" spans="1:54" x14ac:dyDescent="0.25">
      <c r="B15" s="8" t="s">
        <v>191</v>
      </c>
      <c r="C15" s="57" t="s">
        <v>192</v>
      </c>
      <c r="D15" s="54" t="s">
        <v>193</v>
      </c>
      <c r="E15" s="6" t="s">
        <v>95</v>
      </c>
      <c r="F15" s="19">
        <v>7400000</v>
      </c>
      <c r="G15" s="24">
        <v>34461.800000000003</v>
      </c>
      <c r="H15" s="24">
        <v>2.48</v>
      </c>
      <c r="I15" s="31"/>
      <c r="J15" s="31"/>
      <c r="K15" s="35"/>
    </row>
    <row r="16" spans="1:54" x14ac:dyDescent="0.25">
      <c r="B16" s="8" t="s">
        <v>194</v>
      </c>
      <c r="C16" s="57" t="s">
        <v>195</v>
      </c>
      <c r="D16" s="54" t="s">
        <v>196</v>
      </c>
      <c r="E16" s="6" t="s">
        <v>151</v>
      </c>
      <c r="F16" s="19">
        <v>8222222</v>
      </c>
      <c r="G16" s="24">
        <v>32486</v>
      </c>
      <c r="H16" s="24">
        <v>2.34</v>
      </c>
      <c r="I16" s="31"/>
      <c r="J16" s="31"/>
      <c r="K16" s="35"/>
    </row>
    <row r="17" spans="2:11" x14ac:dyDescent="0.25">
      <c r="B17" s="8" t="s">
        <v>197</v>
      </c>
      <c r="C17" s="57" t="s">
        <v>198</v>
      </c>
      <c r="D17" s="54" t="s">
        <v>199</v>
      </c>
      <c r="E17" s="6" t="s">
        <v>126</v>
      </c>
      <c r="F17" s="19">
        <v>127574</v>
      </c>
      <c r="G17" s="24">
        <v>30705.279999999999</v>
      </c>
      <c r="H17" s="24">
        <v>2.21</v>
      </c>
      <c r="I17" s="31"/>
      <c r="J17" s="31"/>
      <c r="K17" s="35"/>
    </row>
    <row r="18" spans="2:11" x14ac:dyDescent="0.25">
      <c r="B18" s="8" t="s">
        <v>123</v>
      </c>
      <c r="C18" s="57" t="s">
        <v>124</v>
      </c>
      <c r="D18" s="54" t="s">
        <v>125</v>
      </c>
      <c r="E18" s="6" t="s">
        <v>126</v>
      </c>
      <c r="F18" s="19">
        <v>830000</v>
      </c>
      <c r="G18" s="24">
        <v>30579.69</v>
      </c>
      <c r="H18" s="24">
        <v>2.2000000000000002</v>
      </c>
      <c r="I18" s="31"/>
      <c r="J18" s="31"/>
      <c r="K18" s="35"/>
    </row>
    <row r="19" spans="2:11" x14ac:dyDescent="0.25">
      <c r="B19" s="8" t="s">
        <v>200</v>
      </c>
      <c r="C19" s="57" t="s">
        <v>201</v>
      </c>
      <c r="D19" s="54" t="s">
        <v>202</v>
      </c>
      <c r="E19" s="6" t="s">
        <v>103</v>
      </c>
      <c r="F19" s="19">
        <v>2181727</v>
      </c>
      <c r="G19" s="24">
        <v>29462.04</v>
      </c>
      <c r="H19" s="24">
        <v>2.12</v>
      </c>
      <c r="I19" s="31"/>
      <c r="J19" s="31"/>
      <c r="K19" s="35"/>
    </row>
    <row r="20" spans="2:11" x14ac:dyDescent="0.25">
      <c r="B20" s="8" t="s">
        <v>203</v>
      </c>
      <c r="C20" s="57" t="s">
        <v>204</v>
      </c>
      <c r="D20" s="54" t="s">
        <v>205</v>
      </c>
      <c r="E20" s="6" t="s">
        <v>111</v>
      </c>
      <c r="F20" s="19">
        <v>3617955</v>
      </c>
      <c r="G20" s="24">
        <v>28223.67</v>
      </c>
      <c r="H20" s="24">
        <v>2.0299999999999998</v>
      </c>
      <c r="I20" s="31"/>
      <c r="J20" s="31"/>
      <c r="K20" s="35"/>
    </row>
    <row r="21" spans="2:11" x14ac:dyDescent="0.25">
      <c r="B21" s="8" t="s">
        <v>206</v>
      </c>
      <c r="C21" s="57" t="s">
        <v>207</v>
      </c>
      <c r="D21" s="54" t="s">
        <v>208</v>
      </c>
      <c r="E21" s="6" t="s">
        <v>209</v>
      </c>
      <c r="F21" s="19">
        <v>1100000</v>
      </c>
      <c r="G21" s="24">
        <v>28041.75</v>
      </c>
      <c r="H21" s="24">
        <v>2.02</v>
      </c>
      <c r="I21" s="31"/>
      <c r="J21" s="31"/>
      <c r="K21" s="35"/>
    </row>
    <row r="22" spans="2:11" x14ac:dyDescent="0.25">
      <c r="B22" s="8" t="s">
        <v>104</v>
      </c>
      <c r="C22" s="57" t="s">
        <v>105</v>
      </c>
      <c r="D22" s="54" t="s">
        <v>106</v>
      </c>
      <c r="E22" s="6" t="s">
        <v>107</v>
      </c>
      <c r="F22" s="19">
        <v>72230</v>
      </c>
      <c r="G22" s="24">
        <v>27306.59</v>
      </c>
      <c r="H22" s="24">
        <v>1.97</v>
      </c>
      <c r="I22" s="31"/>
      <c r="J22" s="31"/>
      <c r="K22" s="35"/>
    </row>
    <row r="23" spans="2:11" x14ac:dyDescent="0.25">
      <c r="B23" s="8" t="s">
        <v>131</v>
      </c>
      <c r="C23" s="57" t="s">
        <v>132</v>
      </c>
      <c r="D23" s="54" t="s">
        <v>133</v>
      </c>
      <c r="E23" s="6" t="s">
        <v>134</v>
      </c>
      <c r="F23" s="19">
        <v>5600000</v>
      </c>
      <c r="G23" s="24">
        <v>25905.599999999999</v>
      </c>
      <c r="H23" s="24">
        <v>1.87</v>
      </c>
      <c r="I23" s="31"/>
      <c r="J23" s="31"/>
      <c r="K23" s="35"/>
    </row>
    <row r="24" spans="2:11" x14ac:dyDescent="0.25">
      <c r="B24" s="8" t="s">
        <v>92</v>
      </c>
      <c r="C24" s="57" t="s">
        <v>93</v>
      </c>
      <c r="D24" s="54" t="s">
        <v>94</v>
      </c>
      <c r="E24" s="6" t="s">
        <v>95</v>
      </c>
      <c r="F24" s="19">
        <v>1010000</v>
      </c>
      <c r="G24" s="24">
        <v>25864.080000000002</v>
      </c>
      <c r="H24" s="24">
        <v>1.86</v>
      </c>
      <c r="I24" s="31"/>
      <c r="J24" s="31"/>
      <c r="K24" s="35"/>
    </row>
    <row r="25" spans="2:11" x14ac:dyDescent="0.25">
      <c r="B25" s="8" t="s">
        <v>210</v>
      </c>
      <c r="C25" s="57" t="s">
        <v>211</v>
      </c>
      <c r="D25" s="54" t="s">
        <v>212</v>
      </c>
      <c r="E25" s="6" t="s">
        <v>74</v>
      </c>
      <c r="F25" s="19">
        <v>1280000</v>
      </c>
      <c r="G25" s="24">
        <v>25829.119999999999</v>
      </c>
      <c r="H25" s="24">
        <v>1.86</v>
      </c>
      <c r="I25" s="31"/>
      <c r="J25" s="31"/>
      <c r="K25" s="35"/>
    </row>
    <row r="26" spans="2:11" x14ac:dyDescent="0.25">
      <c r="B26" s="8" t="s">
        <v>213</v>
      </c>
      <c r="C26" s="57" t="s">
        <v>214</v>
      </c>
      <c r="D26" s="54" t="s">
        <v>215</v>
      </c>
      <c r="E26" s="6" t="s">
        <v>99</v>
      </c>
      <c r="F26" s="19">
        <v>740000</v>
      </c>
      <c r="G26" s="24">
        <v>25591.79</v>
      </c>
      <c r="H26" s="24">
        <v>1.84</v>
      </c>
      <c r="I26" s="31"/>
      <c r="J26" s="31"/>
      <c r="K26" s="35"/>
    </row>
    <row r="27" spans="2:11" x14ac:dyDescent="0.25">
      <c r="B27" s="8" t="s">
        <v>216</v>
      </c>
      <c r="C27" s="57" t="s">
        <v>217</v>
      </c>
      <c r="D27" s="54" t="s">
        <v>218</v>
      </c>
      <c r="E27" s="6" t="s">
        <v>99</v>
      </c>
      <c r="F27" s="19">
        <v>858982</v>
      </c>
      <c r="G27" s="24">
        <v>24899.74</v>
      </c>
      <c r="H27" s="24">
        <v>1.8</v>
      </c>
      <c r="I27" s="31"/>
      <c r="J27" s="31"/>
      <c r="K27" s="35"/>
    </row>
    <row r="28" spans="2:11" x14ac:dyDescent="0.25">
      <c r="B28" s="8" t="s">
        <v>152</v>
      </c>
      <c r="C28" s="57" t="s">
        <v>153</v>
      </c>
      <c r="D28" s="54" t="s">
        <v>154</v>
      </c>
      <c r="E28" s="6" t="s">
        <v>155</v>
      </c>
      <c r="F28" s="19">
        <v>16400000</v>
      </c>
      <c r="G28" s="24">
        <v>23599.599999999999</v>
      </c>
      <c r="H28" s="24">
        <v>1.7</v>
      </c>
      <c r="I28" s="31"/>
      <c r="J28" s="31"/>
      <c r="K28" s="35"/>
    </row>
    <row r="29" spans="2:11" x14ac:dyDescent="0.25">
      <c r="B29" s="8" t="s">
        <v>219</v>
      </c>
      <c r="C29" s="57" t="s">
        <v>220</v>
      </c>
      <c r="D29" s="54" t="s">
        <v>221</v>
      </c>
      <c r="E29" s="6" t="s">
        <v>126</v>
      </c>
      <c r="F29" s="19">
        <v>2000000</v>
      </c>
      <c r="G29" s="24">
        <v>22868</v>
      </c>
      <c r="H29" s="24">
        <v>1.65</v>
      </c>
      <c r="I29" s="31"/>
      <c r="J29" s="31"/>
      <c r="K29" s="35"/>
    </row>
    <row r="30" spans="2:11" x14ac:dyDescent="0.25">
      <c r="B30" s="8" t="s">
        <v>222</v>
      </c>
      <c r="C30" s="57" t="s">
        <v>223</v>
      </c>
      <c r="D30" s="54" t="s">
        <v>224</v>
      </c>
      <c r="E30" s="6" t="s">
        <v>126</v>
      </c>
      <c r="F30" s="19">
        <v>560000</v>
      </c>
      <c r="G30" s="24">
        <v>22281</v>
      </c>
      <c r="H30" s="24">
        <v>1.61</v>
      </c>
      <c r="I30" s="31"/>
      <c r="J30" s="31"/>
      <c r="K30" s="35"/>
    </row>
    <row r="31" spans="2:11" x14ac:dyDescent="0.25">
      <c r="B31" s="8" t="s">
        <v>225</v>
      </c>
      <c r="C31" s="57" t="s">
        <v>226</v>
      </c>
      <c r="D31" s="54" t="s">
        <v>227</v>
      </c>
      <c r="E31" s="6" t="s">
        <v>228</v>
      </c>
      <c r="F31" s="19">
        <v>3679076</v>
      </c>
      <c r="G31" s="24">
        <v>21886.82</v>
      </c>
      <c r="H31" s="24">
        <v>1.58</v>
      </c>
      <c r="I31" s="31"/>
      <c r="J31" s="31"/>
      <c r="K31" s="35"/>
    </row>
    <row r="32" spans="2:11" x14ac:dyDescent="0.25">
      <c r="B32" s="8" t="s">
        <v>229</v>
      </c>
      <c r="C32" s="57" t="s">
        <v>230</v>
      </c>
      <c r="D32" s="54" t="s">
        <v>231</v>
      </c>
      <c r="E32" s="6" t="s">
        <v>232</v>
      </c>
      <c r="F32" s="19">
        <v>4700000</v>
      </c>
      <c r="G32" s="24">
        <v>21756.3</v>
      </c>
      <c r="H32" s="24">
        <v>1.57</v>
      </c>
      <c r="I32" s="31"/>
      <c r="J32" s="31"/>
      <c r="K32" s="35"/>
    </row>
    <row r="33" spans="2:11" x14ac:dyDescent="0.25">
      <c r="B33" s="8" t="s">
        <v>233</v>
      </c>
      <c r="C33" s="57" t="s">
        <v>234</v>
      </c>
      <c r="D33" s="54" t="s">
        <v>235</v>
      </c>
      <c r="E33" s="6" t="s">
        <v>236</v>
      </c>
      <c r="F33" s="19">
        <v>2400000</v>
      </c>
      <c r="G33" s="24">
        <v>21357.599999999999</v>
      </c>
      <c r="H33" s="24">
        <v>1.54</v>
      </c>
      <c r="I33" s="31"/>
      <c r="J33" s="31"/>
      <c r="K33" s="35"/>
    </row>
    <row r="34" spans="2:11" x14ac:dyDescent="0.25">
      <c r="B34" s="8" t="s">
        <v>135</v>
      </c>
      <c r="C34" s="57" t="s">
        <v>136</v>
      </c>
      <c r="D34" s="54" t="s">
        <v>137</v>
      </c>
      <c r="E34" s="6" t="s">
        <v>99</v>
      </c>
      <c r="F34" s="19">
        <v>595174</v>
      </c>
      <c r="G34" s="24">
        <v>20932.27</v>
      </c>
      <c r="H34" s="24">
        <v>1.51</v>
      </c>
      <c r="I34" s="31"/>
      <c r="J34" s="31"/>
      <c r="K34" s="35"/>
    </row>
    <row r="35" spans="2:11" x14ac:dyDescent="0.25">
      <c r="B35" s="8" t="s">
        <v>237</v>
      </c>
      <c r="C35" s="57" t="s">
        <v>238</v>
      </c>
      <c r="D35" s="54" t="s">
        <v>239</v>
      </c>
      <c r="E35" s="6" t="s">
        <v>115</v>
      </c>
      <c r="F35" s="19">
        <v>3509432</v>
      </c>
      <c r="G35" s="24">
        <v>20886.38</v>
      </c>
      <c r="H35" s="24">
        <v>1.51</v>
      </c>
      <c r="I35" s="31"/>
      <c r="J35" s="31"/>
      <c r="K35" s="35"/>
    </row>
    <row r="36" spans="2:11" x14ac:dyDescent="0.25">
      <c r="B36" s="8" t="s">
        <v>240</v>
      </c>
      <c r="C36" s="57" t="s">
        <v>241</v>
      </c>
      <c r="D36" s="54" t="s">
        <v>242</v>
      </c>
      <c r="E36" s="6" t="s">
        <v>243</v>
      </c>
      <c r="F36" s="19">
        <v>11000000</v>
      </c>
      <c r="G36" s="24">
        <v>20240</v>
      </c>
      <c r="H36" s="24">
        <v>1.46</v>
      </c>
      <c r="I36" s="31"/>
      <c r="J36" s="31"/>
      <c r="K36" s="35"/>
    </row>
    <row r="37" spans="2:11" x14ac:dyDescent="0.25">
      <c r="B37" s="8" t="s">
        <v>244</v>
      </c>
      <c r="C37" s="57" t="s">
        <v>245</v>
      </c>
      <c r="D37" s="54" t="s">
        <v>246</v>
      </c>
      <c r="E37" s="6" t="s">
        <v>115</v>
      </c>
      <c r="F37" s="19">
        <v>152573</v>
      </c>
      <c r="G37" s="24">
        <v>19764.990000000002</v>
      </c>
      <c r="H37" s="24">
        <v>1.42</v>
      </c>
      <c r="I37" s="31"/>
      <c r="J37" s="31"/>
      <c r="K37" s="35"/>
    </row>
    <row r="38" spans="2:11" x14ac:dyDescent="0.25">
      <c r="B38" s="8" t="s">
        <v>247</v>
      </c>
      <c r="C38" s="57" t="s">
        <v>248</v>
      </c>
      <c r="D38" s="54" t="s">
        <v>249</v>
      </c>
      <c r="E38" s="6" t="s">
        <v>228</v>
      </c>
      <c r="F38" s="19">
        <v>5600000</v>
      </c>
      <c r="G38" s="24">
        <v>19367.599999999999</v>
      </c>
      <c r="H38" s="24">
        <v>1.4</v>
      </c>
      <c r="I38" s="31"/>
      <c r="J38" s="31"/>
      <c r="K38" s="35"/>
    </row>
    <row r="39" spans="2:11" x14ac:dyDescent="0.25">
      <c r="B39" s="8" t="s">
        <v>64</v>
      </c>
      <c r="C39" s="57" t="s">
        <v>65</v>
      </c>
      <c r="D39" s="54" t="s">
        <v>66</v>
      </c>
      <c r="E39" s="6" t="s">
        <v>53</v>
      </c>
      <c r="F39" s="19">
        <v>2000000</v>
      </c>
      <c r="G39" s="24">
        <v>19078</v>
      </c>
      <c r="H39" s="24">
        <v>1.38</v>
      </c>
      <c r="I39" s="31"/>
      <c r="J39" s="31"/>
      <c r="K39" s="35"/>
    </row>
    <row r="40" spans="2:11" x14ac:dyDescent="0.25">
      <c r="B40" s="8" t="s">
        <v>250</v>
      </c>
      <c r="C40" s="57" t="s">
        <v>251</v>
      </c>
      <c r="D40" s="54" t="s">
        <v>252</v>
      </c>
      <c r="E40" s="6" t="s">
        <v>185</v>
      </c>
      <c r="F40" s="19">
        <v>2849412</v>
      </c>
      <c r="G40" s="24">
        <v>19055.439999999999</v>
      </c>
      <c r="H40" s="24">
        <v>1.37</v>
      </c>
      <c r="I40" s="31"/>
      <c r="J40" s="31"/>
      <c r="K40" s="35"/>
    </row>
    <row r="41" spans="2:11" x14ac:dyDescent="0.25">
      <c r="B41" s="8" t="s">
        <v>253</v>
      </c>
      <c r="C41" s="57" t="s">
        <v>254</v>
      </c>
      <c r="D41" s="54" t="s">
        <v>255</v>
      </c>
      <c r="E41" s="6" t="s">
        <v>99</v>
      </c>
      <c r="F41" s="19">
        <v>2000000</v>
      </c>
      <c r="G41" s="24">
        <v>18629</v>
      </c>
      <c r="H41" s="24">
        <v>1.34</v>
      </c>
      <c r="I41" s="31"/>
      <c r="J41" s="31"/>
      <c r="K41" s="35"/>
    </row>
    <row r="42" spans="2:11" x14ac:dyDescent="0.25">
      <c r="B42" s="8" t="s">
        <v>256</v>
      </c>
      <c r="C42" s="57" t="s">
        <v>257</v>
      </c>
      <c r="D42" s="54" t="s">
        <v>258</v>
      </c>
      <c r="E42" s="6" t="s">
        <v>173</v>
      </c>
      <c r="F42" s="19">
        <v>4663218</v>
      </c>
      <c r="G42" s="24">
        <v>18613.23</v>
      </c>
      <c r="H42" s="24">
        <v>1.34</v>
      </c>
      <c r="I42" s="31"/>
      <c r="J42" s="31"/>
      <c r="K42" s="35"/>
    </row>
    <row r="43" spans="2:11" x14ac:dyDescent="0.25">
      <c r="B43" s="8" t="s">
        <v>259</v>
      </c>
      <c r="C43" s="57" t="s">
        <v>260</v>
      </c>
      <c r="D43" s="54" t="s">
        <v>261</v>
      </c>
      <c r="E43" s="6" t="s">
        <v>74</v>
      </c>
      <c r="F43" s="19">
        <v>4700000</v>
      </c>
      <c r="G43" s="24">
        <v>17493.400000000001</v>
      </c>
      <c r="H43" s="24">
        <v>1.26</v>
      </c>
      <c r="I43" s="31"/>
      <c r="J43" s="31"/>
      <c r="K43" s="35"/>
    </row>
    <row r="44" spans="2:11" x14ac:dyDescent="0.25">
      <c r="B44" s="8" t="s">
        <v>262</v>
      </c>
      <c r="C44" s="57" t="s">
        <v>263</v>
      </c>
      <c r="D44" s="54" t="s">
        <v>264</v>
      </c>
      <c r="E44" s="6" t="s">
        <v>115</v>
      </c>
      <c r="F44" s="19">
        <v>560000</v>
      </c>
      <c r="G44" s="24">
        <v>17243.52</v>
      </c>
      <c r="H44" s="24">
        <v>1.24</v>
      </c>
      <c r="I44" s="31"/>
      <c r="J44" s="31"/>
      <c r="K44" s="35"/>
    </row>
    <row r="45" spans="2:11" x14ac:dyDescent="0.25">
      <c r="B45" s="8" t="s">
        <v>265</v>
      </c>
      <c r="C45" s="57" t="s">
        <v>266</v>
      </c>
      <c r="D45" s="54" t="s">
        <v>267</v>
      </c>
      <c r="E45" s="6" t="s">
        <v>268</v>
      </c>
      <c r="F45" s="19">
        <v>1632889</v>
      </c>
      <c r="G45" s="24">
        <v>16062.73</v>
      </c>
      <c r="H45" s="24">
        <v>1.1599999999999999</v>
      </c>
      <c r="I45" s="31"/>
      <c r="J45" s="31"/>
      <c r="K45" s="35"/>
    </row>
    <row r="46" spans="2:11" x14ac:dyDescent="0.25">
      <c r="B46" s="8" t="s">
        <v>269</v>
      </c>
      <c r="C46" s="57" t="s">
        <v>270</v>
      </c>
      <c r="D46" s="54" t="s">
        <v>271</v>
      </c>
      <c r="E46" s="6" t="s">
        <v>70</v>
      </c>
      <c r="F46" s="19">
        <v>1100000</v>
      </c>
      <c r="G46" s="24">
        <v>14640.45</v>
      </c>
      <c r="H46" s="24">
        <v>1.06</v>
      </c>
      <c r="I46" s="31"/>
      <c r="J46" s="31"/>
      <c r="K46" s="35"/>
    </row>
    <row r="47" spans="2:11" x14ac:dyDescent="0.25">
      <c r="B47" s="8" t="s">
        <v>272</v>
      </c>
      <c r="C47" s="57" t="s">
        <v>273</v>
      </c>
      <c r="D47" s="54" t="s">
        <v>274</v>
      </c>
      <c r="E47" s="6" t="s">
        <v>126</v>
      </c>
      <c r="F47" s="19">
        <v>720860</v>
      </c>
      <c r="G47" s="24">
        <v>14437.74</v>
      </c>
      <c r="H47" s="24">
        <v>1.04</v>
      </c>
      <c r="I47" s="31"/>
      <c r="J47" s="31"/>
      <c r="K47" s="35"/>
    </row>
    <row r="48" spans="2:11" x14ac:dyDescent="0.25">
      <c r="B48" s="8" t="s">
        <v>275</v>
      </c>
      <c r="C48" s="57" t="s">
        <v>276</v>
      </c>
      <c r="D48" s="54" t="s">
        <v>277</v>
      </c>
      <c r="E48" s="6" t="s">
        <v>126</v>
      </c>
      <c r="F48" s="19">
        <v>1099640</v>
      </c>
      <c r="G48" s="24">
        <v>14378.34</v>
      </c>
      <c r="H48" s="24">
        <v>1.04</v>
      </c>
      <c r="I48" s="31"/>
      <c r="J48" s="31"/>
      <c r="K48" s="35"/>
    </row>
    <row r="49" spans="2:11" x14ac:dyDescent="0.25">
      <c r="B49" s="8" t="s">
        <v>278</v>
      </c>
      <c r="C49" s="57" t="s">
        <v>279</v>
      </c>
      <c r="D49" s="54" t="s">
        <v>280</v>
      </c>
      <c r="E49" s="6" t="s">
        <v>173</v>
      </c>
      <c r="F49" s="19">
        <v>2000000</v>
      </c>
      <c r="G49" s="24">
        <v>13894</v>
      </c>
      <c r="H49" s="24">
        <v>1</v>
      </c>
      <c r="I49" s="31"/>
      <c r="J49" s="31"/>
      <c r="K49" s="35"/>
    </row>
    <row r="50" spans="2:11" x14ac:dyDescent="0.25">
      <c r="B50" s="8" t="s">
        <v>116</v>
      </c>
      <c r="C50" s="57" t="s">
        <v>117</v>
      </c>
      <c r="D50" s="54" t="s">
        <v>118</v>
      </c>
      <c r="E50" s="6" t="s">
        <v>53</v>
      </c>
      <c r="F50" s="19">
        <v>740000</v>
      </c>
      <c r="G50" s="24">
        <v>13738.47</v>
      </c>
      <c r="H50" s="24">
        <v>0.99</v>
      </c>
      <c r="I50" s="31"/>
      <c r="J50" s="31"/>
      <c r="K50" s="35"/>
    </row>
    <row r="51" spans="2:11" x14ac:dyDescent="0.25">
      <c r="B51" s="8" t="s">
        <v>281</v>
      </c>
      <c r="C51" s="57" t="s">
        <v>282</v>
      </c>
      <c r="D51" s="54" t="s">
        <v>283</v>
      </c>
      <c r="E51" s="6" t="s">
        <v>185</v>
      </c>
      <c r="F51" s="19">
        <v>11000000</v>
      </c>
      <c r="G51" s="24">
        <v>13546.5</v>
      </c>
      <c r="H51" s="24">
        <v>0.98</v>
      </c>
      <c r="I51" s="31"/>
      <c r="J51" s="31"/>
      <c r="K51" s="35"/>
    </row>
    <row r="52" spans="2:11" x14ac:dyDescent="0.25">
      <c r="B52" s="8" t="s">
        <v>284</v>
      </c>
      <c r="C52" s="57" t="s">
        <v>285</v>
      </c>
      <c r="D52" s="54" t="s">
        <v>286</v>
      </c>
      <c r="E52" s="6" t="s">
        <v>287</v>
      </c>
      <c r="F52" s="19">
        <v>2000000</v>
      </c>
      <c r="G52" s="24">
        <v>12937</v>
      </c>
      <c r="H52" s="24">
        <v>0.93</v>
      </c>
      <c r="I52" s="31"/>
      <c r="J52" s="31"/>
      <c r="K52" s="35"/>
    </row>
    <row r="53" spans="2:11" x14ac:dyDescent="0.25">
      <c r="B53" s="8" t="s">
        <v>288</v>
      </c>
      <c r="C53" s="57" t="s">
        <v>289</v>
      </c>
      <c r="D53" s="54" t="s">
        <v>290</v>
      </c>
      <c r="E53" s="6" t="s">
        <v>291</v>
      </c>
      <c r="F53" s="19">
        <v>1892896</v>
      </c>
      <c r="G53" s="24">
        <v>12810.17</v>
      </c>
      <c r="H53" s="24">
        <v>0.92</v>
      </c>
      <c r="I53" s="31"/>
      <c r="J53" s="31"/>
      <c r="K53" s="35"/>
    </row>
    <row r="54" spans="2:11" x14ac:dyDescent="0.25">
      <c r="B54" s="8" t="s">
        <v>292</v>
      </c>
      <c r="C54" s="57" t="s">
        <v>293</v>
      </c>
      <c r="D54" s="54" t="s">
        <v>294</v>
      </c>
      <c r="E54" s="6" t="s">
        <v>111</v>
      </c>
      <c r="F54" s="19">
        <v>1295914</v>
      </c>
      <c r="G54" s="24">
        <v>12260.64</v>
      </c>
      <c r="H54" s="24">
        <v>0.88</v>
      </c>
      <c r="I54" s="31"/>
      <c r="J54" s="31"/>
      <c r="K54" s="35"/>
    </row>
    <row r="55" spans="2:11" x14ac:dyDescent="0.25">
      <c r="B55" s="8" t="s">
        <v>295</v>
      </c>
      <c r="C55" s="57" t="s">
        <v>296</v>
      </c>
      <c r="D55" s="54" t="s">
        <v>297</v>
      </c>
      <c r="E55" s="6" t="s">
        <v>115</v>
      </c>
      <c r="F55" s="19">
        <v>20000000</v>
      </c>
      <c r="G55" s="24">
        <v>11710</v>
      </c>
      <c r="H55" s="24">
        <v>0.84</v>
      </c>
      <c r="I55" s="31"/>
      <c r="J55" s="31"/>
      <c r="K55" s="35"/>
    </row>
    <row r="56" spans="2:11" x14ac:dyDescent="0.25">
      <c r="B56" s="8" t="s">
        <v>298</v>
      </c>
      <c r="C56" s="57" t="s">
        <v>299</v>
      </c>
      <c r="D56" s="54" t="s">
        <v>300</v>
      </c>
      <c r="E56" s="6" t="s">
        <v>53</v>
      </c>
      <c r="F56" s="19">
        <v>5382000</v>
      </c>
      <c r="G56" s="24">
        <v>10882.4</v>
      </c>
      <c r="H56" s="24">
        <v>0.78</v>
      </c>
      <c r="I56" s="31"/>
      <c r="J56" s="31"/>
      <c r="K56" s="35"/>
    </row>
    <row r="57" spans="2:11" x14ac:dyDescent="0.25">
      <c r="B57" s="8" t="s">
        <v>301</v>
      </c>
      <c r="C57" s="57" t="s">
        <v>302</v>
      </c>
      <c r="D57" s="54" t="s">
        <v>303</v>
      </c>
      <c r="E57" s="6" t="s">
        <v>53</v>
      </c>
      <c r="F57" s="19">
        <v>11196119</v>
      </c>
      <c r="G57" s="24">
        <v>10608.32</v>
      </c>
      <c r="H57" s="24">
        <v>0.76</v>
      </c>
      <c r="I57" s="31"/>
      <c r="J57" s="31"/>
      <c r="K57" s="35"/>
    </row>
    <row r="58" spans="2:11" x14ac:dyDescent="0.25">
      <c r="B58" s="8" t="s">
        <v>304</v>
      </c>
      <c r="C58" s="57" t="s">
        <v>305</v>
      </c>
      <c r="D58" s="54" t="s">
        <v>306</v>
      </c>
      <c r="E58" s="6" t="s">
        <v>307</v>
      </c>
      <c r="F58" s="19">
        <v>650000</v>
      </c>
      <c r="G58" s="24">
        <v>10405.85</v>
      </c>
      <c r="H58" s="24">
        <v>0.75</v>
      </c>
      <c r="I58" s="31"/>
      <c r="J58" s="31"/>
      <c r="K58" s="35"/>
    </row>
    <row r="59" spans="2:11" x14ac:dyDescent="0.25">
      <c r="B59" s="8" t="s">
        <v>308</v>
      </c>
      <c r="C59" s="57" t="s">
        <v>309</v>
      </c>
      <c r="D59" s="54" t="s">
        <v>310</v>
      </c>
      <c r="E59" s="6" t="s">
        <v>307</v>
      </c>
      <c r="F59" s="19">
        <v>918221</v>
      </c>
      <c r="G59" s="24">
        <v>10068.75</v>
      </c>
      <c r="H59" s="24">
        <v>0.73</v>
      </c>
      <c r="I59" s="31"/>
      <c r="J59" s="31"/>
      <c r="K59" s="35"/>
    </row>
    <row r="60" spans="2:11" x14ac:dyDescent="0.25">
      <c r="B60" s="8" t="s">
        <v>311</v>
      </c>
      <c r="C60" s="57" t="s">
        <v>312</v>
      </c>
      <c r="D60" s="54" t="s">
        <v>313</v>
      </c>
      <c r="E60" s="6" t="s">
        <v>209</v>
      </c>
      <c r="F60" s="19">
        <v>10725000</v>
      </c>
      <c r="G60" s="24">
        <v>10054.69</v>
      </c>
      <c r="H60" s="24">
        <v>0.72</v>
      </c>
      <c r="I60" s="31"/>
      <c r="J60" s="31"/>
      <c r="K60" s="35"/>
    </row>
    <row r="61" spans="2:11" x14ac:dyDescent="0.25">
      <c r="B61" s="8" t="s">
        <v>314</v>
      </c>
      <c r="C61" s="57" t="s">
        <v>315</v>
      </c>
      <c r="D61" s="54" t="s">
        <v>316</v>
      </c>
      <c r="E61" s="6" t="s">
        <v>317</v>
      </c>
      <c r="F61" s="19">
        <v>650000</v>
      </c>
      <c r="G61" s="24">
        <v>10011.629999999999</v>
      </c>
      <c r="H61" s="24">
        <v>0.72</v>
      </c>
      <c r="I61" s="31"/>
      <c r="J61" s="31"/>
      <c r="K61" s="35"/>
    </row>
    <row r="62" spans="2:11" x14ac:dyDescent="0.25">
      <c r="B62" s="8" t="s">
        <v>318</v>
      </c>
      <c r="C62" s="57" t="s">
        <v>319</v>
      </c>
      <c r="D62" s="54" t="s">
        <v>320</v>
      </c>
      <c r="E62" s="6" t="s">
        <v>111</v>
      </c>
      <c r="F62" s="19">
        <v>820000</v>
      </c>
      <c r="G62" s="24">
        <v>9953.98</v>
      </c>
      <c r="H62" s="24">
        <v>0.72</v>
      </c>
      <c r="I62" s="31"/>
      <c r="J62" s="31"/>
      <c r="K62" s="35"/>
    </row>
    <row r="63" spans="2:11" x14ac:dyDescent="0.25">
      <c r="B63" s="8" t="s">
        <v>321</v>
      </c>
      <c r="C63" s="57" t="s">
        <v>322</v>
      </c>
      <c r="D63" s="54" t="s">
        <v>323</v>
      </c>
      <c r="E63" s="6" t="s">
        <v>107</v>
      </c>
      <c r="F63" s="19">
        <v>930776</v>
      </c>
      <c r="G63" s="24">
        <v>9565.58</v>
      </c>
      <c r="H63" s="24">
        <v>0.69</v>
      </c>
      <c r="I63" s="31"/>
      <c r="J63" s="31"/>
      <c r="K63" s="35"/>
    </row>
    <row r="64" spans="2:11" x14ac:dyDescent="0.25">
      <c r="B64" s="8" t="s">
        <v>112</v>
      </c>
      <c r="C64" s="57" t="s">
        <v>113</v>
      </c>
      <c r="D64" s="54" t="s">
        <v>114</v>
      </c>
      <c r="E64" s="6" t="s">
        <v>115</v>
      </c>
      <c r="F64" s="19">
        <v>1632243</v>
      </c>
      <c r="G64" s="24">
        <v>9305.42</v>
      </c>
      <c r="H64" s="24">
        <v>0.67</v>
      </c>
      <c r="I64" s="31"/>
      <c r="J64" s="31"/>
      <c r="K64" s="35"/>
    </row>
    <row r="65" spans="2:11" x14ac:dyDescent="0.25">
      <c r="B65" s="8" t="s">
        <v>324</v>
      </c>
      <c r="C65" s="57" t="s">
        <v>325</v>
      </c>
      <c r="D65" s="54" t="s">
        <v>326</v>
      </c>
      <c r="E65" s="6" t="s">
        <v>151</v>
      </c>
      <c r="F65" s="19">
        <v>10000000</v>
      </c>
      <c r="G65" s="24">
        <v>9240</v>
      </c>
      <c r="H65" s="24">
        <v>0.67</v>
      </c>
      <c r="I65" s="31"/>
      <c r="J65" s="31"/>
      <c r="K65" s="35"/>
    </row>
    <row r="66" spans="2:11" x14ac:dyDescent="0.25">
      <c r="B66" s="8" t="s">
        <v>327</v>
      </c>
      <c r="C66" s="57" t="s">
        <v>328</v>
      </c>
      <c r="D66" s="54" t="s">
        <v>329</v>
      </c>
      <c r="E66" s="6" t="s">
        <v>74</v>
      </c>
      <c r="F66" s="19">
        <v>38000</v>
      </c>
      <c r="G66" s="24">
        <v>9161.19</v>
      </c>
      <c r="H66" s="24">
        <v>0.66</v>
      </c>
      <c r="I66" s="31"/>
      <c r="J66" s="31"/>
      <c r="K66" s="35"/>
    </row>
    <row r="67" spans="2:11" x14ac:dyDescent="0.25">
      <c r="B67" s="8" t="s">
        <v>330</v>
      </c>
      <c r="C67" s="57" t="s">
        <v>331</v>
      </c>
      <c r="D67" s="54" t="s">
        <v>332</v>
      </c>
      <c r="E67" s="6" t="s">
        <v>57</v>
      </c>
      <c r="F67" s="19">
        <v>740000</v>
      </c>
      <c r="G67" s="24">
        <v>8263.58</v>
      </c>
      <c r="H67" s="24">
        <v>0.6</v>
      </c>
      <c r="I67" s="31"/>
      <c r="J67" s="31"/>
      <c r="K67" s="35"/>
    </row>
    <row r="68" spans="2:11" x14ac:dyDescent="0.25">
      <c r="B68" s="8" t="s">
        <v>333</v>
      </c>
      <c r="C68" s="57" t="s">
        <v>334</v>
      </c>
      <c r="D68" s="54" t="s">
        <v>335</v>
      </c>
      <c r="E68" s="6" t="s">
        <v>134</v>
      </c>
      <c r="F68" s="19">
        <v>8250000</v>
      </c>
      <c r="G68" s="24">
        <v>7858.13</v>
      </c>
      <c r="H68" s="24">
        <v>0.56999999999999995</v>
      </c>
      <c r="I68" s="31"/>
      <c r="J68" s="31"/>
      <c r="K68" s="35"/>
    </row>
    <row r="69" spans="2:11" x14ac:dyDescent="0.25">
      <c r="B69" s="8" t="s">
        <v>336</v>
      </c>
      <c r="C69" s="57" t="s">
        <v>337</v>
      </c>
      <c r="D69" s="54" t="s">
        <v>338</v>
      </c>
      <c r="E69" s="6" t="s">
        <v>317</v>
      </c>
      <c r="F69" s="19">
        <v>740000</v>
      </c>
      <c r="G69" s="24">
        <v>7517.29</v>
      </c>
      <c r="H69" s="24">
        <v>0.54</v>
      </c>
      <c r="I69" s="31"/>
      <c r="J69" s="31"/>
      <c r="K69" s="35"/>
    </row>
    <row r="70" spans="2:11" x14ac:dyDescent="0.25">
      <c r="B70" s="8" t="s">
        <v>339</v>
      </c>
      <c r="C70" s="57" t="s">
        <v>340</v>
      </c>
      <c r="D70" s="54" t="s">
        <v>341</v>
      </c>
      <c r="E70" s="6" t="s">
        <v>122</v>
      </c>
      <c r="F70" s="19">
        <v>432941</v>
      </c>
      <c r="G70" s="24">
        <v>4481.59</v>
      </c>
      <c r="H70" s="24">
        <v>0.32</v>
      </c>
      <c r="I70" s="31"/>
      <c r="J70" s="31"/>
      <c r="K70" s="35"/>
    </row>
    <row r="71" spans="2:11" x14ac:dyDescent="0.25">
      <c r="B71" s="8" t="s">
        <v>342</v>
      </c>
      <c r="C71" s="57" t="s">
        <v>343</v>
      </c>
      <c r="D71" s="54" t="s">
        <v>344</v>
      </c>
      <c r="E71" s="6" t="s">
        <v>184</v>
      </c>
      <c r="F71" s="19">
        <v>1029913</v>
      </c>
      <c r="G71" s="24">
        <v>4373.53</v>
      </c>
      <c r="H71" s="24">
        <v>0.32</v>
      </c>
      <c r="I71" s="31"/>
      <c r="J71" s="31"/>
      <c r="K71" s="35"/>
    </row>
    <row r="72" spans="2:11" x14ac:dyDescent="0.25">
      <c r="B72" s="8" t="s">
        <v>345</v>
      </c>
      <c r="C72" s="57" t="s">
        <v>346</v>
      </c>
      <c r="D72" s="54" t="s">
        <v>347</v>
      </c>
      <c r="E72" s="6" t="s">
        <v>185</v>
      </c>
      <c r="F72" s="19">
        <v>7400000</v>
      </c>
      <c r="G72" s="24">
        <v>3544.6</v>
      </c>
      <c r="H72" s="24">
        <v>0.26</v>
      </c>
      <c r="I72" s="31"/>
      <c r="J72" s="31"/>
      <c r="K72" s="35"/>
    </row>
    <row r="73" spans="2:11" x14ac:dyDescent="0.25">
      <c r="B73" s="8" t="s">
        <v>348</v>
      </c>
      <c r="C73" s="57" t="s">
        <v>349</v>
      </c>
      <c r="D73" s="54" t="s">
        <v>350</v>
      </c>
      <c r="E73" s="6" t="s">
        <v>351</v>
      </c>
      <c r="F73" s="19">
        <v>3003612</v>
      </c>
      <c r="G73" s="24">
        <v>3521.74</v>
      </c>
      <c r="H73" s="24">
        <v>0.25</v>
      </c>
      <c r="I73" s="31"/>
      <c r="J73" s="31"/>
      <c r="K73" s="35"/>
    </row>
    <row r="74" spans="2:11" x14ac:dyDescent="0.25">
      <c r="B74" s="8" t="s">
        <v>352</v>
      </c>
      <c r="C74" s="57" t="s">
        <v>353</v>
      </c>
      <c r="D74" s="54" t="s">
        <v>354</v>
      </c>
      <c r="E74" s="6" t="s">
        <v>103</v>
      </c>
      <c r="F74" s="19">
        <v>1100000</v>
      </c>
      <c r="G74" s="24">
        <v>2880.35</v>
      </c>
      <c r="H74" s="24">
        <v>0.21</v>
      </c>
      <c r="I74" s="31"/>
      <c r="J74" s="31"/>
      <c r="K74" s="35" t="s">
        <v>4791</v>
      </c>
    </row>
    <row r="75" spans="2:11" x14ac:dyDescent="0.25">
      <c r="B75" s="8" t="s">
        <v>355</v>
      </c>
      <c r="C75" s="57" t="s">
        <v>356</v>
      </c>
      <c r="D75" s="54" t="s">
        <v>357</v>
      </c>
      <c r="E75" s="6" t="s">
        <v>99</v>
      </c>
      <c r="F75" s="19">
        <v>1314861</v>
      </c>
      <c r="G75" s="24">
        <v>2625.78</v>
      </c>
      <c r="H75" s="24">
        <v>0.19</v>
      </c>
      <c r="I75" s="31"/>
      <c r="J75" s="31"/>
      <c r="K75" s="35"/>
    </row>
    <row r="76" spans="2:11" x14ac:dyDescent="0.25">
      <c r="B76" s="8" t="s">
        <v>358</v>
      </c>
      <c r="C76" s="57" t="s">
        <v>359</v>
      </c>
      <c r="D76" s="54" t="s">
        <v>360</v>
      </c>
      <c r="E76" s="6" t="s">
        <v>78</v>
      </c>
      <c r="F76" s="19">
        <v>608263</v>
      </c>
      <c r="G76" s="24">
        <v>2433.0500000000002</v>
      </c>
      <c r="H76" s="24">
        <v>0.18</v>
      </c>
      <c r="I76" s="31"/>
      <c r="J76" s="31"/>
      <c r="K76" s="35"/>
    </row>
    <row r="77" spans="2:11" x14ac:dyDescent="0.25">
      <c r="B77" s="8" t="s">
        <v>361</v>
      </c>
      <c r="C77" s="57" t="s">
        <v>362</v>
      </c>
      <c r="D77" s="54" t="s">
        <v>363</v>
      </c>
      <c r="E77" s="6" t="s">
        <v>115</v>
      </c>
      <c r="F77" s="19">
        <v>106208</v>
      </c>
      <c r="G77" s="24">
        <v>2356.38</v>
      </c>
      <c r="H77" s="24">
        <v>0.17</v>
      </c>
      <c r="I77" s="31"/>
      <c r="J77" s="31"/>
      <c r="K77" s="35"/>
    </row>
    <row r="78" spans="2:11" x14ac:dyDescent="0.25">
      <c r="B78" s="8" t="s">
        <v>364</v>
      </c>
      <c r="C78" s="57" t="s">
        <v>365</v>
      </c>
      <c r="D78" s="54" t="s">
        <v>366</v>
      </c>
      <c r="E78" s="6" t="s">
        <v>53</v>
      </c>
      <c r="F78" s="19">
        <v>645285</v>
      </c>
      <c r="G78" s="24">
        <v>1441.57</v>
      </c>
      <c r="H78" s="24">
        <v>0.1</v>
      </c>
      <c r="I78" s="31"/>
      <c r="J78" s="31"/>
      <c r="K78" s="35"/>
    </row>
    <row r="79" spans="2:11" x14ac:dyDescent="0.25">
      <c r="B79" s="8" t="s">
        <v>367</v>
      </c>
      <c r="C79" s="57" t="s">
        <v>368</v>
      </c>
      <c r="D79" s="54" t="s">
        <v>369</v>
      </c>
      <c r="E79" s="6" t="s">
        <v>370</v>
      </c>
      <c r="F79" s="19">
        <v>109346</v>
      </c>
      <c r="G79" s="24">
        <v>696.04</v>
      </c>
      <c r="H79" s="24">
        <v>0.05</v>
      </c>
      <c r="I79" s="31"/>
      <c r="J79" s="31"/>
      <c r="K79" s="35"/>
    </row>
    <row r="80" spans="2:11" x14ac:dyDescent="0.25">
      <c r="B80" s="8" t="s">
        <v>371</v>
      </c>
      <c r="C80" s="57" t="s">
        <v>372</v>
      </c>
      <c r="D80" s="54" t="s">
        <v>373</v>
      </c>
      <c r="E80" s="6" t="s">
        <v>307</v>
      </c>
      <c r="F80" s="19">
        <v>452200</v>
      </c>
      <c r="G80" s="24">
        <v>51.96</v>
      </c>
      <c r="H80" s="24" t="s">
        <v>4771</v>
      </c>
      <c r="I80" s="31"/>
      <c r="J80" s="31"/>
      <c r="K80" s="35"/>
    </row>
    <row r="81" spans="2:11" x14ac:dyDescent="0.25">
      <c r="B81" s="8" t="s">
        <v>374</v>
      </c>
      <c r="C81" s="57" t="s">
        <v>375</v>
      </c>
      <c r="D81" s="54" t="s">
        <v>376</v>
      </c>
      <c r="E81" s="6" t="s">
        <v>317</v>
      </c>
      <c r="F81" s="19">
        <v>1682520</v>
      </c>
      <c r="G81" s="61">
        <v>0</v>
      </c>
      <c r="H81" s="24" t="s">
        <v>4771</v>
      </c>
      <c r="I81" s="31"/>
      <c r="J81" s="31"/>
      <c r="K81" s="35" t="s">
        <v>4793</v>
      </c>
    </row>
    <row r="82" spans="2:11" x14ac:dyDescent="0.25">
      <c r="C82" s="58" t="s">
        <v>39</v>
      </c>
      <c r="D82" s="54"/>
      <c r="E82" s="6"/>
      <c r="F82" s="19"/>
      <c r="G82" s="25">
        <v>1292302.2</v>
      </c>
      <c r="H82" s="25">
        <v>93.13</v>
      </c>
      <c r="I82" s="31"/>
      <c r="J82" s="31"/>
      <c r="K82" s="35"/>
    </row>
    <row r="83" spans="2:11" x14ac:dyDescent="0.25">
      <c r="C83" s="57"/>
      <c r="D83" s="54"/>
      <c r="E83" s="6"/>
      <c r="F83" s="19"/>
      <c r="G83" s="24"/>
      <c r="H83" s="24"/>
      <c r="I83" s="31"/>
      <c r="J83" s="31"/>
      <c r="K83" s="35"/>
    </row>
    <row r="84" spans="2:11" x14ac:dyDescent="0.25">
      <c r="C84" s="59" t="s">
        <v>3</v>
      </c>
      <c r="D84" s="54"/>
      <c r="E84" s="6"/>
      <c r="F84" s="19"/>
      <c r="G84" s="24"/>
      <c r="H84" s="24"/>
      <c r="I84" s="31"/>
      <c r="J84" s="31"/>
      <c r="K84" s="35"/>
    </row>
    <row r="85" spans="2:11" x14ac:dyDescent="0.25">
      <c r="B85" s="8" t="s">
        <v>174</v>
      </c>
      <c r="C85" s="57" t="s">
        <v>175</v>
      </c>
      <c r="D85" s="54" t="s">
        <v>176</v>
      </c>
      <c r="E85" s="6" t="s">
        <v>177</v>
      </c>
      <c r="F85" s="19">
        <v>81000</v>
      </c>
      <c r="G85" s="61">
        <v>0</v>
      </c>
      <c r="H85" s="24" t="s">
        <v>4771</v>
      </c>
      <c r="I85" s="31"/>
      <c r="J85" s="31"/>
      <c r="K85" s="35" t="s">
        <v>4792</v>
      </c>
    </row>
    <row r="86" spans="2:11" x14ac:dyDescent="0.25">
      <c r="B86" s="8" t="s">
        <v>178</v>
      </c>
      <c r="C86" s="57" t="s">
        <v>179</v>
      </c>
      <c r="D86" s="54" t="s">
        <v>180</v>
      </c>
      <c r="E86" s="6" t="s">
        <v>141</v>
      </c>
      <c r="F86" s="19">
        <v>500000</v>
      </c>
      <c r="G86" s="61">
        <v>0</v>
      </c>
      <c r="H86" s="24" t="s">
        <v>4771</v>
      </c>
      <c r="I86" s="31"/>
      <c r="J86" s="31"/>
      <c r="K86" s="35" t="s">
        <v>4792</v>
      </c>
    </row>
    <row r="87" spans="2:11" x14ac:dyDescent="0.25">
      <c r="B87" s="8" t="s">
        <v>377</v>
      </c>
      <c r="C87" s="57" t="s">
        <v>378</v>
      </c>
      <c r="D87" s="54" t="s">
        <v>379</v>
      </c>
      <c r="E87" s="6" t="s">
        <v>380</v>
      </c>
      <c r="F87" s="19">
        <v>250</v>
      </c>
      <c r="G87" s="61">
        <v>0</v>
      </c>
      <c r="H87" s="24" t="s">
        <v>4771</v>
      </c>
      <c r="I87" s="31"/>
      <c r="J87" s="31"/>
      <c r="K87" s="35" t="s">
        <v>4792</v>
      </c>
    </row>
    <row r="88" spans="2:11" x14ac:dyDescent="0.25">
      <c r="C88" s="58" t="s">
        <v>39</v>
      </c>
      <c r="D88" s="54"/>
      <c r="E88" s="6"/>
      <c r="F88" s="19"/>
      <c r="G88" s="62">
        <v>0</v>
      </c>
      <c r="H88" s="25" t="s">
        <v>4771</v>
      </c>
      <c r="I88" s="31"/>
      <c r="J88" s="31"/>
      <c r="K88" s="35"/>
    </row>
    <row r="89" spans="2:11" x14ac:dyDescent="0.25">
      <c r="C89" s="57"/>
      <c r="D89" s="54"/>
      <c r="E89" s="6"/>
      <c r="F89" s="19"/>
      <c r="G89" s="24"/>
      <c r="H89" s="24"/>
      <c r="I89" s="31"/>
      <c r="J89" s="31"/>
      <c r="K89" s="35"/>
    </row>
    <row r="90" spans="2:11" x14ac:dyDescent="0.25">
      <c r="C90" s="58" t="s">
        <v>4</v>
      </c>
      <c r="D90" s="54"/>
      <c r="E90" s="6"/>
      <c r="F90" s="19"/>
      <c r="G90" s="24" t="s">
        <v>2</v>
      </c>
      <c r="H90" s="24" t="s">
        <v>2</v>
      </c>
      <c r="I90" s="31"/>
      <c r="J90" s="31"/>
      <c r="K90" s="35"/>
    </row>
    <row r="91" spans="2:11" x14ac:dyDescent="0.25">
      <c r="C91" s="57"/>
      <c r="D91" s="54"/>
      <c r="E91" s="6"/>
      <c r="F91" s="19"/>
      <c r="G91" s="24"/>
      <c r="H91" s="24"/>
      <c r="I91" s="31"/>
      <c r="J91" s="31"/>
      <c r="K91" s="35"/>
    </row>
    <row r="92" spans="2:11" x14ac:dyDescent="0.25">
      <c r="C92" s="58" t="s">
        <v>5</v>
      </c>
      <c r="D92" s="54"/>
      <c r="E92" s="6"/>
      <c r="F92" s="19"/>
      <c r="G92" s="24"/>
      <c r="H92" s="24"/>
      <c r="I92" s="31"/>
      <c r="J92" s="31"/>
      <c r="K92" s="35"/>
    </row>
    <row r="93" spans="2:11" x14ac:dyDescent="0.25">
      <c r="C93" s="57"/>
      <c r="D93" s="54"/>
      <c r="E93" s="6"/>
      <c r="F93" s="19"/>
      <c r="G93" s="24"/>
      <c r="H93" s="24"/>
      <c r="I93" s="31"/>
      <c r="J93" s="31"/>
      <c r="K93" s="35"/>
    </row>
    <row r="94" spans="2:11" x14ac:dyDescent="0.25">
      <c r="C94" s="58" t="s">
        <v>6</v>
      </c>
      <c r="D94" s="54"/>
      <c r="E94" s="6"/>
      <c r="F94" s="19"/>
      <c r="G94" s="24" t="s">
        <v>2</v>
      </c>
      <c r="H94" s="24" t="s">
        <v>2</v>
      </c>
      <c r="I94" s="31"/>
      <c r="J94" s="31"/>
      <c r="K94" s="35"/>
    </row>
    <row r="95" spans="2:11" x14ac:dyDescent="0.25">
      <c r="C95" s="57"/>
      <c r="D95" s="54"/>
      <c r="E95" s="6"/>
      <c r="F95" s="19"/>
      <c r="G95" s="24"/>
      <c r="H95" s="24"/>
      <c r="I95" s="31"/>
      <c r="J95" s="31"/>
      <c r="K95" s="35"/>
    </row>
    <row r="96" spans="2:11" x14ac:dyDescent="0.25">
      <c r="C96" s="58" t="s">
        <v>7</v>
      </c>
      <c r="D96" s="54"/>
      <c r="E96" s="6"/>
      <c r="F96" s="19"/>
      <c r="G96" s="24" t="s">
        <v>2</v>
      </c>
      <c r="H96" s="24" t="s">
        <v>2</v>
      </c>
      <c r="I96" s="31"/>
      <c r="J96" s="31"/>
      <c r="K96" s="35"/>
    </row>
    <row r="97" spans="3:11" x14ac:dyDescent="0.25">
      <c r="C97" s="57"/>
      <c r="D97" s="54"/>
      <c r="E97" s="6"/>
      <c r="F97" s="19"/>
      <c r="G97" s="24"/>
      <c r="H97" s="24"/>
      <c r="I97" s="31"/>
      <c r="J97" s="31"/>
      <c r="K97" s="35"/>
    </row>
    <row r="98" spans="3:11" x14ac:dyDescent="0.25">
      <c r="C98" s="58" t="s">
        <v>8</v>
      </c>
      <c r="D98" s="54"/>
      <c r="E98" s="6"/>
      <c r="F98" s="19"/>
      <c r="G98" s="24" t="s">
        <v>2</v>
      </c>
      <c r="H98" s="24" t="s">
        <v>2</v>
      </c>
      <c r="I98" s="31"/>
      <c r="J98" s="31"/>
      <c r="K98" s="35"/>
    </row>
    <row r="99" spans="3:11" x14ac:dyDescent="0.25">
      <c r="C99" s="57"/>
      <c r="D99" s="54"/>
      <c r="E99" s="6"/>
      <c r="F99" s="19"/>
      <c r="G99" s="24"/>
      <c r="H99" s="24"/>
      <c r="I99" s="31"/>
      <c r="J99" s="31"/>
      <c r="K99" s="35"/>
    </row>
    <row r="100" spans="3:11" x14ac:dyDescent="0.25">
      <c r="C100" s="58" t="s">
        <v>9</v>
      </c>
      <c r="D100" s="54"/>
      <c r="E100" s="6"/>
      <c r="F100" s="19"/>
      <c r="G100" s="24" t="s">
        <v>2</v>
      </c>
      <c r="H100" s="24" t="s">
        <v>2</v>
      </c>
      <c r="I100" s="31"/>
      <c r="J100" s="31"/>
      <c r="K100" s="35"/>
    </row>
    <row r="101" spans="3:11" x14ac:dyDescent="0.25">
      <c r="C101" s="57"/>
      <c r="D101" s="54"/>
      <c r="E101" s="6"/>
      <c r="F101" s="19"/>
      <c r="G101" s="24"/>
      <c r="H101" s="24"/>
      <c r="I101" s="31"/>
      <c r="J101" s="31"/>
      <c r="K101" s="35"/>
    </row>
    <row r="102" spans="3:11" x14ac:dyDescent="0.25">
      <c r="C102" s="58" t="s">
        <v>10</v>
      </c>
      <c r="D102" s="54"/>
      <c r="E102" s="6"/>
      <c r="F102" s="19"/>
      <c r="G102" s="24" t="s">
        <v>2</v>
      </c>
      <c r="H102" s="24" t="s">
        <v>2</v>
      </c>
      <c r="I102" s="31"/>
      <c r="J102" s="31"/>
      <c r="K102" s="35"/>
    </row>
    <row r="103" spans="3:11" x14ac:dyDescent="0.25">
      <c r="C103" s="57"/>
      <c r="D103" s="54"/>
      <c r="E103" s="6"/>
      <c r="F103" s="19"/>
      <c r="G103" s="24"/>
      <c r="H103" s="24"/>
      <c r="I103" s="31"/>
      <c r="J103" s="31"/>
      <c r="K103" s="35"/>
    </row>
    <row r="104" spans="3:11" x14ac:dyDescent="0.25">
      <c r="C104" s="58" t="s">
        <v>11</v>
      </c>
      <c r="D104" s="54"/>
      <c r="E104" s="6"/>
      <c r="F104" s="19"/>
      <c r="G104" s="24"/>
      <c r="H104" s="24"/>
      <c r="I104" s="31"/>
      <c r="J104" s="31"/>
      <c r="K104" s="35"/>
    </row>
    <row r="105" spans="3:11" x14ac:dyDescent="0.25">
      <c r="C105" s="57"/>
      <c r="D105" s="54"/>
      <c r="E105" s="6"/>
      <c r="F105" s="19"/>
      <c r="G105" s="24"/>
      <c r="H105" s="24"/>
      <c r="I105" s="31"/>
      <c r="J105" s="31"/>
      <c r="K105" s="35"/>
    </row>
    <row r="106" spans="3:11" x14ac:dyDescent="0.25">
      <c r="C106" s="58" t="s">
        <v>13</v>
      </c>
      <c r="D106" s="54"/>
      <c r="E106" s="6"/>
      <c r="F106" s="19"/>
      <c r="G106" s="24" t="s">
        <v>2</v>
      </c>
      <c r="H106" s="24" t="s">
        <v>2</v>
      </c>
      <c r="I106" s="31"/>
      <c r="J106" s="31"/>
      <c r="K106" s="35"/>
    </row>
    <row r="107" spans="3:11" x14ac:dyDescent="0.25">
      <c r="C107" s="57"/>
      <c r="D107" s="54"/>
      <c r="E107" s="6"/>
      <c r="F107" s="19"/>
      <c r="G107" s="24"/>
      <c r="H107" s="24"/>
      <c r="I107" s="31"/>
      <c r="J107" s="31"/>
      <c r="K107" s="35"/>
    </row>
    <row r="108" spans="3:11" x14ac:dyDescent="0.25">
      <c r="C108" s="58" t="s">
        <v>14</v>
      </c>
      <c r="D108" s="54"/>
      <c r="E108" s="6"/>
      <c r="F108" s="19"/>
      <c r="G108" s="24" t="s">
        <v>2</v>
      </c>
      <c r="H108" s="24" t="s">
        <v>2</v>
      </c>
      <c r="I108" s="31"/>
      <c r="J108" s="31"/>
      <c r="K108" s="35"/>
    </row>
    <row r="109" spans="3:11" x14ac:dyDescent="0.25">
      <c r="C109" s="57"/>
      <c r="D109" s="54"/>
      <c r="E109" s="6"/>
      <c r="F109" s="19"/>
      <c r="G109" s="24"/>
      <c r="H109" s="24"/>
      <c r="I109" s="31"/>
      <c r="J109" s="31"/>
      <c r="K109" s="35"/>
    </row>
    <row r="110" spans="3:11" x14ac:dyDescent="0.25">
      <c r="C110" s="58" t="s">
        <v>15</v>
      </c>
      <c r="D110" s="54"/>
      <c r="E110" s="6"/>
      <c r="F110" s="19"/>
      <c r="G110" s="24" t="s">
        <v>2</v>
      </c>
      <c r="H110" s="24" t="s">
        <v>2</v>
      </c>
      <c r="I110" s="31"/>
      <c r="J110" s="31"/>
      <c r="K110" s="35"/>
    </row>
    <row r="111" spans="3:11" x14ac:dyDescent="0.25">
      <c r="C111" s="57"/>
      <c r="D111" s="54"/>
      <c r="E111" s="6"/>
      <c r="F111" s="19"/>
      <c r="G111" s="24"/>
      <c r="H111" s="24"/>
      <c r="I111" s="31"/>
      <c r="J111" s="31"/>
      <c r="K111" s="35"/>
    </row>
    <row r="112" spans="3:11" x14ac:dyDescent="0.25">
      <c r="C112" s="58" t="s">
        <v>16</v>
      </c>
      <c r="D112" s="54"/>
      <c r="E112" s="6"/>
      <c r="F112" s="19"/>
      <c r="G112" s="24" t="s">
        <v>2</v>
      </c>
      <c r="H112" s="24" t="s">
        <v>2</v>
      </c>
      <c r="I112" s="31"/>
      <c r="J112" s="31"/>
      <c r="K112" s="35"/>
    </row>
    <row r="113" spans="1:11" x14ac:dyDescent="0.25">
      <c r="C113" s="57"/>
      <c r="D113" s="54"/>
      <c r="E113" s="6"/>
      <c r="F113" s="19"/>
      <c r="G113" s="24"/>
      <c r="H113" s="24"/>
      <c r="I113" s="31"/>
      <c r="J113" s="31"/>
      <c r="K113" s="35"/>
    </row>
    <row r="114" spans="1:11" x14ac:dyDescent="0.25">
      <c r="C114" s="58" t="s">
        <v>17</v>
      </c>
      <c r="D114" s="54"/>
      <c r="E114" s="6"/>
      <c r="F114" s="19"/>
      <c r="G114" s="24" t="s">
        <v>2</v>
      </c>
      <c r="H114" s="24" t="s">
        <v>2</v>
      </c>
      <c r="I114" s="31"/>
      <c r="J114" s="31"/>
      <c r="K114" s="35"/>
    </row>
    <row r="115" spans="1:11" x14ac:dyDescent="0.25">
      <c r="C115" s="57"/>
      <c r="D115" s="54"/>
      <c r="E115" s="6"/>
      <c r="F115" s="19"/>
      <c r="G115" s="24"/>
      <c r="H115" s="24"/>
      <c r="I115" s="31"/>
      <c r="J115" s="31"/>
      <c r="K115" s="35"/>
    </row>
    <row r="116" spans="1:11" x14ac:dyDescent="0.25">
      <c r="A116" s="10"/>
      <c r="B116" s="28"/>
      <c r="C116" s="58" t="s">
        <v>18</v>
      </c>
      <c r="D116" s="54"/>
      <c r="E116" s="6"/>
      <c r="F116" s="19"/>
      <c r="G116" s="24"/>
      <c r="H116" s="24"/>
      <c r="I116" s="31"/>
      <c r="J116" s="31"/>
      <c r="K116" s="35"/>
    </row>
    <row r="117" spans="1:11" x14ac:dyDescent="0.25">
      <c r="A117" s="28"/>
      <c r="B117" s="28"/>
      <c r="C117" s="58" t="s">
        <v>19</v>
      </c>
      <c r="D117" s="54"/>
      <c r="E117" s="6"/>
      <c r="F117" s="19"/>
      <c r="G117" s="24" t="s">
        <v>2</v>
      </c>
      <c r="H117" s="24" t="s">
        <v>2</v>
      </c>
      <c r="I117" s="31"/>
      <c r="J117" s="31"/>
      <c r="K117" s="35"/>
    </row>
    <row r="118" spans="1:11" x14ac:dyDescent="0.25">
      <c r="A118" s="28"/>
      <c r="B118" s="28"/>
      <c r="C118" s="58"/>
      <c r="D118" s="54"/>
      <c r="E118" s="6"/>
      <c r="F118" s="19"/>
      <c r="G118" s="24"/>
      <c r="H118" s="24"/>
      <c r="I118" s="31"/>
      <c r="J118" s="31"/>
      <c r="K118" s="35"/>
    </row>
    <row r="119" spans="1:11" x14ac:dyDescent="0.25">
      <c r="A119" s="28"/>
      <c r="B119" s="28"/>
      <c r="C119" s="58" t="s">
        <v>20</v>
      </c>
      <c r="D119" s="54"/>
      <c r="E119" s="6"/>
      <c r="F119" s="19"/>
      <c r="G119" s="24" t="s">
        <v>2</v>
      </c>
      <c r="H119" s="24" t="s">
        <v>2</v>
      </c>
      <c r="I119" s="31"/>
      <c r="J119" s="31"/>
      <c r="K119" s="35"/>
    </row>
    <row r="120" spans="1:11" x14ac:dyDescent="0.25">
      <c r="A120" s="28"/>
      <c r="B120" s="28"/>
      <c r="C120" s="58"/>
      <c r="D120" s="54"/>
      <c r="E120" s="6"/>
      <c r="F120" s="19"/>
      <c r="G120" s="24"/>
      <c r="H120" s="24"/>
      <c r="I120" s="31"/>
      <c r="J120" s="31"/>
      <c r="K120" s="35"/>
    </row>
    <row r="121" spans="1:11" x14ac:dyDescent="0.25">
      <c r="A121" s="28"/>
      <c r="B121" s="28"/>
      <c r="C121" s="58" t="s">
        <v>21</v>
      </c>
      <c r="D121" s="54"/>
      <c r="E121" s="6"/>
      <c r="F121" s="19"/>
      <c r="G121" s="24" t="s">
        <v>2</v>
      </c>
      <c r="H121" s="24" t="s">
        <v>2</v>
      </c>
      <c r="I121" s="31"/>
      <c r="J121" s="31"/>
      <c r="K121" s="35"/>
    </row>
    <row r="122" spans="1:11" x14ac:dyDescent="0.25">
      <c r="A122" s="28"/>
      <c r="B122" s="28"/>
      <c r="C122" s="58"/>
      <c r="D122" s="54"/>
      <c r="E122" s="6"/>
      <c r="F122" s="19"/>
      <c r="G122" s="24"/>
      <c r="H122" s="24"/>
      <c r="I122" s="31"/>
      <c r="J122" s="31"/>
      <c r="K122" s="35"/>
    </row>
    <row r="123" spans="1:11" x14ac:dyDescent="0.25">
      <c r="A123" s="28"/>
      <c r="B123" s="28"/>
      <c r="C123" s="58" t="s">
        <v>22</v>
      </c>
      <c r="D123" s="54"/>
      <c r="E123" s="6"/>
      <c r="F123" s="19"/>
      <c r="G123" s="24" t="s">
        <v>2</v>
      </c>
      <c r="H123" s="24" t="s">
        <v>2</v>
      </c>
      <c r="I123" s="31"/>
      <c r="J123" s="31"/>
      <c r="K123" s="35"/>
    </row>
    <row r="124" spans="1:11" x14ac:dyDescent="0.25">
      <c r="A124" s="28"/>
      <c r="B124" s="28"/>
      <c r="C124" s="58"/>
      <c r="D124" s="54"/>
      <c r="E124" s="6"/>
      <c r="F124" s="19"/>
      <c r="G124" s="24"/>
      <c r="H124" s="24"/>
      <c r="I124" s="31"/>
      <c r="J124" s="31"/>
      <c r="K124" s="35"/>
    </row>
    <row r="125" spans="1:11" x14ac:dyDescent="0.25">
      <c r="C125" s="59" t="s">
        <v>23</v>
      </c>
      <c r="D125" s="54"/>
      <c r="E125" s="6"/>
      <c r="F125" s="19"/>
      <c r="G125" s="24"/>
      <c r="H125" s="24"/>
      <c r="I125" s="31"/>
      <c r="J125" s="31"/>
      <c r="K125" s="35"/>
    </row>
    <row r="126" spans="1:11" x14ac:dyDescent="0.25">
      <c r="B126" s="8" t="s">
        <v>37</v>
      </c>
      <c r="C126" s="57" t="s">
        <v>38</v>
      </c>
      <c r="D126" s="54"/>
      <c r="E126" s="6"/>
      <c r="F126" s="19"/>
      <c r="G126" s="24">
        <v>85432.93</v>
      </c>
      <c r="H126" s="24">
        <v>6.16</v>
      </c>
      <c r="I126" s="31"/>
      <c r="J126" s="31"/>
      <c r="K126" s="35"/>
    </row>
    <row r="127" spans="1:11" x14ac:dyDescent="0.25">
      <c r="C127" s="58" t="s">
        <v>39</v>
      </c>
      <c r="D127" s="54"/>
      <c r="E127" s="6"/>
      <c r="F127" s="19"/>
      <c r="G127" s="25">
        <v>85432.93</v>
      </c>
      <c r="H127" s="25">
        <v>6.16</v>
      </c>
      <c r="I127" s="31"/>
      <c r="J127" s="31"/>
      <c r="K127" s="35"/>
    </row>
    <row r="128" spans="1:11" x14ac:dyDescent="0.25">
      <c r="C128" s="57"/>
      <c r="D128" s="54"/>
      <c r="E128" s="6"/>
      <c r="F128" s="19"/>
      <c r="G128" s="24"/>
      <c r="H128" s="24"/>
      <c r="I128" s="31"/>
      <c r="J128" s="31"/>
      <c r="K128" s="35"/>
    </row>
    <row r="129" spans="1:54" x14ac:dyDescent="0.25">
      <c r="A129" s="10"/>
      <c r="B129" s="28"/>
      <c r="C129" s="58" t="s">
        <v>24</v>
      </c>
      <c r="D129" s="54"/>
      <c r="E129" s="6"/>
      <c r="F129" s="19"/>
      <c r="G129" s="24"/>
      <c r="H129" s="24"/>
      <c r="I129" s="31"/>
      <c r="J129" s="31"/>
      <c r="K129" s="35"/>
    </row>
    <row r="130" spans="1:54" s="2" customFormat="1" ht="13.5" x14ac:dyDescent="0.25">
      <c r="A130" s="28"/>
      <c r="B130" s="28"/>
      <c r="C130" s="57" t="s">
        <v>4770</v>
      </c>
      <c r="D130" s="54"/>
      <c r="E130" s="6"/>
      <c r="F130" s="19"/>
      <c r="G130" s="24">
        <v>10160</v>
      </c>
      <c r="H130" s="24">
        <v>0.73</v>
      </c>
      <c r="I130" s="31"/>
      <c r="J130" s="31"/>
      <c r="K130" s="35"/>
      <c r="L130" s="3"/>
      <c r="AI130" s="3"/>
      <c r="AV130" s="3"/>
      <c r="AX130" s="3"/>
      <c r="BB130" s="3"/>
    </row>
    <row r="131" spans="1:54" x14ac:dyDescent="0.25">
      <c r="B131" s="8"/>
      <c r="C131" s="57" t="s">
        <v>40</v>
      </c>
      <c r="D131" s="54"/>
      <c r="E131" s="6"/>
      <c r="F131" s="19"/>
      <c r="G131" s="24">
        <v>-749.06999999999971</v>
      </c>
      <c r="H131" s="24">
        <v>-1.9999999999999934E-2</v>
      </c>
      <c r="I131" s="31"/>
      <c r="J131" s="31"/>
      <c r="K131" s="35"/>
    </row>
    <row r="132" spans="1:54" x14ac:dyDescent="0.25">
      <c r="C132" s="58" t="s">
        <v>39</v>
      </c>
      <c r="D132" s="54"/>
      <c r="E132" s="6"/>
      <c r="F132" s="19"/>
      <c r="G132" s="25">
        <v>9410.93</v>
      </c>
      <c r="H132" s="25">
        <v>0.71000000000000008</v>
      </c>
      <c r="I132" s="31"/>
      <c r="J132" s="31"/>
      <c r="K132" s="35"/>
    </row>
    <row r="133" spans="1:54" x14ac:dyDescent="0.25">
      <c r="C133" s="57"/>
      <c r="D133" s="54"/>
      <c r="E133" s="6"/>
      <c r="F133" s="19"/>
      <c r="G133" s="24"/>
      <c r="H133" s="24"/>
      <c r="I133" s="31"/>
      <c r="J133" s="31"/>
      <c r="K133" s="35"/>
    </row>
    <row r="134" spans="1:54" x14ac:dyDescent="0.25">
      <c r="C134" s="60" t="s">
        <v>41</v>
      </c>
      <c r="D134" s="55"/>
      <c r="E134" s="5"/>
      <c r="F134" s="20"/>
      <c r="G134" s="26">
        <v>1387146.06</v>
      </c>
      <c r="H134" s="26">
        <v>99.999999999999986</v>
      </c>
      <c r="I134" s="32"/>
      <c r="J134" s="32"/>
      <c r="K134" s="36"/>
    </row>
    <row r="137" spans="1:54" x14ac:dyDescent="0.25">
      <c r="C137" s="1" t="s">
        <v>42</v>
      </c>
    </row>
    <row r="138" spans="1:54" x14ac:dyDescent="0.25">
      <c r="C138" s="37" t="s">
        <v>43</v>
      </c>
      <c r="D138" s="37"/>
      <c r="E138" s="37"/>
      <c r="F138" s="37"/>
      <c r="G138" s="37"/>
      <c r="H138" s="37"/>
      <c r="I138" s="37"/>
      <c r="J138" s="37"/>
      <c r="K138" s="37"/>
    </row>
    <row r="139" spans="1:54" x14ac:dyDescent="0.25">
      <c r="C139" s="2" t="s">
        <v>44</v>
      </c>
    </row>
    <row r="140" spans="1:54" x14ac:dyDescent="0.25">
      <c r="C140" s="2" t="s">
        <v>45</v>
      </c>
    </row>
    <row r="141" spans="1:54" x14ac:dyDescent="0.25">
      <c r="C141" s="2" t="s">
        <v>46</v>
      </c>
    </row>
    <row r="142" spans="1:54" x14ac:dyDescent="0.25">
      <c r="C142" s="2" t="s">
        <v>47</v>
      </c>
    </row>
    <row r="144" spans="1:54" x14ac:dyDescent="0.25">
      <c r="C144" s="74" t="s">
        <v>4829</v>
      </c>
      <c r="E144" s="74" t="s">
        <v>4830</v>
      </c>
      <c r="F144" s="75"/>
    </row>
    <row r="145" spans="5:5" x14ac:dyDescent="0.25">
      <c r="E145" s="2" t="s">
        <v>4832</v>
      </c>
    </row>
  </sheetData>
  <hyperlinks>
    <hyperlink ref="J2" location="'Index'!A1" display="'Index'!A1" xr:uid="{00000000-0004-0000-0E00-000000000000}"/>
  </hyperlinks>
  <pageMargins left="0.7" right="0.7" top="0.75" bottom="0.75" header="0.3" footer="0.3"/>
  <pageSetup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A1:IV135"/>
  <sheetViews>
    <sheetView showGridLines="0" zoomScale="90" zoomScaleNormal="90" workbookViewId="0">
      <pane ySplit="6" topLeftCell="A115"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381</v>
      </c>
      <c r="J2" s="38" t="s">
        <v>4585</v>
      </c>
    </row>
    <row r="3" spans="1:54" ht="16.5" x14ac:dyDescent="0.3">
      <c r="C3" s="1" t="s">
        <v>26</v>
      </c>
      <c r="D3" s="21" t="s">
        <v>382</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61</v>
      </c>
      <c r="C10" s="57" t="s">
        <v>62</v>
      </c>
      <c r="D10" s="54" t="s">
        <v>63</v>
      </c>
      <c r="E10" s="6" t="s">
        <v>53</v>
      </c>
      <c r="F10" s="19">
        <v>7416237</v>
      </c>
      <c r="G10" s="24">
        <v>74036.289999999994</v>
      </c>
      <c r="H10" s="24">
        <v>4.82</v>
      </c>
      <c r="I10" s="31"/>
      <c r="J10" s="31"/>
      <c r="K10" s="35"/>
    </row>
    <row r="11" spans="1:54" x14ac:dyDescent="0.25">
      <c r="B11" s="8" t="s">
        <v>50</v>
      </c>
      <c r="C11" s="57" t="s">
        <v>51</v>
      </c>
      <c r="D11" s="54" t="s">
        <v>52</v>
      </c>
      <c r="E11" s="6" t="s">
        <v>53</v>
      </c>
      <c r="F11" s="19">
        <v>4243253</v>
      </c>
      <c r="G11" s="24">
        <v>70064.59</v>
      </c>
      <c r="H11" s="24">
        <v>4.5599999999999996</v>
      </c>
      <c r="I11" s="31"/>
      <c r="J11" s="31"/>
      <c r="K11" s="35"/>
    </row>
    <row r="12" spans="1:54" x14ac:dyDescent="0.25">
      <c r="B12" s="8" t="s">
        <v>67</v>
      </c>
      <c r="C12" s="57" t="s">
        <v>68</v>
      </c>
      <c r="D12" s="54" t="s">
        <v>69</v>
      </c>
      <c r="E12" s="6" t="s">
        <v>70</v>
      </c>
      <c r="F12" s="19">
        <v>2468968</v>
      </c>
      <c r="G12" s="24">
        <v>66201.67</v>
      </c>
      <c r="H12" s="24">
        <v>4.3099999999999996</v>
      </c>
      <c r="I12" s="31"/>
      <c r="J12" s="31"/>
      <c r="K12" s="35"/>
    </row>
    <row r="13" spans="1:54" x14ac:dyDescent="0.25">
      <c r="B13" s="8" t="s">
        <v>96</v>
      </c>
      <c r="C13" s="57" t="s">
        <v>97</v>
      </c>
      <c r="D13" s="54" t="s">
        <v>98</v>
      </c>
      <c r="E13" s="6" t="s">
        <v>99</v>
      </c>
      <c r="F13" s="19">
        <v>2857197</v>
      </c>
      <c r="G13" s="24">
        <v>56233.919999999998</v>
      </c>
      <c r="H13" s="24">
        <v>3.66</v>
      </c>
      <c r="I13" s="31"/>
      <c r="J13" s="31"/>
      <c r="K13" s="35"/>
    </row>
    <row r="14" spans="1:54" x14ac:dyDescent="0.25">
      <c r="B14" s="8" t="s">
        <v>82</v>
      </c>
      <c r="C14" s="57" t="s">
        <v>83</v>
      </c>
      <c r="D14" s="54" t="s">
        <v>84</v>
      </c>
      <c r="E14" s="6" t="s">
        <v>85</v>
      </c>
      <c r="F14" s="19">
        <v>3415083</v>
      </c>
      <c r="G14" s="24">
        <v>50379.3</v>
      </c>
      <c r="H14" s="24">
        <v>3.28</v>
      </c>
      <c r="I14" s="31"/>
      <c r="J14" s="31"/>
      <c r="K14" s="35"/>
    </row>
    <row r="15" spans="1:54" x14ac:dyDescent="0.25">
      <c r="B15" s="8" t="s">
        <v>233</v>
      </c>
      <c r="C15" s="57" t="s">
        <v>234</v>
      </c>
      <c r="D15" s="54" t="s">
        <v>235</v>
      </c>
      <c r="E15" s="6" t="s">
        <v>236</v>
      </c>
      <c r="F15" s="19">
        <v>5563576</v>
      </c>
      <c r="G15" s="24">
        <v>49510.26</v>
      </c>
      <c r="H15" s="24">
        <v>3.22</v>
      </c>
      <c r="I15" s="31"/>
      <c r="J15" s="31"/>
      <c r="K15" s="35"/>
    </row>
    <row r="16" spans="1:54" x14ac:dyDescent="0.25">
      <c r="B16" s="8" t="s">
        <v>206</v>
      </c>
      <c r="C16" s="57" t="s">
        <v>207</v>
      </c>
      <c r="D16" s="54" t="s">
        <v>208</v>
      </c>
      <c r="E16" s="6" t="s">
        <v>209</v>
      </c>
      <c r="F16" s="19">
        <v>1937574</v>
      </c>
      <c r="G16" s="24">
        <v>49393.61</v>
      </c>
      <c r="H16" s="24">
        <v>3.21</v>
      </c>
      <c r="I16" s="31"/>
      <c r="J16" s="31"/>
      <c r="K16" s="35"/>
    </row>
    <row r="17" spans="2:11" x14ac:dyDescent="0.25">
      <c r="B17" s="8" t="s">
        <v>79</v>
      </c>
      <c r="C17" s="57" t="s">
        <v>80</v>
      </c>
      <c r="D17" s="54" t="s">
        <v>81</v>
      </c>
      <c r="E17" s="6" t="s">
        <v>53</v>
      </c>
      <c r="F17" s="19">
        <v>7685639</v>
      </c>
      <c r="G17" s="24">
        <v>47666.33</v>
      </c>
      <c r="H17" s="24">
        <v>3.1</v>
      </c>
      <c r="I17" s="31"/>
      <c r="J17" s="31"/>
      <c r="K17" s="35"/>
    </row>
    <row r="18" spans="2:11" x14ac:dyDescent="0.25">
      <c r="B18" s="8" t="s">
        <v>64</v>
      </c>
      <c r="C18" s="57" t="s">
        <v>65</v>
      </c>
      <c r="D18" s="54" t="s">
        <v>66</v>
      </c>
      <c r="E18" s="6" t="s">
        <v>53</v>
      </c>
      <c r="F18" s="19">
        <v>4492332</v>
      </c>
      <c r="G18" s="24">
        <v>42852.35</v>
      </c>
      <c r="H18" s="24">
        <v>2.79</v>
      </c>
      <c r="I18" s="31"/>
      <c r="J18" s="31"/>
      <c r="K18" s="35"/>
    </row>
    <row r="19" spans="2:11" x14ac:dyDescent="0.25">
      <c r="B19" s="8" t="s">
        <v>288</v>
      </c>
      <c r="C19" s="57" t="s">
        <v>289</v>
      </c>
      <c r="D19" s="54" t="s">
        <v>290</v>
      </c>
      <c r="E19" s="6" t="s">
        <v>291</v>
      </c>
      <c r="F19" s="19">
        <v>6252617</v>
      </c>
      <c r="G19" s="24">
        <v>42314.59</v>
      </c>
      <c r="H19" s="24">
        <v>2.75</v>
      </c>
      <c r="I19" s="31"/>
      <c r="J19" s="31"/>
      <c r="K19" s="35"/>
    </row>
    <row r="20" spans="2:11" x14ac:dyDescent="0.25">
      <c r="B20" s="8" t="s">
        <v>191</v>
      </c>
      <c r="C20" s="57" t="s">
        <v>192</v>
      </c>
      <c r="D20" s="54" t="s">
        <v>193</v>
      </c>
      <c r="E20" s="6" t="s">
        <v>95</v>
      </c>
      <c r="F20" s="19">
        <v>8836111</v>
      </c>
      <c r="G20" s="24">
        <v>41149.769999999997</v>
      </c>
      <c r="H20" s="24">
        <v>2.68</v>
      </c>
      <c r="I20" s="31"/>
      <c r="J20" s="31"/>
      <c r="K20" s="35"/>
    </row>
    <row r="21" spans="2:11" x14ac:dyDescent="0.25">
      <c r="B21" s="8" t="s">
        <v>383</v>
      </c>
      <c r="C21" s="57" t="s">
        <v>384</v>
      </c>
      <c r="D21" s="54" t="s">
        <v>385</v>
      </c>
      <c r="E21" s="6" t="s">
        <v>287</v>
      </c>
      <c r="F21" s="19">
        <v>6904842</v>
      </c>
      <c r="G21" s="24">
        <v>40013.56</v>
      </c>
      <c r="H21" s="24">
        <v>2.6</v>
      </c>
      <c r="I21" s="31"/>
      <c r="J21" s="31"/>
      <c r="K21" s="35"/>
    </row>
    <row r="22" spans="2:11" x14ac:dyDescent="0.25">
      <c r="B22" s="8" t="s">
        <v>145</v>
      </c>
      <c r="C22" s="57" t="s">
        <v>146</v>
      </c>
      <c r="D22" s="54" t="s">
        <v>147</v>
      </c>
      <c r="E22" s="6" t="s">
        <v>126</v>
      </c>
      <c r="F22" s="19">
        <v>3403528</v>
      </c>
      <c r="G22" s="24">
        <v>39991.449999999997</v>
      </c>
      <c r="H22" s="24">
        <v>2.6</v>
      </c>
      <c r="I22" s="31"/>
      <c r="J22" s="31"/>
      <c r="K22" s="35"/>
    </row>
    <row r="23" spans="2:11" x14ac:dyDescent="0.25">
      <c r="B23" s="8" t="s">
        <v>386</v>
      </c>
      <c r="C23" s="57" t="s">
        <v>387</v>
      </c>
      <c r="D23" s="54" t="s">
        <v>388</v>
      </c>
      <c r="E23" s="6" t="s">
        <v>389</v>
      </c>
      <c r="F23" s="19">
        <v>32193555</v>
      </c>
      <c r="G23" s="24">
        <v>38342.519999999997</v>
      </c>
      <c r="H23" s="24">
        <v>2.4900000000000002</v>
      </c>
      <c r="I23" s="31"/>
      <c r="J23" s="31"/>
      <c r="K23" s="35"/>
    </row>
    <row r="24" spans="2:11" x14ac:dyDescent="0.25">
      <c r="B24" s="8" t="s">
        <v>160</v>
      </c>
      <c r="C24" s="57" t="s">
        <v>161</v>
      </c>
      <c r="D24" s="54" t="s">
        <v>162</v>
      </c>
      <c r="E24" s="6" t="s">
        <v>57</v>
      </c>
      <c r="F24" s="19">
        <v>3180741</v>
      </c>
      <c r="G24" s="24">
        <v>35481.17</v>
      </c>
      <c r="H24" s="24">
        <v>2.31</v>
      </c>
      <c r="I24" s="31"/>
      <c r="J24" s="31"/>
      <c r="K24" s="35"/>
    </row>
    <row r="25" spans="2:11" x14ac:dyDescent="0.25">
      <c r="B25" s="8" t="s">
        <v>54</v>
      </c>
      <c r="C25" s="57" t="s">
        <v>55</v>
      </c>
      <c r="D25" s="54" t="s">
        <v>56</v>
      </c>
      <c r="E25" s="6" t="s">
        <v>57</v>
      </c>
      <c r="F25" s="19">
        <v>2531001</v>
      </c>
      <c r="G25" s="24">
        <v>34312.78</v>
      </c>
      <c r="H25" s="24">
        <v>2.23</v>
      </c>
      <c r="I25" s="31"/>
      <c r="J25" s="31"/>
      <c r="K25" s="35"/>
    </row>
    <row r="26" spans="2:11" x14ac:dyDescent="0.25">
      <c r="B26" s="8" t="s">
        <v>219</v>
      </c>
      <c r="C26" s="57" t="s">
        <v>220</v>
      </c>
      <c r="D26" s="54" t="s">
        <v>221</v>
      </c>
      <c r="E26" s="6" t="s">
        <v>126</v>
      </c>
      <c r="F26" s="19">
        <v>3000000</v>
      </c>
      <c r="G26" s="24">
        <v>34302</v>
      </c>
      <c r="H26" s="24">
        <v>2.23</v>
      </c>
      <c r="I26" s="31"/>
      <c r="J26" s="31"/>
      <c r="K26" s="35"/>
    </row>
    <row r="27" spans="2:11" x14ac:dyDescent="0.25">
      <c r="B27" s="8" t="s">
        <v>390</v>
      </c>
      <c r="C27" s="57" t="s">
        <v>391</v>
      </c>
      <c r="D27" s="54" t="s">
        <v>392</v>
      </c>
      <c r="E27" s="6" t="s">
        <v>103</v>
      </c>
      <c r="F27" s="19">
        <v>11249195</v>
      </c>
      <c r="G27" s="24">
        <v>33460.730000000003</v>
      </c>
      <c r="H27" s="24">
        <v>2.1800000000000002</v>
      </c>
      <c r="I27" s="31"/>
      <c r="J27" s="31"/>
      <c r="K27" s="35"/>
    </row>
    <row r="28" spans="2:11" x14ac:dyDescent="0.25">
      <c r="B28" s="8" t="s">
        <v>393</v>
      </c>
      <c r="C28" s="57" t="s">
        <v>394</v>
      </c>
      <c r="D28" s="54" t="s">
        <v>395</v>
      </c>
      <c r="E28" s="6" t="s">
        <v>78</v>
      </c>
      <c r="F28" s="19">
        <v>12931851</v>
      </c>
      <c r="G28" s="24">
        <v>32769.31</v>
      </c>
      <c r="H28" s="24">
        <v>2.13</v>
      </c>
      <c r="I28" s="31"/>
      <c r="J28" s="31"/>
      <c r="K28" s="35"/>
    </row>
    <row r="29" spans="2:11" x14ac:dyDescent="0.25">
      <c r="B29" s="8" t="s">
        <v>396</v>
      </c>
      <c r="C29" s="57" t="s">
        <v>397</v>
      </c>
      <c r="D29" s="54" t="s">
        <v>398</v>
      </c>
      <c r="E29" s="6" t="s">
        <v>85</v>
      </c>
      <c r="F29" s="19">
        <v>7599603</v>
      </c>
      <c r="G29" s="24">
        <v>31485.16</v>
      </c>
      <c r="H29" s="24">
        <v>2.0499999999999998</v>
      </c>
      <c r="I29" s="31"/>
      <c r="J29" s="31"/>
      <c r="K29" s="35"/>
    </row>
    <row r="30" spans="2:11" x14ac:dyDescent="0.25">
      <c r="B30" s="8" t="s">
        <v>301</v>
      </c>
      <c r="C30" s="57" t="s">
        <v>302</v>
      </c>
      <c r="D30" s="54" t="s">
        <v>303</v>
      </c>
      <c r="E30" s="6" t="s">
        <v>53</v>
      </c>
      <c r="F30" s="19">
        <v>30472693</v>
      </c>
      <c r="G30" s="24">
        <v>28872.880000000001</v>
      </c>
      <c r="H30" s="24">
        <v>1.88</v>
      </c>
      <c r="I30" s="31"/>
      <c r="J30" s="31"/>
      <c r="K30" s="35"/>
    </row>
    <row r="31" spans="2:11" x14ac:dyDescent="0.25">
      <c r="B31" s="8" t="s">
        <v>213</v>
      </c>
      <c r="C31" s="57" t="s">
        <v>214</v>
      </c>
      <c r="D31" s="54" t="s">
        <v>215</v>
      </c>
      <c r="E31" s="6" t="s">
        <v>99</v>
      </c>
      <c r="F31" s="19">
        <v>822894</v>
      </c>
      <c r="G31" s="24">
        <v>28458.55</v>
      </c>
      <c r="H31" s="24">
        <v>1.85</v>
      </c>
      <c r="I31" s="31"/>
      <c r="J31" s="31"/>
      <c r="K31" s="35"/>
    </row>
    <row r="32" spans="2:11" x14ac:dyDescent="0.25">
      <c r="B32" s="8" t="s">
        <v>399</v>
      </c>
      <c r="C32" s="57" t="s">
        <v>400</v>
      </c>
      <c r="D32" s="54" t="s">
        <v>401</v>
      </c>
      <c r="E32" s="6" t="s">
        <v>402</v>
      </c>
      <c r="F32" s="19">
        <v>16000000</v>
      </c>
      <c r="G32" s="24">
        <v>28328</v>
      </c>
      <c r="H32" s="24">
        <v>1.84</v>
      </c>
      <c r="I32" s="31"/>
      <c r="J32" s="31"/>
      <c r="K32" s="35"/>
    </row>
    <row r="33" spans="2:11" x14ac:dyDescent="0.25">
      <c r="B33" s="8" t="s">
        <v>403</v>
      </c>
      <c r="C33" s="57" t="s">
        <v>404</v>
      </c>
      <c r="D33" s="54" t="s">
        <v>405</v>
      </c>
      <c r="E33" s="6" t="s">
        <v>126</v>
      </c>
      <c r="F33" s="19">
        <v>2687887</v>
      </c>
      <c r="G33" s="24">
        <v>26487.78</v>
      </c>
      <c r="H33" s="24">
        <v>1.72</v>
      </c>
      <c r="I33" s="31"/>
      <c r="J33" s="31"/>
      <c r="K33" s="35"/>
    </row>
    <row r="34" spans="2:11" x14ac:dyDescent="0.25">
      <c r="B34" s="8" t="s">
        <v>406</v>
      </c>
      <c r="C34" s="57" t="s">
        <v>407</v>
      </c>
      <c r="D34" s="54" t="s">
        <v>408</v>
      </c>
      <c r="E34" s="6" t="s">
        <v>209</v>
      </c>
      <c r="F34" s="19">
        <v>6991178</v>
      </c>
      <c r="G34" s="24">
        <v>26391.7</v>
      </c>
      <c r="H34" s="24">
        <v>1.72</v>
      </c>
      <c r="I34" s="31"/>
      <c r="J34" s="31"/>
      <c r="K34" s="35"/>
    </row>
    <row r="35" spans="2:11" x14ac:dyDescent="0.25">
      <c r="B35" s="8" t="s">
        <v>127</v>
      </c>
      <c r="C35" s="57" t="s">
        <v>128</v>
      </c>
      <c r="D35" s="54" t="s">
        <v>129</v>
      </c>
      <c r="E35" s="6" t="s">
        <v>130</v>
      </c>
      <c r="F35" s="19">
        <v>1014416</v>
      </c>
      <c r="G35" s="24">
        <v>25705.3</v>
      </c>
      <c r="H35" s="24">
        <v>1.67</v>
      </c>
      <c r="I35" s="31"/>
      <c r="J35" s="31"/>
      <c r="K35" s="35"/>
    </row>
    <row r="36" spans="2:11" x14ac:dyDescent="0.25">
      <c r="B36" s="8" t="s">
        <v>409</v>
      </c>
      <c r="C36" s="57" t="s">
        <v>410</v>
      </c>
      <c r="D36" s="54" t="s">
        <v>411</v>
      </c>
      <c r="E36" s="6" t="s">
        <v>159</v>
      </c>
      <c r="F36" s="19">
        <v>1280000</v>
      </c>
      <c r="G36" s="24">
        <v>22153.599999999999</v>
      </c>
      <c r="H36" s="24">
        <v>1.44</v>
      </c>
      <c r="I36" s="31"/>
      <c r="J36" s="31"/>
      <c r="K36" s="35"/>
    </row>
    <row r="37" spans="2:11" x14ac:dyDescent="0.25">
      <c r="B37" s="8" t="s">
        <v>412</v>
      </c>
      <c r="C37" s="57" t="s">
        <v>413</v>
      </c>
      <c r="D37" s="54" t="s">
        <v>414</v>
      </c>
      <c r="E37" s="6" t="s">
        <v>115</v>
      </c>
      <c r="F37" s="19">
        <v>353619</v>
      </c>
      <c r="G37" s="24">
        <v>18057.2</v>
      </c>
      <c r="H37" s="24">
        <v>1.17</v>
      </c>
      <c r="I37" s="31"/>
      <c r="J37" s="31"/>
      <c r="K37" s="35"/>
    </row>
    <row r="38" spans="2:11" x14ac:dyDescent="0.25">
      <c r="B38" s="8" t="s">
        <v>281</v>
      </c>
      <c r="C38" s="57" t="s">
        <v>282</v>
      </c>
      <c r="D38" s="54" t="s">
        <v>283</v>
      </c>
      <c r="E38" s="6" t="s">
        <v>185</v>
      </c>
      <c r="F38" s="19">
        <v>14000000</v>
      </c>
      <c r="G38" s="24">
        <v>17241</v>
      </c>
      <c r="H38" s="24">
        <v>1.1200000000000001</v>
      </c>
      <c r="I38" s="31"/>
      <c r="J38" s="31"/>
      <c r="K38" s="35"/>
    </row>
    <row r="39" spans="2:11" x14ac:dyDescent="0.25">
      <c r="B39" s="8" t="s">
        <v>415</v>
      </c>
      <c r="C39" s="57" t="s">
        <v>416</v>
      </c>
      <c r="D39" s="54" t="s">
        <v>417</v>
      </c>
      <c r="E39" s="6" t="s">
        <v>85</v>
      </c>
      <c r="F39" s="19">
        <v>2670000</v>
      </c>
      <c r="G39" s="24">
        <v>17202.810000000001</v>
      </c>
      <c r="H39" s="24">
        <v>1.1200000000000001</v>
      </c>
      <c r="I39" s="31"/>
      <c r="J39" s="31"/>
      <c r="K39" s="35"/>
    </row>
    <row r="40" spans="2:11" x14ac:dyDescent="0.25">
      <c r="B40" s="8" t="s">
        <v>418</v>
      </c>
      <c r="C40" s="57" t="s">
        <v>419</v>
      </c>
      <c r="D40" s="54" t="s">
        <v>420</v>
      </c>
      <c r="E40" s="6" t="s">
        <v>130</v>
      </c>
      <c r="F40" s="19">
        <v>992312</v>
      </c>
      <c r="G40" s="24">
        <v>16484.29</v>
      </c>
      <c r="H40" s="24">
        <v>1.07</v>
      </c>
      <c r="I40" s="31"/>
      <c r="J40" s="31"/>
      <c r="K40" s="35"/>
    </row>
    <row r="41" spans="2:11" x14ac:dyDescent="0.25">
      <c r="B41" s="8" t="s">
        <v>256</v>
      </c>
      <c r="C41" s="57" t="s">
        <v>257</v>
      </c>
      <c r="D41" s="54" t="s">
        <v>258</v>
      </c>
      <c r="E41" s="6" t="s">
        <v>173</v>
      </c>
      <c r="F41" s="19">
        <v>4000000</v>
      </c>
      <c r="G41" s="24">
        <v>15966</v>
      </c>
      <c r="H41" s="24">
        <v>1.04</v>
      </c>
      <c r="I41" s="31"/>
      <c r="J41" s="31"/>
      <c r="K41" s="35"/>
    </row>
    <row r="42" spans="2:11" x14ac:dyDescent="0.25">
      <c r="B42" s="8" t="s">
        <v>421</v>
      </c>
      <c r="C42" s="57" t="s">
        <v>422</v>
      </c>
      <c r="D42" s="54" t="s">
        <v>423</v>
      </c>
      <c r="E42" s="6" t="s">
        <v>159</v>
      </c>
      <c r="F42" s="19">
        <v>3000000</v>
      </c>
      <c r="G42" s="24">
        <v>15562.5</v>
      </c>
      <c r="H42" s="24">
        <v>1.01</v>
      </c>
      <c r="I42" s="31"/>
      <c r="J42" s="31"/>
      <c r="K42" s="35"/>
    </row>
    <row r="43" spans="2:11" x14ac:dyDescent="0.25">
      <c r="B43" s="8" t="s">
        <v>131</v>
      </c>
      <c r="C43" s="57" t="s">
        <v>132</v>
      </c>
      <c r="D43" s="54" t="s">
        <v>133</v>
      </c>
      <c r="E43" s="6" t="s">
        <v>134</v>
      </c>
      <c r="F43" s="19">
        <v>3350000</v>
      </c>
      <c r="G43" s="24">
        <v>15497.1</v>
      </c>
      <c r="H43" s="24">
        <v>1.01</v>
      </c>
      <c r="I43" s="31"/>
      <c r="J43" s="31"/>
      <c r="K43" s="35"/>
    </row>
    <row r="44" spans="2:11" x14ac:dyDescent="0.25">
      <c r="B44" s="8" t="s">
        <v>311</v>
      </c>
      <c r="C44" s="57" t="s">
        <v>312</v>
      </c>
      <c r="D44" s="54" t="s">
        <v>313</v>
      </c>
      <c r="E44" s="6" t="s">
        <v>209</v>
      </c>
      <c r="F44" s="19">
        <v>15641581</v>
      </c>
      <c r="G44" s="24">
        <v>14663.98</v>
      </c>
      <c r="H44" s="24">
        <v>0.95</v>
      </c>
      <c r="I44" s="31"/>
      <c r="J44" s="31"/>
      <c r="K44" s="35"/>
    </row>
    <row r="45" spans="2:11" x14ac:dyDescent="0.25">
      <c r="B45" s="8" t="s">
        <v>424</v>
      </c>
      <c r="C45" s="57" t="s">
        <v>425</v>
      </c>
      <c r="D45" s="54" t="s">
        <v>426</v>
      </c>
      <c r="E45" s="6" t="s">
        <v>57</v>
      </c>
      <c r="F45" s="19">
        <v>3615787</v>
      </c>
      <c r="G45" s="24">
        <v>14645.75</v>
      </c>
      <c r="H45" s="24">
        <v>0.95</v>
      </c>
      <c r="I45" s="31"/>
      <c r="J45" s="31"/>
      <c r="K45" s="35"/>
    </row>
    <row r="46" spans="2:11" x14ac:dyDescent="0.25">
      <c r="B46" s="8" t="s">
        <v>427</v>
      </c>
      <c r="C46" s="57" t="s">
        <v>428</v>
      </c>
      <c r="D46" s="54" t="s">
        <v>429</v>
      </c>
      <c r="E46" s="6" t="s">
        <v>430</v>
      </c>
      <c r="F46" s="19">
        <v>6654179</v>
      </c>
      <c r="G46" s="24">
        <v>14556.02</v>
      </c>
      <c r="H46" s="24">
        <v>0.95</v>
      </c>
      <c r="I46" s="31"/>
      <c r="J46" s="31"/>
      <c r="K46" s="35"/>
    </row>
    <row r="47" spans="2:11" x14ac:dyDescent="0.25">
      <c r="B47" s="8" t="s">
        <v>431</v>
      </c>
      <c r="C47" s="57" t="s">
        <v>432</v>
      </c>
      <c r="D47" s="54" t="s">
        <v>433</v>
      </c>
      <c r="E47" s="6" t="s">
        <v>291</v>
      </c>
      <c r="F47" s="19">
        <v>6500000</v>
      </c>
      <c r="G47" s="24">
        <v>14192.75</v>
      </c>
      <c r="H47" s="24">
        <v>0.92</v>
      </c>
      <c r="I47" s="31"/>
      <c r="J47" s="31"/>
      <c r="K47" s="35"/>
    </row>
    <row r="48" spans="2:11" x14ac:dyDescent="0.25">
      <c r="B48" s="8" t="s">
        <v>434</v>
      </c>
      <c r="C48" s="57" t="s">
        <v>435</v>
      </c>
      <c r="D48" s="54" t="s">
        <v>436</v>
      </c>
      <c r="E48" s="6" t="s">
        <v>53</v>
      </c>
      <c r="F48" s="19">
        <v>22704882</v>
      </c>
      <c r="G48" s="24">
        <v>14042.97</v>
      </c>
      <c r="H48" s="24">
        <v>0.91</v>
      </c>
      <c r="I48" s="31"/>
      <c r="J48" s="31"/>
      <c r="K48" s="35"/>
    </row>
    <row r="49" spans="2:11" x14ac:dyDescent="0.25">
      <c r="B49" s="8" t="s">
        <v>437</v>
      </c>
      <c r="C49" s="57" t="s">
        <v>438</v>
      </c>
      <c r="D49" s="54" t="s">
        <v>439</v>
      </c>
      <c r="E49" s="6" t="s">
        <v>74</v>
      </c>
      <c r="F49" s="19">
        <v>11102913</v>
      </c>
      <c r="G49" s="24">
        <v>13861.99</v>
      </c>
      <c r="H49" s="24">
        <v>0.9</v>
      </c>
      <c r="I49" s="31"/>
      <c r="J49" s="31"/>
      <c r="K49" s="35"/>
    </row>
    <row r="50" spans="2:11" x14ac:dyDescent="0.25">
      <c r="B50" s="8" t="s">
        <v>440</v>
      </c>
      <c r="C50" s="57" t="s">
        <v>441</v>
      </c>
      <c r="D50" s="54" t="s">
        <v>442</v>
      </c>
      <c r="E50" s="6" t="s">
        <v>389</v>
      </c>
      <c r="F50" s="19">
        <v>5303803</v>
      </c>
      <c r="G50" s="24">
        <v>12387.03</v>
      </c>
      <c r="H50" s="24">
        <v>0.81</v>
      </c>
      <c r="I50" s="31"/>
      <c r="J50" s="31"/>
      <c r="K50" s="35"/>
    </row>
    <row r="51" spans="2:11" x14ac:dyDescent="0.25">
      <c r="B51" s="8" t="s">
        <v>327</v>
      </c>
      <c r="C51" s="57" t="s">
        <v>328</v>
      </c>
      <c r="D51" s="54" t="s">
        <v>329</v>
      </c>
      <c r="E51" s="6" t="s">
        <v>74</v>
      </c>
      <c r="F51" s="19">
        <v>50416</v>
      </c>
      <c r="G51" s="24">
        <v>12154.49</v>
      </c>
      <c r="H51" s="24">
        <v>0.79</v>
      </c>
      <c r="I51" s="31"/>
      <c r="J51" s="31"/>
      <c r="K51" s="35"/>
    </row>
    <row r="52" spans="2:11" x14ac:dyDescent="0.25">
      <c r="B52" s="8" t="s">
        <v>443</v>
      </c>
      <c r="C52" s="57" t="s">
        <v>444</v>
      </c>
      <c r="D52" s="54" t="s">
        <v>445</v>
      </c>
      <c r="E52" s="6" t="s">
        <v>307</v>
      </c>
      <c r="F52" s="19">
        <v>2722150</v>
      </c>
      <c r="G52" s="24">
        <v>12087.71</v>
      </c>
      <c r="H52" s="24">
        <v>0.79</v>
      </c>
      <c r="I52" s="31"/>
      <c r="J52" s="31"/>
      <c r="K52" s="35"/>
    </row>
    <row r="53" spans="2:11" x14ac:dyDescent="0.25">
      <c r="B53" s="8" t="s">
        <v>278</v>
      </c>
      <c r="C53" s="57" t="s">
        <v>279</v>
      </c>
      <c r="D53" s="54" t="s">
        <v>280</v>
      </c>
      <c r="E53" s="6" t="s">
        <v>173</v>
      </c>
      <c r="F53" s="19">
        <v>1620000</v>
      </c>
      <c r="G53" s="24">
        <v>11254.14</v>
      </c>
      <c r="H53" s="24">
        <v>0.73</v>
      </c>
      <c r="I53" s="31"/>
      <c r="J53" s="31"/>
      <c r="K53" s="35"/>
    </row>
    <row r="54" spans="2:11" x14ac:dyDescent="0.25">
      <c r="B54" s="8" t="s">
        <v>446</v>
      </c>
      <c r="C54" s="57" t="s">
        <v>447</v>
      </c>
      <c r="D54" s="54" t="s">
        <v>448</v>
      </c>
      <c r="E54" s="6" t="s">
        <v>126</v>
      </c>
      <c r="F54" s="19">
        <v>147988</v>
      </c>
      <c r="G54" s="24">
        <v>10384.02</v>
      </c>
      <c r="H54" s="24">
        <v>0.68</v>
      </c>
      <c r="I54" s="31"/>
      <c r="J54" s="31"/>
      <c r="K54" s="35"/>
    </row>
    <row r="55" spans="2:11" x14ac:dyDescent="0.25">
      <c r="B55" s="8" t="s">
        <v>449</v>
      </c>
      <c r="C55" s="57" t="s">
        <v>450</v>
      </c>
      <c r="D55" s="54" t="s">
        <v>451</v>
      </c>
      <c r="E55" s="6" t="s">
        <v>232</v>
      </c>
      <c r="F55" s="19">
        <v>1000000</v>
      </c>
      <c r="G55" s="24">
        <v>10359.5</v>
      </c>
      <c r="H55" s="24">
        <v>0.67</v>
      </c>
      <c r="I55" s="31"/>
      <c r="J55" s="31"/>
      <c r="K55" s="35"/>
    </row>
    <row r="56" spans="2:11" x14ac:dyDescent="0.25">
      <c r="B56" s="8" t="s">
        <v>210</v>
      </c>
      <c r="C56" s="57" t="s">
        <v>211</v>
      </c>
      <c r="D56" s="54" t="s">
        <v>212</v>
      </c>
      <c r="E56" s="6" t="s">
        <v>74</v>
      </c>
      <c r="F56" s="19">
        <v>507752</v>
      </c>
      <c r="G56" s="24">
        <v>10245.93</v>
      </c>
      <c r="H56" s="24">
        <v>0.67</v>
      </c>
      <c r="I56" s="31"/>
      <c r="J56" s="31"/>
      <c r="K56" s="35"/>
    </row>
    <row r="57" spans="2:11" x14ac:dyDescent="0.25">
      <c r="B57" s="8" t="s">
        <v>452</v>
      </c>
      <c r="C57" s="57" t="s">
        <v>453</v>
      </c>
      <c r="D57" s="54" t="s">
        <v>454</v>
      </c>
      <c r="E57" s="6" t="s">
        <v>126</v>
      </c>
      <c r="F57" s="19">
        <v>2024798</v>
      </c>
      <c r="G57" s="24">
        <v>9560.08</v>
      </c>
      <c r="H57" s="24">
        <v>0.62</v>
      </c>
      <c r="I57" s="31"/>
      <c r="J57" s="31"/>
      <c r="K57" s="35"/>
    </row>
    <row r="58" spans="2:11" x14ac:dyDescent="0.25">
      <c r="B58" s="8" t="s">
        <v>455</v>
      </c>
      <c r="C58" s="57" t="s">
        <v>456</v>
      </c>
      <c r="D58" s="54" t="s">
        <v>457</v>
      </c>
      <c r="E58" s="6" t="s">
        <v>228</v>
      </c>
      <c r="F58" s="19">
        <v>3006883</v>
      </c>
      <c r="G58" s="24">
        <v>9399.52</v>
      </c>
      <c r="H58" s="24">
        <v>0.61</v>
      </c>
      <c r="I58" s="31"/>
      <c r="J58" s="31"/>
      <c r="K58" s="35"/>
    </row>
    <row r="59" spans="2:11" x14ac:dyDescent="0.25">
      <c r="B59" s="8" t="s">
        <v>458</v>
      </c>
      <c r="C59" s="57" t="s">
        <v>459</v>
      </c>
      <c r="D59" s="54" t="s">
        <v>460</v>
      </c>
      <c r="E59" s="6" t="s">
        <v>287</v>
      </c>
      <c r="F59" s="19">
        <v>637813</v>
      </c>
      <c r="G59" s="24">
        <v>8836.9</v>
      </c>
      <c r="H59" s="24">
        <v>0.56999999999999995</v>
      </c>
      <c r="I59" s="31"/>
      <c r="J59" s="31"/>
      <c r="K59" s="35"/>
    </row>
    <row r="60" spans="2:11" x14ac:dyDescent="0.25">
      <c r="B60" s="8" t="s">
        <v>461</v>
      </c>
      <c r="C60" s="57" t="s">
        <v>462</v>
      </c>
      <c r="D60" s="54" t="s">
        <v>463</v>
      </c>
      <c r="E60" s="6" t="s">
        <v>464</v>
      </c>
      <c r="F60" s="19">
        <v>1578163</v>
      </c>
      <c r="G60" s="24">
        <v>8350.85</v>
      </c>
      <c r="H60" s="24">
        <v>0.54</v>
      </c>
      <c r="I60" s="31"/>
      <c r="J60" s="31"/>
      <c r="K60" s="35"/>
    </row>
    <row r="61" spans="2:11" x14ac:dyDescent="0.25">
      <c r="B61" s="8" t="s">
        <v>247</v>
      </c>
      <c r="C61" s="57" t="s">
        <v>248</v>
      </c>
      <c r="D61" s="54" t="s">
        <v>249</v>
      </c>
      <c r="E61" s="6" t="s">
        <v>228</v>
      </c>
      <c r="F61" s="19">
        <v>2165304</v>
      </c>
      <c r="G61" s="24">
        <v>7488.7</v>
      </c>
      <c r="H61" s="24">
        <v>0.49</v>
      </c>
      <c r="I61" s="31"/>
      <c r="J61" s="31"/>
      <c r="K61" s="35"/>
    </row>
    <row r="62" spans="2:11" x14ac:dyDescent="0.25">
      <c r="B62" s="8" t="s">
        <v>465</v>
      </c>
      <c r="C62" s="57" t="s">
        <v>466</v>
      </c>
      <c r="D62" s="54" t="s">
        <v>467</v>
      </c>
      <c r="E62" s="6" t="s">
        <v>134</v>
      </c>
      <c r="F62" s="19">
        <v>5223421</v>
      </c>
      <c r="G62" s="24">
        <v>7370.25</v>
      </c>
      <c r="H62" s="24">
        <v>0.48</v>
      </c>
      <c r="I62" s="31"/>
      <c r="J62" s="31"/>
      <c r="K62" s="35"/>
    </row>
    <row r="63" spans="2:11" x14ac:dyDescent="0.25">
      <c r="B63" s="8" t="s">
        <v>468</v>
      </c>
      <c r="C63" s="57" t="s">
        <v>469</v>
      </c>
      <c r="D63" s="54" t="s">
        <v>470</v>
      </c>
      <c r="E63" s="6" t="s">
        <v>70</v>
      </c>
      <c r="F63" s="19">
        <v>27305620</v>
      </c>
      <c r="G63" s="24">
        <v>7222.34</v>
      </c>
      <c r="H63" s="24">
        <v>0.47</v>
      </c>
      <c r="I63" s="31"/>
      <c r="J63" s="31"/>
      <c r="K63" s="35"/>
    </row>
    <row r="64" spans="2:11" x14ac:dyDescent="0.25">
      <c r="B64" s="8" t="s">
        <v>135</v>
      </c>
      <c r="C64" s="57" t="s">
        <v>136</v>
      </c>
      <c r="D64" s="54" t="s">
        <v>137</v>
      </c>
      <c r="E64" s="6" t="s">
        <v>99</v>
      </c>
      <c r="F64" s="19">
        <v>162028</v>
      </c>
      <c r="G64" s="24">
        <v>5698.52</v>
      </c>
      <c r="H64" s="24">
        <v>0.37</v>
      </c>
      <c r="I64" s="31"/>
      <c r="J64" s="31"/>
      <c r="K64" s="35"/>
    </row>
    <row r="65" spans="2:11" x14ac:dyDescent="0.25">
      <c r="B65" s="8" t="s">
        <v>253</v>
      </c>
      <c r="C65" s="57" t="s">
        <v>254</v>
      </c>
      <c r="D65" s="54" t="s">
        <v>255</v>
      </c>
      <c r="E65" s="6" t="s">
        <v>99</v>
      </c>
      <c r="F65" s="19">
        <v>566797</v>
      </c>
      <c r="G65" s="24">
        <v>5279.43</v>
      </c>
      <c r="H65" s="24">
        <v>0.34</v>
      </c>
      <c r="I65" s="31"/>
      <c r="J65" s="31"/>
      <c r="K65" s="35"/>
    </row>
    <row r="66" spans="2:11" x14ac:dyDescent="0.25">
      <c r="B66" s="8" t="s">
        <v>471</v>
      </c>
      <c r="C66" s="57" t="s">
        <v>472</v>
      </c>
      <c r="D66" s="54" t="s">
        <v>473</v>
      </c>
      <c r="E66" s="6" t="s">
        <v>115</v>
      </c>
      <c r="F66" s="19">
        <v>2046171</v>
      </c>
      <c r="G66" s="24">
        <v>5107.24</v>
      </c>
      <c r="H66" s="24">
        <v>0.33</v>
      </c>
      <c r="I66" s="31"/>
      <c r="J66" s="31"/>
      <c r="K66" s="35"/>
    </row>
    <row r="67" spans="2:11" x14ac:dyDescent="0.25">
      <c r="B67" s="8" t="s">
        <v>352</v>
      </c>
      <c r="C67" s="57" t="s">
        <v>353</v>
      </c>
      <c r="D67" s="54" t="s">
        <v>354</v>
      </c>
      <c r="E67" s="6" t="s">
        <v>103</v>
      </c>
      <c r="F67" s="19">
        <v>1937574</v>
      </c>
      <c r="G67" s="24">
        <v>5073.54</v>
      </c>
      <c r="H67" s="24">
        <v>0.33</v>
      </c>
      <c r="I67" s="31"/>
      <c r="J67" s="31"/>
      <c r="K67" s="35" t="s">
        <v>4791</v>
      </c>
    </row>
    <row r="68" spans="2:11" x14ac:dyDescent="0.25">
      <c r="B68" s="8" t="s">
        <v>474</v>
      </c>
      <c r="C68" s="57" t="s">
        <v>475</v>
      </c>
      <c r="D68" s="54" t="s">
        <v>476</v>
      </c>
      <c r="E68" s="6" t="s">
        <v>287</v>
      </c>
      <c r="F68" s="19">
        <v>3821953</v>
      </c>
      <c r="G68" s="24">
        <v>4750.6899999999996</v>
      </c>
      <c r="H68" s="24">
        <v>0.31</v>
      </c>
      <c r="I68" s="31"/>
      <c r="J68" s="31"/>
      <c r="K68" s="35"/>
    </row>
    <row r="69" spans="2:11" x14ac:dyDescent="0.25">
      <c r="B69" s="8" t="s">
        <v>477</v>
      </c>
      <c r="C69" s="57" t="s">
        <v>478</v>
      </c>
      <c r="D69" s="54" t="s">
        <v>479</v>
      </c>
      <c r="E69" s="6" t="s">
        <v>480</v>
      </c>
      <c r="F69" s="19">
        <v>644199</v>
      </c>
      <c r="G69" s="24">
        <v>4712.6400000000003</v>
      </c>
      <c r="H69" s="24">
        <v>0.31</v>
      </c>
      <c r="I69" s="31"/>
      <c r="J69" s="31"/>
      <c r="K69" s="35"/>
    </row>
    <row r="70" spans="2:11" x14ac:dyDescent="0.25">
      <c r="B70" s="8" t="s">
        <v>481</v>
      </c>
      <c r="C70" s="57" t="s">
        <v>482</v>
      </c>
      <c r="D70" s="54" t="s">
        <v>483</v>
      </c>
      <c r="E70" s="6" t="s">
        <v>111</v>
      </c>
      <c r="F70" s="19">
        <v>1520625</v>
      </c>
      <c r="G70" s="24">
        <v>4469.12</v>
      </c>
      <c r="H70" s="24">
        <v>0.28999999999999998</v>
      </c>
      <c r="I70" s="31"/>
      <c r="J70" s="31"/>
      <c r="K70" s="35"/>
    </row>
    <row r="71" spans="2:11" x14ac:dyDescent="0.25">
      <c r="B71" s="8" t="s">
        <v>484</v>
      </c>
      <c r="C71" s="57" t="s">
        <v>485</v>
      </c>
      <c r="D71" s="54" t="s">
        <v>486</v>
      </c>
      <c r="E71" s="6" t="s">
        <v>130</v>
      </c>
      <c r="F71" s="19">
        <v>162553</v>
      </c>
      <c r="G71" s="24">
        <v>3831.29</v>
      </c>
      <c r="H71" s="24">
        <v>0.25</v>
      </c>
      <c r="I71" s="31"/>
      <c r="J71" s="31"/>
      <c r="K71" s="35"/>
    </row>
    <row r="72" spans="2:11" x14ac:dyDescent="0.25">
      <c r="B72" s="8" t="s">
        <v>487</v>
      </c>
      <c r="C72" s="57" t="s">
        <v>488</v>
      </c>
      <c r="D72" s="54" t="s">
        <v>489</v>
      </c>
      <c r="E72" s="6" t="s">
        <v>99</v>
      </c>
      <c r="F72" s="19">
        <v>124302</v>
      </c>
      <c r="G72" s="24">
        <v>2881.32</v>
      </c>
      <c r="H72" s="24">
        <v>0.19</v>
      </c>
      <c r="I72" s="31"/>
      <c r="J72" s="31"/>
      <c r="K72" s="35"/>
    </row>
    <row r="73" spans="2:11" x14ac:dyDescent="0.25">
      <c r="B73" s="8" t="s">
        <v>490</v>
      </c>
      <c r="C73" s="57" t="s">
        <v>491</v>
      </c>
      <c r="D73" s="54" t="s">
        <v>492</v>
      </c>
      <c r="E73" s="6" t="s">
        <v>155</v>
      </c>
      <c r="F73" s="19">
        <v>774225</v>
      </c>
      <c r="G73" s="24">
        <v>651.12</v>
      </c>
      <c r="H73" s="24">
        <v>0.04</v>
      </c>
      <c r="I73" s="31"/>
      <c r="J73" s="31"/>
      <c r="K73" s="35"/>
    </row>
    <row r="74" spans="2:11" x14ac:dyDescent="0.25">
      <c r="B74" s="8" t="s">
        <v>493</v>
      </c>
      <c r="C74" s="57" t="s">
        <v>494</v>
      </c>
      <c r="D74" s="54" t="s">
        <v>495</v>
      </c>
      <c r="E74" s="6" t="s">
        <v>74</v>
      </c>
      <c r="F74" s="19">
        <v>85062</v>
      </c>
      <c r="G74" s="24">
        <v>393.84</v>
      </c>
      <c r="H74" s="24">
        <v>0.03</v>
      </c>
      <c r="I74" s="31"/>
      <c r="J74" s="31"/>
      <c r="K74" s="35"/>
    </row>
    <row r="75" spans="2:11" x14ac:dyDescent="0.25">
      <c r="B75" s="8" t="s">
        <v>374</v>
      </c>
      <c r="C75" s="57" t="s">
        <v>375</v>
      </c>
      <c r="D75" s="54" t="s">
        <v>376</v>
      </c>
      <c r="E75" s="6" t="s">
        <v>317</v>
      </c>
      <c r="F75" s="19">
        <v>1035288</v>
      </c>
      <c r="G75" s="61">
        <v>0</v>
      </c>
      <c r="H75" s="24" t="s">
        <v>4771</v>
      </c>
      <c r="I75" s="31"/>
      <c r="J75" s="31"/>
      <c r="K75" s="35" t="s">
        <v>4793</v>
      </c>
    </row>
    <row r="76" spans="2:11" x14ac:dyDescent="0.25">
      <c r="C76" s="58" t="s">
        <v>39</v>
      </c>
      <c r="D76" s="54"/>
      <c r="E76" s="6"/>
      <c r="F76" s="19"/>
      <c r="G76" s="25">
        <v>1478283.74</v>
      </c>
      <c r="H76" s="25">
        <v>96.15</v>
      </c>
      <c r="I76" s="31"/>
      <c r="J76" s="31"/>
      <c r="K76" s="35"/>
    </row>
    <row r="77" spans="2:11" x14ac:dyDescent="0.25">
      <c r="C77" s="57"/>
      <c r="D77" s="54"/>
      <c r="E77" s="6"/>
      <c r="F77" s="19"/>
      <c r="G77" s="24"/>
      <c r="H77" s="24"/>
      <c r="I77" s="31"/>
      <c r="J77" s="31"/>
      <c r="K77" s="35"/>
    </row>
    <row r="78" spans="2:11" x14ac:dyDescent="0.25">
      <c r="C78" s="58" t="s">
        <v>3</v>
      </c>
      <c r="D78" s="54"/>
      <c r="E78" s="6"/>
      <c r="F78" s="19"/>
      <c r="G78" s="24" t="s">
        <v>2</v>
      </c>
      <c r="H78" s="24" t="s">
        <v>2</v>
      </c>
      <c r="I78" s="31"/>
      <c r="J78" s="31"/>
      <c r="K78" s="35"/>
    </row>
    <row r="79" spans="2:11" x14ac:dyDescent="0.25">
      <c r="C79" s="57"/>
      <c r="D79" s="54"/>
      <c r="E79" s="6"/>
      <c r="F79" s="19"/>
      <c r="G79" s="24"/>
      <c r="H79" s="24"/>
      <c r="I79" s="31"/>
      <c r="J79" s="31"/>
      <c r="K79" s="35"/>
    </row>
    <row r="80" spans="2:11" x14ac:dyDescent="0.25">
      <c r="C80" s="58" t="s">
        <v>4</v>
      </c>
      <c r="D80" s="54"/>
      <c r="E80" s="6"/>
      <c r="F80" s="19"/>
      <c r="G80" s="24" t="s">
        <v>2</v>
      </c>
      <c r="H80" s="24" t="s">
        <v>2</v>
      </c>
      <c r="I80" s="31"/>
      <c r="J80" s="31"/>
      <c r="K80" s="35"/>
    </row>
    <row r="81" spans="3:11" x14ac:dyDescent="0.25">
      <c r="C81" s="57"/>
      <c r="D81" s="54"/>
      <c r="E81" s="6"/>
      <c r="F81" s="19"/>
      <c r="G81" s="24"/>
      <c r="H81" s="24"/>
      <c r="I81" s="31"/>
      <c r="J81" s="31"/>
      <c r="K81" s="35"/>
    </row>
    <row r="82" spans="3:11" x14ac:dyDescent="0.25">
      <c r="C82" s="58" t="s">
        <v>5</v>
      </c>
      <c r="D82" s="54"/>
      <c r="E82" s="6"/>
      <c r="F82" s="19"/>
      <c r="G82" s="24"/>
      <c r="H82" s="24"/>
      <c r="I82" s="31"/>
      <c r="J82" s="31"/>
      <c r="K82" s="35"/>
    </row>
    <row r="83" spans="3:11" x14ac:dyDescent="0.25">
      <c r="C83" s="57"/>
      <c r="D83" s="54"/>
      <c r="E83" s="6"/>
      <c r="F83" s="19"/>
      <c r="G83" s="24"/>
      <c r="H83" s="24"/>
      <c r="I83" s="31"/>
      <c r="J83" s="31"/>
      <c r="K83" s="35"/>
    </row>
    <row r="84" spans="3:11" x14ac:dyDescent="0.25">
      <c r="C84" s="58" t="s">
        <v>6</v>
      </c>
      <c r="D84" s="54"/>
      <c r="E84" s="6"/>
      <c r="F84" s="19"/>
      <c r="G84" s="24" t="s">
        <v>2</v>
      </c>
      <c r="H84" s="24" t="s">
        <v>2</v>
      </c>
      <c r="I84" s="31"/>
      <c r="J84" s="31"/>
      <c r="K84" s="35"/>
    </row>
    <row r="85" spans="3:11" x14ac:dyDescent="0.25">
      <c r="C85" s="57"/>
      <c r="D85" s="54"/>
      <c r="E85" s="6"/>
      <c r="F85" s="19"/>
      <c r="G85" s="24"/>
      <c r="H85" s="24"/>
      <c r="I85" s="31"/>
      <c r="J85" s="31"/>
      <c r="K85" s="35"/>
    </row>
    <row r="86" spans="3:11" x14ac:dyDescent="0.25">
      <c r="C86" s="58" t="s">
        <v>7</v>
      </c>
      <c r="D86" s="54"/>
      <c r="E86" s="6"/>
      <c r="F86" s="19"/>
      <c r="G86" s="24" t="s">
        <v>2</v>
      </c>
      <c r="H86" s="24" t="s">
        <v>2</v>
      </c>
      <c r="I86" s="31"/>
      <c r="J86" s="31"/>
      <c r="K86" s="35"/>
    </row>
    <row r="87" spans="3:11" x14ac:dyDescent="0.25">
      <c r="C87" s="57"/>
      <c r="D87" s="54"/>
      <c r="E87" s="6"/>
      <c r="F87" s="19"/>
      <c r="G87" s="24"/>
      <c r="H87" s="24"/>
      <c r="I87" s="31"/>
      <c r="J87" s="31"/>
      <c r="K87" s="35"/>
    </row>
    <row r="88" spans="3:11" x14ac:dyDescent="0.25">
      <c r="C88" s="58" t="s">
        <v>8</v>
      </c>
      <c r="D88" s="54"/>
      <c r="E88" s="6"/>
      <c r="F88" s="19"/>
      <c r="G88" s="24" t="s">
        <v>2</v>
      </c>
      <c r="H88" s="24" t="s">
        <v>2</v>
      </c>
      <c r="I88" s="31"/>
      <c r="J88" s="31"/>
      <c r="K88" s="35"/>
    </row>
    <row r="89" spans="3:11" x14ac:dyDescent="0.25">
      <c r="C89" s="57"/>
      <c r="D89" s="54"/>
      <c r="E89" s="6"/>
      <c r="F89" s="19"/>
      <c r="G89" s="24"/>
      <c r="H89" s="24"/>
      <c r="I89" s="31"/>
      <c r="J89" s="31"/>
      <c r="K89" s="35"/>
    </row>
    <row r="90" spans="3:11" x14ac:dyDescent="0.25">
      <c r="C90" s="58" t="s">
        <v>9</v>
      </c>
      <c r="D90" s="54"/>
      <c r="E90" s="6"/>
      <c r="F90" s="19"/>
      <c r="G90" s="24" t="s">
        <v>2</v>
      </c>
      <c r="H90" s="24" t="s">
        <v>2</v>
      </c>
      <c r="I90" s="31"/>
      <c r="J90" s="31"/>
      <c r="K90" s="35"/>
    </row>
    <row r="91" spans="3:11" x14ac:dyDescent="0.25">
      <c r="C91" s="57"/>
      <c r="D91" s="54"/>
      <c r="E91" s="6"/>
      <c r="F91" s="19"/>
      <c r="G91" s="24"/>
      <c r="H91" s="24"/>
      <c r="I91" s="31"/>
      <c r="J91" s="31"/>
      <c r="K91" s="35"/>
    </row>
    <row r="92" spans="3:11" x14ac:dyDescent="0.25">
      <c r="C92" s="58" t="s">
        <v>10</v>
      </c>
      <c r="D92" s="54"/>
      <c r="E92" s="6"/>
      <c r="F92" s="19"/>
      <c r="G92" s="24" t="s">
        <v>2</v>
      </c>
      <c r="H92" s="24" t="s">
        <v>2</v>
      </c>
      <c r="I92" s="31"/>
      <c r="J92" s="31"/>
      <c r="K92" s="35"/>
    </row>
    <row r="93" spans="3:11" x14ac:dyDescent="0.25">
      <c r="C93" s="57"/>
      <c r="D93" s="54"/>
      <c r="E93" s="6"/>
      <c r="F93" s="19"/>
      <c r="G93" s="24"/>
      <c r="H93" s="24"/>
      <c r="I93" s="31"/>
      <c r="J93" s="31"/>
      <c r="K93" s="35"/>
    </row>
    <row r="94" spans="3:11" x14ac:dyDescent="0.25">
      <c r="C94" s="58" t="s">
        <v>11</v>
      </c>
      <c r="D94" s="54"/>
      <c r="E94" s="6"/>
      <c r="F94" s="19"/>
      <c r="G94" s="24"/>
      <c r="H94" s="24"/>
      <c r="I94" s="31"/>
      <c r="J94" s="31"/>
      <c r="K94" s="35"/>
    </row>
    <row r="95" spans="3:11" x14ac:dyDescent="0.25">
      <c r="C95" s="57"/>
      <c r="D95" s="54"/>
      <c r="E95" s="6"/>
      <c r="F95" s="19"/>
      <c r="G95" s="24"/>
      <c r="H95" s="24"/>
      <c r="I95" s="31"/>
      <c r="J95" s="31"/>
      <c r="K95" s="35"/>
    </row>
    <row r="96" spans="3:11" x14ac:dyDescent="0.25">
      <c r="C96" s="58" t="s">
        <v>13</v>
      </c>
      <c r="D96" s="54"/>
      <c r="E96" s="6"/>
      <c r="F96" s="19"/>
      <c r="G96" s="24" t="s">
        <v>2</v>
      </c>
      <c r="H96" s="24" t="s">
        <v>2</v>
      </c>
      <c r="I96" s="31"/>
      <c r="J96" s="31"/>
      <c r="K96" s="35"/>
    </row>
    <row r="97" spans="1:11" x14ac:dyDescent="0.25">
      <c r="C97" s="57"/>
      <c r="D97" s="54"/>
      <c r="E97" s="6"/>
      <c r="F97" s="19"/>
      <c r="G97" s="24"/>
      <c r="H97" s="24"/>
      <c r="I97" s="31"/>
      <c r="J97" s="31"/>
      <c r="K97" s="35"/>
    </row>
    <row r="98" spans="1:11" x14ac:dyDescent="0.25">
      <c r="C98" s="58" t="s">
        <v>14</v>
      </c>
      <c r="D98" s="54"/>
      <c r="E98" s="6"/>
      <c r="F98" s="19"/>
      <c r="G98" s="24" t="s">
        <v>2</v>
      </c>
      <c r="H98" s="24" t="s">
        <v>2</v>
      </c>
      <c r="I98" s="31"/>
      <c r="J98" s="31"/>
      <c r="K98" s="35"/>
    </row>
    <row r="99" spans="1:11" x14ac:dyDescent="0.25">
      <c r="C99" s="57"/>
      <c r="D99" s="54"/>
      <c r="E99" s="6"/>
      <c r="F99" s="19"/>
      <c r="G99" s="24"/>
      <c r="H99" s="24"/>
      <c r="I99" s="31"/>
      <c r="J99" s="31"/>
      <c r="K99" s="35"/>
    </row>
    <row r="100" spans="1:11" x14ac:dyDescent="0.25">
      <c r="C100" s="58" t="s">
        <v>15</v>
      </c>
      <c r="D100" s="54"/>
      <c r="E100" s="6"/>
      <c r="F100" s="19"/>
      <c r="G100" s="24" t="s">
        <v>2</v>
      </c>
      <c r="H100" s="24" t="s">
        <v>2</v>
      </c>
      <c r="I100" s="31"/>
      <c r="J100" s="31"/>
      <c r="K100" s="35"/>
    </row>
    <row r="101" spans="1:11" x14ac:dyDescent="0.25">
      <c r="C101" s="57"/>
      <c r="D101" s="54"/>
      <c r="E101" s="6"/>
      <c r="F101" s="19"/>
      <c r="G101" s="24"/>
      <c r="H101" s="24"/>
      <c r="I101" s="31"/>
      <c r="J101" s="31"/>
      <c r="K101" s="35"/>
    </row>
    <row r="102" spans="1:11" x14ac:dyDescent="0.25">
      <c r="C102" s="58" t="s">
        <v>16</v>
      </c>
      <c r="D102" s="54"/>
      <c r="E102" s="6"/>
      <c r="F102" s="19"/>
      <c r="G102" s="24" t="s">
        <v>2</v>
      </c>
      <c r="H102" s="24" t="s">
        <v>2</v>
      </c>
      <c r="I102" s="31"/>
      <c r="J102" s="31"/>
      <c r="K102" s="35"/>
    </row>
    <row r="103" spans="1:11" x14ac:dyDescent="0.25">
      <c r="C103" s="57"/>
      <c r="D103" s="54"/>
      <c r="E103" s="6"/>
      <c r="F103" s="19"/>
      <c r="G103" s="24"/>
      <c r="H103" s="24"/>
      <c r="I103" s="31"/>
      <c r="J103" s="31"/>
      <c r="K103" s="35"/>
    </row>
    <row r="104" spans="1:11" x14ac:dyDescent="0.25">
      <c r="C104" s="58" t="s">
        <v>17</v>
      </c>
      <c r="D104" s="54"/>
      <c r="E104" s="6"/>
      <c r="F104" s="19"/>
      <c r="G104" s="24" t="s">
        <v>2</v>
      </c>
      <c r="H104" s="24" t="s">
        <v>2</v>
      </c>
      <c r="I104" s="31"/>
      <c r="J104" s="31"/>
      <c r="K104" s="35"/>
    </row>
    <row r="105" spans="1:11" x14ac:dyDescent="0.25">
      <c r="C105" s="57"/>
      <c r="D105" s="54"/>
      <c r="E105" s="6"/>
      <c r="F105" s="19"/>
      <c r="G105" s="24"/>
      <c r="H105" s="24"/>
      <c r="I105" s="31"/>
      <c r="J105" s="31"/>
      <c r="K105" s="35"/>
    </row>
    <row r="106" spans="1:11" x14ac:dyDescent="0.25">
      <c r="A106" s="10"/>
      <c r="B106" s="28"/>
      <c r="C106" s="58" t="s">
        <v>18</v>
      </c>
      <c r="D106" s="54"/>
      <c r="E106" s="6"/>
      <c r="F106" s="19"/>
      <c r="G106" s="24"/>
      <c r="H106" s="24"/>
      <c r="I106" s="31"/>
      <c r="J106" s="31"/>
      <c r="K106" s="35"/>
    </row>
    <row r="107" spans="1:11" x14ac:dyDescent="0.25">
      <c r="A107" s="28"/>
      <c r="B107" s="28"/>
      <c r="C107" s="58" t="s">
        <v>19</v>
      </c>
      <c r="D107" s="54"/>
      <c r="E107" s="6"/>
      <c r="F107" s="19"/>
      <c r="G107" s="24" t="s">
        <v>2</v>
      </c>
      <c r="H107" s="24" t="s">
        <v>2</v>
      </c>
      <c r="I107" s="31"/>
      <c r="J107" s="31"/>
      <c r="K107" s="35"/>
    </row>
    <row r="108" spans="1:11" x14ac:dyDescent="0.25">
      <c r="A108" s="28"/>
      <c r="B108" s="28"/>
      <c r="C108" s="58"/>
      <c r="D108" s="54"/>
      <c r="E108" s="6"/>
      <c r="F108" s="19"/>
      <c r="G108" s="24"/>
      <c r="H108" s="24"/>
      <c r="I108" s="31"/>
      <c r="J108" s="31"/>
      <c r="K108" s="35"/>
    </row>
    <row r="109" spans="1:11" x14ac:dyDescent="0.25">
      <c r="A109" s="28"/>
      <c r="B109" s="28"/>
      <c r="C109" s="58" t="s">
        <v>20</v>
      </c>
      <c r="D109" s="54"/>
      <c r="E109" s="6"/>
      <c r="F109" s="19"/>
      <c r="G109" s="24" t="s">
        <v>2</v>
      </c>
      <c r="H109" s="24" t="s">
        <v>2</v>
      </c>
      <c r="I109" s="31"/>
      <c r="J109" s="31"/>
      <c r="K109" s="35"/>
    </row>
    <row r="110" spans="1:11" x14ac:dyDescent="0.25">
      <c r="A110" s="28"/>
      <c r="B110" s="28"/>
      <c r="C110" s="58"/>
      <c r="D110" s="54"/>
      <c r="E110" s="6"/>
      <c r="F110" s="19"/>
      <c r="G110" s="24"/>
      <c r="H110" s="24"/>
      <c r="I110" s="31"/>
      <c r="J110" s="31"/>
      <c r="K110" s="35"/>
    </row>
    <row r="111" spans="1:11" x14ac:dyDescent="0.25">
      <c r="A111" s="28"/>
      <c r="B111" s="28"/>
      <c r="C111" s="58" t="s">
        <v>21</v>
      </c>
      <c r="D111" s="54"/>
      <c r="E111" s="6"/>
      <c r="F111" s="19"/>
      <c r="G111" s="24" t="s">
        <v>2</v>
      </c>
      <c r="H111" s="24" t="s">
        <v>2</v>
      </c>
      <c r="I111" s="31"/>
      <c r="J111" s="31"/>
      <c r="K111" s="35"/>
    </row>
    <row r="112" spans="1:11" x14ac:dyDescent="0.25">
      <c r="A112" s="28"/>
      <c r="B112" s="28"/>
      <c r="C112" s="58"/>
      <c r="D112" s="54"/>
      <c r="E112" s="6"/>
      <c r="F112" s="19"/>
      <c r="G112" s="24"/>
      <c r="H112" s="24"/>
      <c r="I112" s="31"/>
      <c r="J112" s="31"/>
      <c r="K112" s="35"/>
    </row>
    <row r="113" spans="1:54" x14ac:dyDescent="0.25">
      <c r="A113" s="28"/>
      <c r="B113" s="28"/>
      <c r="C113" s="58" t="s">
        <v>22</v>
      </c>
      <c r="D113" s="54"/>
      <c r="E113" s="6"/>
      <c r="F113" s="19"/>
      <c r="G113" s="24" t="s">
        <v>2</v>
      </c>
      <c r="H113" s="24" t="s">
        <v>2</v>
      </c>
      <c r="I113" s="31"/>
      <c r="J113" s="31"/>
      <c r="K113" s="35"/>
    </row>
    <row r="114" spans="1:54" x14ac:dyDescent="0.25">
      <c r="A114" s="28"/>
      <c r="B114" s="28"/>
      <c r="C114" s="58"/>
      <c r="D114" s="54"/>
      <c r="E114" s="6"/>
      <c r="F114" s="19"/>
      <c r="G114" s="24"/>
      <c r="H114" s="24"/>
      <c r="I114" s="31"/>
      <c r="J114" s="31"/>
      <c r="K114" s="35"/>
    </row>
    <row r="115" spans="1:54" x14ac:dyDescent="0.25">
      <c r="C115" s="59" t="s">
        <v>23</v>
      </c>
      <c r="D115" s="54"/>
      <c r="E115" s="6"/>
      <c r="F115" s="19"/>
      <c r="G115" s="24"/>
      <c r="H115" s="24"/>
      <c r="I115" s="31"/>
      <c r="J115" s="31"/>
      <c r="K115" s="35"/>
    </row>
    <row r="116" spans="1:54" x14ac:dyDescent="0.25">
      <c r="B116" s="8" t="s">
        <v>37</v>
      </c>
      <c r="C116" s="57" t="s">
        <v>38</v>
      </c>
      <c r="D116" s="54"/>
      <c r="E116" s="6"/>
      <c r="F116" s="19"/>
      <c r="G116" s="24">
        <v>55885.58</v>
      </c>
      <c r="H116" s="24">
        <v>3.64</v>
      </c>
      <c r="I116" s="31"/>
      <c r="J116" s="31"/>
      <c r="K116" s="35"/>
    </row>
    <row r="117" spans="1:54" x14ac:dyDescent="0.25">
      <c r="C117" s="58" t="s">
        <v>39</v>
      </c>
      <c r="D117" s="54"/>
      <c r="E117" s="6"/>
      <c r="F117" s="19"/>
      <c r="G117" s="25">
        <v>55885.58</v>
      </c>
      <c r="H117" s="25">
        <v>3.64</v>
      </c>
      <c r="I117" s="31"/>
      <c r="J117" s="31"/>
      <c r="K117" s="35"/>
    </row>
    <row r="118" spans="1:54" x14ac:dyDescent="0.25">
      <c r="C118" s="57"/>
      <c r="D118" s="54"/>
      <c r="E118" s="6"/>
      <c r="F118" s="19"/>
      <c r="G118" s="24"/>
      <c r="H118" s="24"/>
      <c r="I118" s="31"/>
      <c r="J118" s="31"/>
      <c r="K118" s="35"/>
    </row>
    <row r="119" spans="1:54" x14ac:dyDescent="0.25">
      <c r="A119" s="10"/>
      <c r="B119" s="28"/>
      <c r="C119" s="58" t="s">
        <v>24</v>
      </c>
      <c r="D119" s="54"/>
      <c r="E119" s="6"/>
      <c r="F119" s="19"/>
      <c r="G119" s="24"/>
      <c r="H119" s="24"/>
      <c r="I119" s="31"/>
      <c r="J119" s="31"/>
      <c r="K119" s="35"/>
    </row>
    <row r="120" spans="1:54" s="2" customFormat="1" ht="13.5" x14ac:dyDescent="0.25">
      <c r="A120" s="28"/>
      <c r="B120" s="28"/>
      <c r="C120" s="57" t="s">
        <v>4770</v>
      </c>
      <c r="D120" s="54"/>
      <c r="E120" s="6"/>
      <c r="F120" s="19"/>
      <c r="G120" s="24" t="s">
        <v>2</v>
      </c>
      <c r="H120" s="24" t="s">
        <v>2</v>
      </c>
      <c r="I120" s="31"/>
      <c r="J120" s="31"/>
      <c r="K120" s="35"/>
      <c r="L120" s="3"/>
      <c r="AI120" s="3"/>
      <c r="AV120" s="3"/>
      <c r="AX120" s="3"/>
      <c r="BB120" s="3"/>
    </row>
    <row r="121" spans="1:54" x14ac:dyDescent="0.25">
      <c r="B121" s="8"/>
      <c r="C121" s="57" t="s">
        <v>40</v>
      </c>
      <c r="D121" s="54"/>
      <c r="E121" s="6"/>
      <c r="F121" s="19"/>
      <c r="G121" s="24">
        <v>3259.13</v>
      </c>
      <c r="H121" s="24">
        <v>0.21</v>
      </c>
      <c r="I121" s="31"/>
      <c r="J121" s="31"/>
      <c r="K121" s="35"/>
    </row>
    <row r="122" spans="1:54" x14ac:dyDescent="0.25">
      <c r="C122" s="58" t="s">
        <v>39</v>
      </c>
      <c r="D122" s="54"/>
      <c r="E122" s="6"/>
      <c r="F122" s="19"/>
      <c r="G122" s="25">
        <v>3259.13</v>
      </c>
      <c r="H122" s="25">
        <v>0.21</v>
      </c>
      <c r="I122" s="31"/>
      <c r="J122" s="31"/>
      <c r="K122" s="35"/>
    </row>
    <row r="123" spans="1:54" x14ac:dyDescent="0.25">
      <c r="C123" s="57"/>
      <c r="D123" s="54"/>
      <c r="E123" s="6"/>
      <c r="F123" s="19"/>
      <c r="G123" s="24"/>
      <c r="H123" s="24"/>
      <c r="I123" s="31"/>
      <c r="J123" s="31"/>
      <c r="K123" s="35"/>
    </row>
    <row r="124" spans="1:54" x14ac:dyDescent="0.25">
      <c r="C124" s="60" t="s">
        <v>41</v>
      </c>
      <c r="D124" s="55"/>
      <c r="E124" s="5"/>
      <c r="F124" s="20"/>
      <c r="G124" s="26">
        <v>1537428.45</v>
      </c>
      <c r="H124" s="26">
        <v>100</v>
      </c>
      <c r="I124" s="32"/>
      <c r="J124" s="32"/>
      <c r="K124" s="36"/>
    </row>
    <row r="127" spans="1:54" x14ac:dyDescent="0.25">
      <c r="C127" s="1" t="s">
        <v>42</v>
      </c>
    </row>
    <row r="128" spans="1:54" x14ac:dyDescent="0.25">
      <c r="C128" s="37" t="s">
        <v>43</v>
      </c>
      <c r="D128" s="37"/>
      <c r="E128" s="37"/>
      <c r="F128" s="37"/>
      <c r="G128" s="37"/>
      <c r="H128" s="37"/>
      <c r="I128" s="37"/>
      <c r="J128" s="37"/>
      <c r="K128" s="37"/>
    </row>
    <row r="129" spans="3:6" x14ac:dyDescent="0.25">
      <c r="C129" s="2" t="s">
        <v>44</v>
      </c>
    </row>
    <row r="130" spans="3:6" x14ac:dyDescent="0.25">
      <c r="C130" s="2" t="s">
        <v>45</v>
      </c>
    </row>
    <row r="131" spans="3:6" x14ac:dyDescent="0.25">
      <c r="C131" s="2" t="s">
        <v>46</v>
      </c>
    </row>
    <row r="132" spans="3:6" x14ac:dyDescent="0.25">
      <c r="C132" s="2" t="s">
        <v>47</v>
      </c>
    </row>
    <row r="134" spans="3:6" x14ac:dyDescent="0.25">
      <c r="C134" s="74" t="s">
        <v>4829</v>
      </c>
      <c r="E134" s="74" t="s">
        <v>4830</v>
      </c>
      <c r="F134" s="75"/>
    </row>
    <row r="135" spans="3:6" x14ac:dyDescent="0.25">
      <c r="E135" s="2" t="s">
        <v>4833</v>
      </c>
    </row>
  </sheetData>
  <hyperlinks>
    <hyperlink ref="J2" location="'Index'!A1" display="'Index'!A1" xr:uid="{00000000-0004-0000-0F00-000000000000}"/>
  </hyperlinks>
  <pageMargins left="0.7" right="0.7" top="0.75" bottom="0.75" header="0.3" footer="0.3"/>
  <pageSetup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dimension ref="A1:IV98"/>
  <sheetViews>
    <sheetView showGridLines="0" zoomScale="90" zoomScaleNormal="90" workbookViewId="0">
      <pane ySplit="6" topLeftCell="A82" activePane="bottomLeft" state="frozen"/>
      <selection pane="bottomLeft" activeCell="G108" sqref="G108"/>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496</v>
      </c>
      <c r="J2" s="38" t="s">
        <v>4585</v>
      </c>
    </row>
    <row r="3" spans="1:54" ht="16.5" x14ac:dyDescent="0.3">
      <c r="C3" s="1" t="s">
        <v>26</v>
      </c>
      <c r="D3" s="21" t="s">
        <v>497</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498</v>
      </c>
      <c r="C10" s="57" t="s">
        <v>499</v>
      </c>
      <c r="D10" s="54" t="s">
        <v>500</v>
      </c>
      <c r="E10" s="6" t="s">
        <v>232</v>
      </c>
      <c r="F10" s="19">
        <v>300000</v>
      </c>
      <c r="G10" s="24">
        <v>47290.95</v>
      </c>
      <c r="H10" s="24">
        <v>7.67</v>
      </c>
      <c r="I10" s="31"/>
      <c r="J10" s="31"/>
      <c r="K10" s="35"/>
    </row>
    <row r="11" spans="1:54" x14ac:dyDescent="0.25">
      <c r="B11" s="8" t="s">
        <v>123</v>
      </c>
      <c r="C11" s="57" t="s">
        <v>124</v>
      </c>
      <c r="D11" s="54" t="s">
        <v>125</v>
      </c>
      <c r="E11" s="6" t="s">
        <v>126</v>
      </c>
      <c r="F11" s="19">
        <v>1190000</v>
      </c>
      <c r="G11" s="24">
        <v>43843.17</v>
      </c>
      <c r="H11" s="24">
        <v>7.11</v>
      </c>
      <c r="I11" s="31"/>
      <c r="J11" s="31"/>
      <c r="K11" s="35"/>
    </row>
    <row r="12" spans="1:54" x14ac:dyDescent="0.25">
      <c r="B12" s="8" t="s">
        <v>89</v>
      </c>
      <c r="C12" s="57" t="s">
        <v>90</v>
      </c>
      <c r="D12" s="54" t="s">
        <v>91</v>
      </c>
      <c r="E12" s="6" t="s">
        <v>85</v>
      </c>
      <c r="F12" s="19">
        <v>440000</v>
      </c>
      <c r="G12" s="24">
        <v>43211.3</v>
      </c>
      <c r="H12" s="24">
        <v>7.01</v>
      </c>
      <c r="I12" s="31"/>
      <c r="J12" s="31"/>
      <c r="K12" s="35"/>
    </row>
    <row r="13" spans="1:54" x14ac:dyDescent="0.25">
      <c r="B13" s="8" t="s">
        <v>501</v>
      </c>
      <c r="C13" s="57" t="s">
        <v>502</v>
      </c>
      <c r="D13" s="54" t="s">
        <v>503</v>
      </c>
      <c r="E13" s="6" t="s">
        <v>307</v>
      </c>
      <c r="F13" s="19">
        <v>3100000</v>
      </c>
      <c r="G13" s="24">
        <v>32159.4</v>
      </c>
      <c r="H13" s="24">
        <v>5.22</v>
      </c>
      <c r="I13" s="31"/>
      <c r="J13" s="31"/>
      <c r="K13" s="35"/>
    </row>
    <row r="14" spans="1:54" x14ac:dyDescent="0.25">
      <c r="B14" s="8" t="s">
        <v>92</v>
      </c>
      <c r="C14" s="57" t="s">
        <v>93</v>
      </c>
      <c r="D14" s="54" t="s">
        <v>94</v>
      </c>
      <c r="E14" s="6" t="s">
        <v>95</v>
      </c>
      <c r="F14" s="19">
        <v>1190000</v>
      </c>
      <c r="G14" s="24">
        <v>30473.52</v>
      </c>
      <c r="H14" s="24">
        <v>4.9400000000000004</v>
      </c>
      <c r="I14" s="31"/>
      <c r="J14" s="31"/>
      <c r="K14" s="35"/>
    </row>
    <row r="15" spans="1:54" x14ac:dyDescent="0.25">
      <c r="B15" s="8" t="s">
        <v>104</v>
      </c>
      <c r="C15" s="57" t="s">
        <v>105</v>
      </c>
      <c r="D15" s="54" t="s">
        <v>106</v>
      </c>
      <c r="E15" s="6" t="s">
        <v>107</v>
      </c>
      <c r="F15" s="19">
        <v>73000</v>
      </c>
      <c r="G15" s="24">
        <v>27597.69</v>
      </c>
      <c r="H15" s="24">
        <v>4.4800000000000004</v>
      </c>
      <c r="I15" s="31"/>
      <c r="J15" s="31"/>
      <c r="K15" s="35"/>
    </row>
    <row r="16" spans="1:54" x14ac:dyDescent="0.25">
      <c r="B16" s="8" t="s">
        <v>487</v>
      </c>
      <c r="C16" s="57" t="s">
        <v>488</v>
      </c>
      <c r="D16" s="54" t="s">
        <v>489</v>
      </c>
      <c r="E16" s="6" t="s">
        <v>99</v>
      </c>
      <c r="F16" s="19">
        <v>1170000</v>
      </c>
      <c r="G16" s="24">
        <v>27120.6</v>
      </c>
      <c r="H16" s="24">
        <v>4.4000000000000004</v>
      </c>
      <c r="I16" s="31"/>
      <c r="J16" s="31"/>
      <c r="K16" s="35"/>
    </row>
    <row r="17" spans="2:11" x14ac:dyDescent="0.25">
      <c r="B17" s="8" t="s">
        <v>504</v>
      </c>
      <c r="C17" s="57" t="s">
        <v>505</v>
      </c>
      <c r="D17" s="54" t="s">
        <v>506</v>
      </c>
      <c r="E17" s="6" t="s">
        <v>99</v>
      </c>
      <c r="F17" s="19">
        <v>500000</v>
      </c>
      <c r="G17" s="24">
        <v>26824.5</v>
      </c>
      <c r="H17" s="24">
        <v>4.3499999999999996</v>
      </c>
      <c r="I17" s="31"/>
      <c r="J17" s="31"/>
      <c r="K17" s="35"/>
    </row>
    <row r="18" spans="2:11" x14ac:dyDescent="0.25">
      <c r="B18" s="8" t="s">
        <v>197</v>
      </c>
      <c r="C18" s="57" t="s">
        <v>198</v>
      </c>
      <c r="D18" s="54" t="s">
        <v>199</v>
      </c>
      <c r="E18" s="6" t="s">
        <v>126</v>
      </c>
      <c r="F18" s="19">
        <v>110000</v>
      </c>
      <c r="G18" s="24">
        <v>26475.46</v>
      </c>
      <c r="H18" s="24">
        <v>4.3</v>
      </c>
      <c r="I18" s="31"/>
      <c r="J18" s="31"/>
      <c r="K18" s="35"/>
    </row>
    <row r="19" spans="2:11" x14ac:dyDescent="0.25">
      <c r="B19" s="8" t="s">
        <v>314</v>
      </c>
      <c r="C19" s="57" t="s">
        <v>315</v>
      </c>
      <c r="D19" s="54" t="s">
        <v>316</v>
      </c>
      <c r="E19" s="6" t="s">
        <v>317</v>
      </c>
      <c r="F19" s="19">
        <v>1700000</v>
      </c>
      <c r="G19" s="24">
        <v>26184.25</v>
      </c>
      <c r="H19" s="24">
        <v>4.25</v>
      </c>
      <c r="I19" s="31"/>
      <c r="J19" s="31"/>
      <c r="K19" s="35"/>
    </row>
    <row r="20" spans="2:11" x14ac:dyDescent="0.25">
      <c r="B20" s="8" t="s">
        <v>54</v>
      </c>
      <c r="C20" s="57" t="s">
        <v>55</v>
      </c>
      <c r="D20" s="54" t="s">
        <v>56</v>
      </c>
      <c r="E20" s="6" t="s">
        <v>57</v>
      </c>
      <c r="F20" s="19">
        <v>1900000</v>
      </c>
      <c r="G20" s="24">
        <v>25758.3</v>
      </c>
      <c r="H20" s="24">
        <v>4.18</v>
      </c>
      <c r="I20" s="31"/>
      <c r="J20" s="31"/>
      <c r="K20" s="35"/>
    </row>
    <row r="21" spans="2:11" x14ac:dyDescent="0.25">
      <c r="B21" s="8" t="s">
        <v>507</v>
      </c>
      <c r="C21" s="57" t="s">
        <v>508</v>
      </c>
      <c r="D21" s="54" t="s">
        <v>509</v>
      </c>
      <c r="E21" s="6" t="s">
        <v>510</v>
      </c>
      <c r="F21" s="19">
        <v>4000000</v>
      </c>
      <c r="G21" s="24">
        <v>24598</v>
      </c>
      <c r="H21" s="24">
        <v>3.99</v>
      </c>
      <c r="I21" s="31"/>
      <c r="J21" s="31"/>
      <c r="K21" s="35"/>
    </row>
    <row r="22" spans="2:11" x14ac:dyDescent="0.25">
      <c r="B22" s="8" t="s">
        <v>275</v>
      </c>
      <c r="C22" s="57" t="s">
        <v>276</v>
      </c>
      <c r="D22" s="54" t="s">
        <v>277</v>
      </c>
      <c r="E22" s="6" t="s">
        <v>126</v>
      </c>
      <c r="F22" s="19">
        <v>1700000</v>
      </c>
      <c r="G22" s="24">
        <v>22228.35</v>
      </c>
      <c r="H22" s="24">
        <v>3.61</v>
      </c>
      <c r="I22" s="31"/>
      <c r="J22" s="31"/>
      <c r="K22" s="35"/>
    </row>
    <row r="23" spans="2:11" x14ac:dyDescent="0.25">
      <c r="B23" s="8" t="s">
        <v>244</v>
      </c>
      <c r="C23" s="57" t="s">
        <v>245</v>
      </c>
      <c r="D23" s="54" t="s">
        <v>246</v>
      </c>
      <c r="E23" s="6" t="s">
        <v>115</v>
      </c>
      <c r="F23" s="19">
        <v>140000</v>
      </c>
      <c r="G23" s="24">
        <v>18136.23</v>
      </c>
      <c r="H23" s="24">
        <v>2.94</v>
      </c>
      <c r="I23" s="31"/>
      <c r="J23" s="31"/>
      <c r="K23" s="35"/>
    </row>
    <row r="24" spans="2:11" x14ac:dyDescent="0.25">
      <c r="B24" s="8" t="s">
        <v>135</v>
      </c>
      <c r="C24" s="57" t="s">
        <v>136</v>
      </c>
      <c r="D24" s="54" t="s">
        <v>137</v>
      </c>
      <c r="E24" s="6" t="s">
        <v>99</v>
      </c>
      <c r="F24" s="19">
        <v>400000</v>
      </c>
      <c r="G24" s="24">
        <v>14068</v>
      </c>
      <c r="H24" s="24">
        <v>2.2799999999999998</v>
      </c>
      <c r="I24" s="31"/>
      <c r="J24" s="31"/>
      <c r="K24" s="35"/>
    </row>
    <row r="25" spans="2:11" x14ac:dyDescent="0.25">
      <c r="B25" s="8" t="s">
        <v>167</v>
      </c>
      <c r="C25" s="57" t="s">
        <v>168</v>
      </c>
      <c r="D25" s="54" t="s">
        <v>169</v>
      </c>
      <c r="E25" s="6" t="s">
        <v>115</v>
      </c>
      <c r="F25" s="19">
        <v>440000</v>
      </c>
      <c r="G25" s="24">
        <v>13731.52</v>
      </c>
      <c r="H25" s="24">
        <v>2.23</v>
      </c>
      <c r="I25" s="31"/>
      <c r="J25" s="31"/>
      <c r="K25" s="35"/>
    </row>
    <row r="26" spans="2:11" x14ac:dyDescent="0.25">
      <c r="B26" s="8" t="s">
        <v>511</v>
      </c>
      <c r="C26" s="57" t="s">
        <v>512</v>
      </c>
      <c r="D26" s="54" t="s">
        <v>513</v>
      </c>
      <c r="E26" s="6" t="s">
        <v>99</v>
      </c>
      <c r="F26" s="19">
        <v>250000</v>
      </c>
      <c r="G26" s="24">
        <v>12012.25</v>
      </c>
      <c r="H26" s="24">
        <v>1.95</v>
      </c>
      <c r="I26" s="31"/>
      <c r="J26" s="31"/>
      <c r="K26" s="35"/>
    </row>
    <row r="27" spans="2:11" x14ac:dyDescent="0.25">
      <c r="B27" s="8" t="s">
        <v>514</v>
      </c>
      <c r="C27" s="57" t="s">
        <v>515</v>
      </c>
      <c r="D27" s="54" t="s">
        <v>516</v>
      </c>
      <c r="E27" s="6" t="s">
        <v>53</v>
      </c>
      <c r="F27" s="19">
        <v>3625395</v>
      </c>
      <c r="G27" s="24">
        <v>10801.86</v>
      </c>
      <c r="H27" s="24">
        <v>1.75</v>
      </c>
      <c r="I27" s="31"/>
      <c r="J27" s="31"/>
      <c r="K27" s="35"/>
    </row>
    <row r="28" spans="2:11" x14ac:dyDescent="0.25">
      <c r="B28" s="8" t="s">
        <v>517</v>
      </c>
      <c r="C28" s="57" t="s">
        <v>518</v>
      </c>
      <c r="D28" s="54" t="s">
        <v>519</v>
      </c>
      <c r="E28" s="6" t="s">
        <v>107</v>
      </c>
      <c r="F28" s="19">
        <v>282852</v>
      </c>
      <c r="G28" s="24">
        <v>8974.0499999999993</v>
      </c>
      <c r="H28" s="24">
        <v>1.46</v>
      </c>
      <c r="I28" s="31"/>
      <c r="J28" s="31"/>
      <c r="K28" s="35"/>
    </row>
    <row r="29" spans="2:11" x14ac:dyDescent="0.25">
      <c r="B29" s="8" t="s">
        <v>520</v>
      </c>
      <c r="C29" s="57" t="s">
        <v>521</v>
      </c>
      <c r="D29" s="54" t="s">
        <v>522</v>
      </c>
      <c r="E29" s="6" t="s">
        <v>268</v>
      </c>
      <c r="F29" s="19">
        <v>277000</v>
      </c>
      <c r="G29" s="24">
        <v>7738.83</v>
      </c>
      <c r="H29" s="24">
        <v>1.26</v>
      </c>
      <c r="I29" s="31"/>
      <c r="J29" s="31"/>
      <c r="K29" s="35"/>
    </row>
    <row r="30" spans="2:11" x14ac:dyDescent="0.25">
      <c r="B30" s="8" t="s">
        <v>523</v>
      </c>
      <c r="C30" s="57" t="s">
        <v>524</v>
      </c>
      <c r="D30" s="54" t="s">
        <v>525</v>
      </c>
      <c r="E30" s="6" t="s">
        <v>122</v>
      </c>
      <c r="F30" s="19">
        <v>29000</v>
      </c>
      <c r="G30" s="24">
        <v>6540.46</v>
      </c>
      <c r="H30" s="24">
        <v>1.06</v>
      </c>
      <c r="I30" s="31"/>
      <c r="J30" s="31"/>
      <c r="K30" s="35"/>
    </row>
    <row r="31" spans="2:11" x14ac:dyDescent="0.25">
      <c r="C31" s="58" t="s">
        <v>39</v>
      </c>
      <c r="D31" s="54"/>
      <c r="E31" s="6"/>
      <c r="F31" s="19"/>
      <c r="G31" s="25">
        <v>495768.69</v>
      </c>
      <c r="H31" s="25">
        <v>80.44</v>
      </c>
      <c r="I31" s="31"/>
      <c r="J31" s="31"/>
      <c r="K31" s="35"/>
    </row>
    <row r="32" spans="2:11" x14ac:dyDescent="0.25">
      <c r="C32" s="57"/>
      <c r="D32" s="54"/>
      <c r="E32" s="6"/>
      <c r="F32" s="19"/>
      <c r="G32" s="24"/>
      <c r="H32" s="24"/>
      <c r="I32" s="31"/>
      <c r="J32" s="31"/>
      <c r="K32" s="35"/>
    </row>
    <row r="33" spans="2:11" x14ac:dyDescent="0.25">
      <c r="C33" s="58" t="s">
        <v>3</v>
      </c>
      <c r="D33" s="54"/>
      <c r="E33" s="6"/>
      <c r="F33" s="19"/>
      <c r="G33" s="24" t="s">
        <v>2</v>
      </c>
      <c r="H33" s="24" t="s">
        <v>2</v>
      </c>
      <c r="I33" s="31"/>
      <c r="J33" s="31"/>
      <c r="K33" s="35"/>
    </row>
    <row r="34" spans="2:11" x14ac:dyDescent="0.25">
      <c r="C34" s="57"/>
      <c r="D34" s="54"/>
      <c r="E34" s="6"/>
      <c r="F34" s="19"/>
      <c r="G34" s="24"/>
      <c r="H34" s="24"/>
      <c r="I34" s="31"/>
      <c r="J34" s="31"/>
      <c r="K34" s="35"/>
    </row>
    <row r="35" spans="2:11" x14ac:dyDescent="0.25">
      <c r="C35" s="59" t="s">
        <v>4</v>
      </c>
      <c r="D35" s="54"/>
      <c r="E35" s="6"/>
      <c r="F35" s="19"/>
      <c r="G35" s="24"/>
      <c r="H35" s="24"/>
      <c r="I35" s="31"/>
      <c r="J35" s="31"/>
      <c r="K35" s="35"/>
    </row>
    <row r="36" spans="2:11" x14ac:dyDescent="0.25">
      <c r="B36" s="8" t="s">
        <v>526</v>
      </c>
      <c r="C36" s="57" t="s">
        <v>527</v>
      </c>
      <c r="D36" s="54" t="s">
        <v>528</v>
      </c>
      <c r="E36" s="6" t="s">
        <v>57</v>
      </c>
      <c r="F36" s="19">
        <v>440000</v>
      </c>
      <c r="G36" s="24">
        <v>48030.26</v>
      </c>
      <c r="H36" s="24">
        <v>7.79</v>
      </c>
      <c r="I36" s="31"/>
      <c r="J36" s="31"/>
      <c r="K36" s="35"/>
    </row>
    <row r="37" spans="2:11" x14ac:dyDescent="0.25">
      <c r="B37" s="8" t="s">
        <v>181</v>
      </c>
      <c r="C37" s="57" t="s">
        <v>182</v>
      </c>
      <c r="D37" s="54" t="s">
        <v>183</v>
      </c>
      <c r="E37" s="6" t="s">
        <v>57</v>
      </c>
      <c r="F37" s="19">
        <v>77000</v>
      </c>
      <c r="G37" s="24">
        <v>21274.16</v>
      </c>
      <c r="H37" s="24">
        <v>3.45</v>
      </c>
      <c r="I37" s="31"/>
      <c r="J37" s="31"/>
      <c r="K37" s="35"/>
    </row>
    <row r="38" spans="2:11" x14ac:dyDescent="0.25">
      <c r="C38" s="58" t="s">
        <v>39</v>
      </c>
      <c r="D38" s="54"/>
      <c r="E38" s="6"/>
      <c r="F38" s="19"/>
      <c r="G38" s="25">
        <v>69304.42</v>
      </c>
      <c r="H38" s="25">
        <v>11.24</v>
      </c>
      <c r="I38" s="31"/>
      <c r="J38" s="31"/>
      <c r="K38" s="35"/>
    </row>
    <row r="39" spans="2:11" x14ac:dyDescent="0.25">
      <c r="C39" s="57"/>
      <c r="D39" s="54"/>
      <c r="E39" s="6"/>
      <c r="F39" s="19"/>
      <c r="G39" s="24"/>
      <c r="H39" s="24"/>
      <c r="I39" s="31"/>
      <c r="J39" s="31"/>
      <c r="K39" s="35"/>
    </row>
    <row r="40" spans="2:11" x14ac:dyDescent="0.25">
      <c r="C40" s="58" t="s">
        <v>5</v>
      </c>
      <c r="D40" s="54"/>
      <c r="E40" s="6"/>
      <c r="F40" s="19"/>
      <c r="G40" s="24"/>
      <c r="H40" s="24"/>
      <c r="I40" s="31"/>
      <c r="J40" s="31"/>
      <c r="K40" s="35"/>
    </row>
    <row r="41" spans="2:11" x14ac:dyDescent="0.25">
      <c r="C41" s="57"/>
      <c r="D41" s="54"/>
      <c r="E41" s="6"/>
      <c r="F41" s="19"/>
      <c r="G41" s="24"/>
      <c r="H41" s="24"/>
      <c r="I41" s="31"/>
      <c r="J41" s="31"/>
      <c r="K41" s="35"/>
    </row>
    <row r="42" spans="2:11" x14ac:dyDescent="0.25">
      <c r="C42" s="58" t="s">
        <v>6</v>
      </c>
      <c r="D42" s="54"/>
      <c r="E42" s="6"/>
      <c r="F42" s="19"/>
      <c r="G42" s="24" t="s">
        <v>2</v>
      </c>
      <c r="H42" s="24" t="s">
        <v>2</v>
      </c>
      <c r="I42" s="31"/>
      <c r="J42" s="31"/>
      <c r="K42" s="35"/>
    </row>
    <row r="43" spans="2:11" x14ac:dyDescent="0.25">
      <c r="C43" s="57"/>
      <c r="D43" s="54"/>
      <c r="E43" s="6"/>
      <c r="F43" s="19"/>
      <c r="G43" s="24"/>
      <c r="H43" s="24"/>
      <c r="I43" s="31"/>
      <c r="J43" s="31"/>
      <c r="K43" s="35"/>
    </row>
    <row r="44" spans="2:11" x14ac:dyDescent="0.25">
      <c r="C44" s="58" t="s">
        <v>7</v>
      </c>
      <c r="D44" s="54"/>
      <c r="E44" s="6"/>
      <c r="F44" s="19"/>
      <c r="G44" s="24" t="s">
        <v>2</v>
      </c>
      <c r="H44" s="24" t="s">
        <v>2</v>
      </c>
      <c r="I44" s="31"/>
      <c r="J44" s="31"/>
      <c r="K44" s="35"/>
    </row>
    <row r="45" spans="2:11" x14ac:dyDescent="0.25">
      <c r="C45" s="57"/>
      <c r="D45" s="54"/>
      <c r="E45" s="6"/>
      <c r="F45" s="19"/>
      <c r="G45" s="24"/>
      <c r="H45" s="24"/>
      <c r="I45" s="31"/>
      <c r="J45" s="31"/>
      <c r="K45" s="35"/>
    </row>
    <row r="46" spans="2:11" x14ac:dyDescent="0.25">
      <c r="C46" s="58" t="s">
        <v>8</v>
      </c>
      <c r="D46" s="54"/>
      <c r="E46" s="6"/>
      <c r="F46" s="19"/>
      <c r="G46" s="24" t="s">
        <v>2</v>
      </c>
      <c r="H46" s="24" t="s">
        <v>2</v>
      </c>
      <c r="I46" s="31"/>
      <c r="J46" s="31"/>
      <c r="K46" s="35"/>
    </row>
    <row r="47" spans="2:11" x14ac:dyDescent="0.25">
      <c r="C47" s="57"/>
      <c r="D47" s="54"/>
      <c r="E47" s="6"/>
      <c r="F47" s="19"/>
      <c r="G47" s="24"/>
      <c r="H47" s="24"/>
      <c r="I47" s="31"/>
      <c r="J47" s="31"/>
      <c r="K47" s="35"/>
    </row>
    <row r="48" spans="2:11" x14ac:dyDescent="0.25">
      <c r="C48" s="58" t="s">
        <v>9</v>
      </c>
      <c r="D48" s="54"/>
      <c r="E48" s="6"/>
      <c r="F48" s="19"/>
      <c r="G48" s="24" t="s">
        <v>2</v>
      </c>
      <c r="H48" s="24" t="s">
        <v>2</v>
      </c>
      <c r="I48" s="31"/>
      <c r="J48" s="31"/>
      <c r="K48" s="35"/>
    </row>
    <row r="49" spans="1:11" x14ac:dyDescent="0.25">
      <c r="C49" s="57"/>
      <c r="D49" s="54"/>
      <c r="E49" s="6"/>
      <c r="F49" s="19"/>
      <c r="G49" s="24"/>
      <c r="H49" s="24"/>
      <c r="I49" s="31"/>
      <c r="J49" s="31"/>
      <c r="K49" s="35"/>
    </row>
    <row r="50" spans="1:11" x14ac:dyDescent="0.25">
      <c r="C50" s="58" t="s">
        <v>10</v>
      </c>
      <c r="D50" s="54"/>
      <c r="E50" s="6"/>
      <c r="F50" s="19"/>
      <c r="G50" s="24" t="s">
        <v>2</v>
      </c>
      <c r="H50" s="24" t="s">
        <v>2</v>
      </c>
      <c r="I50" s="31"/>
      <c r="J50" s="31"/>
      <c r="K50" s="35"/>
    </row>
    <row r="51" spans="1:11" x14ac:dyDescent="0.25">
      <c r="C51" s="57"/>
      <c r="D51" s="54"/>
      <c r="E51" s="6"/>
      <c r="F51" s="19"/>
      <c r="G51" s="24"/>
      <c r="H51" s="24"/>
      <c r="I51" s="31"/>
      <c r="J51" s="31"/>
      <c r="K51" s="35"/>
    </row>
    <row r="52" spans="1:11" x14ac:dyDescent="0.25">
      <c r="C52" s="58" t="s">
        <v>11</v>
      </c>
      <c r="D52" s="54"/>
      <c r="E52" s="6"/>
      <c r="F52" s="19"/>
      <c r="G52" s="24"/>
      <c r="H52" s="24"/>
      <c r="I52" s="31"/>
      <c r="J52" s="31"/>
      <c r="K52" s="35"/>
    </row>
    <row r="53" spans="1:11" x14ac:dyDescent="0.25">
      <c r="C53" s="57"/>
      <c r="D53" s="54"/>
      <c r="E53" s="6"/>
      <c r="F53" s="19"/>
      <c r="G53" s="24"/>
      <c r="H53" s="24"/>
      <c r="I53" s="31"/>
      <c r="J53" s="31"/>
      <c r="K53" s="35"/>
    </row>
    <row r="54" spans="1:11" x14ac:dyDescent="0.25">
      <c r="C54" s="58" t="s">
        <v>13</v>
      </c>
      <c r="D54" s="54"/>
      <c r="E54" s="6"/>
      <c r="F54" s="19"/>
      <c r="G54" s="24" t="s">
        <v>2</v>
      </c>
      <c r="H54" s="24" t="s">
        <v>2</v>
      </c>
      <c r="I54" s="31"/>
      <c r="J54" s="31"/>
      <c r="K54" s="35"/>
    </row>
    <row r="55" spans="1:11" x14ac:dyDescent="0.25">
      <c r="C55" s="57"/>
      <c r="D55" s="54"/>
      <c r="E55" s="6"/>
      <c r="F55" s="19"/>
      <c r="G55" s="24"/>
      <c r="H55" s="24"/>
      <c r="I55" s="31"/>
      <c r="J55" s="31"/>
      <c r="K55" s="35"/>
    </row>
    <row r="56" spans="1:11" x14ac:dyDescent="0.25">
      <c r="C56" s="58" t="s">
        <v>14</v>
      </c>
      <c r="D56" s="54"/>
      <c r="E56" s="6"/>
      <c r="F56" s="19"/>
      <c r="G56" s="24" t="s">
        <v>2</v>
      </c>
      <c r="H56" s="24" t="s">
        <v>2</v>
      </c>
      <c r="I56" s="31"/>
      <c r="J56" s="31"/>
      <c r="K56" s="35"/>
    </row>
    <row r="57" spans="1:11" x14ac:dyDescent="0.25">
      <c r="C57" s="57"/>
      <c r="D57" s="54"/>
      <c r="E57" s="6"/>
      <c r="F57" s="19"/>
      <c r="G57" s="24"/>
      <c r="H57" s="24"/>
      <c r="I57" s="31"/>
      <c r="J57" s="31"/>
      <c r="K57" s="35"/>
    </row>
    <row r="58" spans="1:11" x14ac:dyDescent="0.25">
      <c r="C58" s="58" t="s">
        <v>15</v>
      </c>
      <c r="D58" s="54"/>
      <c r="E58" s="6"/>
      <c r="F58" s="19"/>
      <c r="G58" s="24" t="s">
        <v>2</v>
      </c>
      <c r="H58" s="24" t="s">
        <v>2</v>
      </c>
      <c r="I58" s="31"/>
      <c r="J58" s="31"/>
      <c r="K58" s="35"/>
    </row>
    <row r="59" spans="1:11" x14ac:dyDescent="0.25">
      <c r="C59" s="57"/>
      <c r="D59" s="54"/>
      <c r="E59" s="6"/>
      <c r="F59" s="19"/>
      <c r="G59" s="24"/>
      <c r="H59" s="24"/>
      <c r="I59" s="31"/>
      <c r="J59" s="31"/>
      <c r="K59" s="35"/>
    </row>
    <row r="60" spans="1:11" x14ac:dyDescent="0.25">
      <c r="C60" s="58" t="s">
        <v>16</v>
      </c>
      <c r="D60" s="54"/>
      <c r="E60" s="6"/>
      <c r="F60" s="19"/>
      <c r="G60" s="24" t="s">
        <v>2</v>
      </c>
      <c r="H60" s="24" t="s">
        <v>2</v>
      </c>
      <c r="I60" s="31"/>
      <c r="J60" s="31"/>
      <c r="K60" s="35"/>
    </row>
    <row r="61" spans="1:11" x14ac:dyDescent="0.25">
      <c r="C61" s="57"/>
      <c r="D61" s="54"/>
      <c r="E61" s="6"/>
      <c r="F61" s="19"/>
      <c r="G61" s="24"/>
      <c r="H61" s="24"/>
      <c r="I61" s="31"/>
      <c r="J61" s="31"/>
      <c r="K61" s="35"/>
    </row>
    <row r="62" spans="1:11" x14ac:dyDescent="0.25">
      <c r="C62" s="58" t="s">
        <v>17</v>
      </c>
      <c r="D62" s="54"/>
      <c r="E62" s="6"/>
      <c r="F62" s="19"/>
      <c r="G62" s="24" t="s">
        <v>2</v>
      </c>
      <c r="H62" s="24" t="s">
        <v>2</v>
      </c>
      <c r="I62" s="31"/>
      <c r="J62" s="31"/>
      <c r="K62" s="35"/>
    </row>
    <row r="63" spans="1:11" x14ac:dyDescent="0.25">
      <c r="C63" s="57"/>
      <c r="D63" s="54"/>
      <c r="E63" s="6"/>
      <c r="F63" s="19"/>
      <c r="G63" s="24"/>
      <c r="H63" s="24"/>
      <c r="I63" s="31"/>
      <c r="J63" s="31"/>
      <c r="K63" s="35"/>
    </row>
    <row r="64" spans="1:11" x14ac:dyDescent="0.25">
      <c r="A64" s="10"/>
      <c r="B64" s="28"/>
      <c r="C64" s="58" t="s">
        <v>18</v>
      </c>
      <c r="D64" s="54"/>
      <c r="E64" s="6"/>
      <c r="F64" s="19"/>
      <c r="G64" s="24"/>
      <c r="H64" s="24"/>
      <c r="I64" s="31"/>
      <c r="J64" s="31"/>
      <c r="K64" s="35"/>
    </row>
    <row r="65" spans="1:54" x14ac:dyDescent="0.25">
      <c r="A65" s="28"/>
      <c r="B65" s="28"/>
      <c r="C65" s="58" t="s">
        <v>19</v>
      </c>
      <c r="D65" s="54"/>
      <c r="E65" s="6"/>
      <c r="F65" s="19"/>
      <c r="G65" s="24" t="s">
        <v>2</v>
      </c>
      <c r="H65" s="24" t="s">
        <v>2</v>
      </c>
      <c r="I65" s="31"/>
      <c r="J65" s="31"/>
      <c r="K65" s="35"/>
    </row>
    <row r="66" spans="1:54" x14ac:dyDescent="0.25">
      <c r="A66" s="28"/>
      <c r="B66" s="28"/>
      <c r="C66" s="58"/>
      <c r="D66" s="54"/>
      <c r="E66" s="6"/>
      <c r="F66" s="19"/>
      <c r="G66" s="24"/>
      <c r="H66" s="24"/>
      <c r="I66" s="31"/>
      <c r="J66" s="31"/>
      <c r="K66" s="35"/>
    </row>
    <row r="67" spans="1:54" x14ac:dyDescent="0.25">
      <c r="A67" s="28"/>
      <c r="B67" s="28"/>
      <c r="C67" s="58" t="s">
        <v>20</v>
      </c>
      <c r="D67" s="54"/>
      <c r="E67" s="6"/>
      <c r="F67" s="19"/>
      <c r="G67" s="24" t="s">
        <v>2</v>
      </c>
      <c r="H67" s="24" t="s">
        <v>2</v>
      </c>
      <c r="I67" s="31"/>
      <c r="J67" s="31"/>
      <c r="K67" s="35"/>
    </row>
    <row r="68" spans="1:54" x14ac:dyDescent="0.25">
      <c r="A68" s="28"/>
      <c r="B68" s="28"/>
      <c r="C68" s="58"/>
      <c r="D68" s="54"/>
      <c r="E68" s="6"/>
      <c r="F68" s="19"/>
      <c r="G68" s="24"/>
      <c r="H68" s="24"/>
      <c r="I68" s="31"/>
      <c r="J68" s="31"/>
      <c r="K68" s="35"/>
    </row>
    <row r="69" spans="1:54" x14ac:dyDescent="0.25">
      <c r="A69" s="28"/>
      <c r="B69" s="28"/>
      <c r="C69" s="58" t="s">
        <v>21</v>
      </c>
      <c r="D69" s="54"/>
      <c r="E69" s="6"/>
      <c r="F69" s="19"/>
      <c r="G69" s="24" t="s">
        <v>2</v>
      </c>
      <c r="H69" s="24" t="s">
        <v>2</v>
      </c>
      <c r="I69" s="31"/>
      <c r="J69" s="31"/>
      <c r="K69" s="35"/>
    </row>
    <row r="70" spans="1:54" x14ac:dyDescent="0.25">
      <c r="A70" s="28"/>
      <c r="B70" s="28"/>
      <c r="C70" s="58"/>
      <c r="D70" s="54"/>
      <c r="E70" s="6"/>
      <c r="F70" s="19"/>
      <c r="G70" s="24"/>
      <c r="H70" s="24"/>
      <c r="I70" s="31"/>
      <c r="J70" s="31"/>
      <c r="K70" s="35"/>
    </row>
    <row r="71" spans="1:54" x14ac:dyDescent="0.25">
      <c r="A71" s="28"/>
      <c r="B71" s="28"/>
      <c r="C71" s="58" t="s">
        <v>22</v>
      </c>
      <c r="D71" s="54"/>
      <c r="E71" s="6"/>
      <c r="F71" s="19"/>
      <c r="G71" s="24" t="s">
        <v>2</v>
      </c>
      <c r="H71" s="24" t="s">
        <v>2</v>
      </c>
      <c r="I71" s="31"/>
      <c r="J71" s="31"/>
      <c r="K71" s="35"/>
    </row>
    <row r="72" spans="1:54" x14ac:dyDescent="0.25">
      <c r="A72" s="28"/>
      <c r="B72" s="28"/>
      <c r="C72" s="58"/>
      <c r="D72" s="54"/>
      <c r="E72" s="6"/>
      <c r="F72" s="19"/>
      <c r="G72" s="24"/>
      <c r="H72" s="24"/>
      <c r="I72" s="31"/>
      <c r="J72" s="31"/>
      <c r="K72" s="35"/>
    </row>
    <row r="73" spans="1:54" x14ac:dyDescent="0.25">
      <c r="C73" s="59" t="s">
        <v>23</v>
      </c>
      <c r="D73" s="54"/>
      <c r="E73" s="6"/>
      <c r="F73" s="19"/>
      <c r="G73" s="24"/>
      <c r="H73" s="24"/>
      <c r="I73" s="31"/>
      <c r="J73" s="31"/>
      <c r="K73" s="35"/>
    </row>
    <row r="74" spans="1:54" x14ac:dyDescent="0.25">
      <c r="B74" s="8" t="s">
        <v>37</v>
      </c>
      <c r="C74" s="57" t="s">
        <v>38</v>
      </c>
      <c r="D74" s="54"/>
      <c r="E74" s="6"/>
      <c r="F74" s="19"/>
      <c r="G74" s="24">
        <v>40691.43</v>
      </c>
      <c r="H74" s="24">
        <v>6.6</v>
      </c>
      <c r="I74" s="31"/>
      <c r="J74" s="31"/>
      <c r="K74" s="35"/>
    </row>
    <row r="75" spans="1:54" x14ac:dyDescent="0.25">
      <c r="C75" s="58" t="s">
        <v>39</v>
      </c>
      <c r="D75" s="54"/>
      <c r="E75" s="6"/>
      <c r="F75" s="19"/>
      <c r="G75" s="25">
        <v>40691.43</v>
      </c>
      <c r="H75" s="25">
        <v>6.6</v>
      </c>
      <c r="I75" s="31"/>
      <c r="J75" s="31"/>
      <c r="K75" s="35"/>
    </row>
    <row r="76" spans="1:54" x14ac:dyDescent="0.25">
      <c r="C76" s="57"/>
      <c r="D76" s="54"/>
      <c r="E76" s="6"/>
      <c r="F76" s="19"/>
      <c r="G76" s="24"/>
      <c r="H76" s="24"/>
      <c r="I76" s="31"/>
      <c r="J76" s="31"/>
      <c r="K76" s="35"/>
    </row>
    <row r="77" spans="1:54" x14ac:dyDescent="0.25">
      <c r="A77" s="10"/>
      <c r="B77" s="28"/>
      <c r="C77" s="58" t="s">
        <v>24</v>
      </c>
      <c r="D77" s="54"/>
      <c r="E77" s="6"/>
      <c r="F77" s="19"/>
      <c r="G77" s="24"/>
      <c r="H77" s="24"/>
      <c r="I77" s="31"/>
      <c r="J77" s="31"/>
      <c r="K77" s="35"/>
    </row>
    <row r="78" spans="1:54" s="2" customFormat="1" ht="13.5" x14ac:dyDescent="0.25">
      <c r="A78" s="28"/>
      <c r="B78" s="28"/>
      <c r="C78" s="57" t="s">
        <v>4770</v>
      </c>
      <c r="D78" s="54"/>
      <c r="E78" s="6"/>
      <c r="F78" s="19"/>
      <c r="G78" s="24">
        <v>10000</v>
      </c>
      <c r="H78" s="24">
        <v>1.62</v>
      </c>
      <c r="I78" s="31"/>
      <c r="J78" s="31"/>
      <c r="K78" s="35"/>
      <c r="L78" s="3"/>
      <c r="AI78" s="3"/>
      <c r="AV78" s="3"/>
      <c r="AX78" s="3"/>
      <c r="BB78" s="3"/>
    </row>
    <row r="79" spans="1:54" x14ac:dyDescent="0.25">
      <c r="B79" s="8"/>
      <c r="C79" s="57" t="s">
        <v>40</v>
      </c>
      <c r="D79" s="54"/>
      <c r="E79" s="6"/>
      <c r="F79" s="19"/>
      <c r="G79" s="24">
        <v>597.54000000000087</v>
      </c>
      <c r="H79" s="24">
        <v>9.9999999999999867E-2</v>
      </c>
      <c r="I79" s="31"/>
      <c r="J79" s="31"/>
      <c r="K79" s="35"/>
    </row>
    <row r="80" spans="1:54" x14ac:dyDescent="0.25">
      <c r="C80" s="58" t="s">
        <v>39</v>
      </c>
      <c r="D80" s="54"/>
      <c r="E80" s="6"/>
      <c r="F80" s="19"/>
      <c r="G80" s="25">
        <v>10597.54</v>
      </c>
      <c r="H80" s="25">
        <v>1.72</v>
      </c>
      <c r="I80" s="31"/>
      <c r="J80" s="31"/>
      <c r="K80" s="35"/>
    </row>
    <row r="81" spans="2:11" x14ac:dyDescent="0.25">
      <c r="C81" s="57"/>
      <c r="D81" s="54"/>
      <c r="E81" s="6"/>
      <c r="F81" s="19"/>
      <c r="G81" s="24"/>
      <c r="H81" s="24"/>
      <c r="I81" s="31"/>
      <c r="J81" s="31"/>
      <c r="K81" s="35"/>
    </row>
    <row r="82" spans="2:11" x14ac:dyDescent="0.25">
      <c r="C82" s="60" t="s">
        <v>41</v>
      </c>
      <c r="D82" s="55"/>
      <c r="E82" s="5"/>
      <c r="F82" s="20"/>
      <c r="G82" s="26">
        <v>616362.07999999996</v>
      </c>
      <c r="H82" s="26">
        <v>99.999999999999986</v>
      </c>
      <c r="I82" s="32"/>
      <c r="J82" s="32"/>
      <c r="K82" s="36"/>
    </row>
    <row r="84" spans="2:11" s="50" customFormat="1" ht="15.75" x14ac:dyDescent="0.3">
      <c r="C84" s="50" t="s">
        <v>4597</v>
      </c>
      <c r="F84" s="51"/>
      <c r="G84" s="51"/>
      <c r="H84" s="51"/>
    </row>
    <row r="85" spans="2:11" s="42" customFormat="1" ht="27" x14ac:dyDescent="0.25">
      <c r="B85" s="43"/>
      <c r="C85" s="43" t="s">
        <v>4592</v>
      </c>
      <c r="D85" s="43" t="s">
        <v>4593</v>
      </c>
      <c r="E85" s="43" t="s">
        <v>4594</v>
      </c>
      <c r="F85" s="44" t="s">
        <v>31</v>
      </c>
      <c r="G85" s="45" t="s">
        <v>4595</v>
      </c>
      <c r="H85" s="44" t="s">
        <v>33</v>
      </c>
      <c r="I85" s="43" t="s">
        <v>36</v>
      </c>
    </row>
    <row r="86" spans="2:11" s="42" customFormat="1" ht="13.5" x14ac:dyDescent="0.25">
      <c r="B86" s="43"/>
      <c r="C86" s="43" t="s">
        <v>4591</v>
      </c>
      <c r="D86" s="43"/>
      <c r="E86" s="43"/>
      <c r="F86" s="44"/>
      <c r="G86" s="45"/>
      <c r="H86" s="44"/>
      <c r="I86" s="43"/>
    </row>
    <row r="87" spans="2:11" s="2" customFormat="1" ht="13.5" x14ac:dyDescent="0.25">
      <c r="B87" s="46">
        <v>2300089</v>
      </c>
      <c r="C87" s="46" t="s">
        <v>4589</v>
      </c>
      <c r="D87" s="46" t="s">
        <v>4590</v>
      </c>
      <c r="E87" s="46" t="s">
        <v>12</v>
      </c>
      <c r="F87" s="47">
        <v>70000</v>
      </c>
      <c r="G87" s="47">
        <v>13890.764999999999</v>
      </c>
      <c r="H87" s="47">
        <v>2.25</v>
      </c>
      <c r="I87" s="46"/>
    </row>
    <row r="88" spans="2:11" s="1" customFormat="1" ht="13.5" x14ac:dyDescent="0.25">
      <c r="B88" s="48"/>
      <c r="C88" s="48" t="s">
        <v>4596</v>
      </c>
      <c r="D88" s="48"/>
      <c r="E88" s="48"/>
      <c r="F88" s="49"/>
      <c r="G88" s="49">
        <v>13890.764999999999</v>
      </c>
      <c r="H88" s="49">
        <v>2.25</v>
      </c>
      <c r="I88" s="48"/>
    </row>
    <row r="90" spans="2:11" x14ac:dyDescent="0.25">
      <c r="C90" s="1" t="s">
        <v>42</v>
      </c>
    </row>
    <row r="91" spans="2:11" x14ac:dyDescent="0.25">
      <c r="C91" s="37" t="s">
        <v>43</v>
      </c>
      <c r="D91" s="37"/>
      <c r="E91" s="37"/>
      <c r="F91" s="37"/>
      <c r="G91" s="37"/>
      <c r="H91" s="37"/>
      <c r="I91" s="37"/>
      <c r="J91" s="37"/>
      <c r="K91" s="37"/>
    </row>
    <row r="92" spans="2:11" x14ac:dyDescent="0.25">
      <c r="C92" s="2" t="s">
        <v>44</v>
      </c>
    </row>
    <row r="93" spans="2:11" x14ac:dyDescent="0.25">
      <c r="C93" s="2" t="s">
        <v>45</v>
      </c>
    </row>
    <row r="94" spans="2:11" x14ac:dyDescent="0.25">
      <c r="C94" s="2" t="s">
        <v>46</v>
      </c>
    </row>
    <row r="95" spans="2:11" x14ac:dyDescent="0.25">
      <c r="C95" s="2" t="s">
        <v>47</v>
      </c>
    </row>
    <row r="97" spans="3:6" x14ac:dyDescent="0.25">
      <c r="C97" s="74" t="s">
        <v>4829</v>
      </c>
      <c r="E97" s="74" t="s">
        <v>4830</v>
      </c>
      <c r="F97" s="75"/>
    </row>
    <row r="98" spans="3:6" x14ac:dyDescent="0.25">
      <c r="E98" s="2" t="s">
        <v>4834</v>
      </c>
    </row>
  </sheetData>
  <hyperlinks>
    <hyperlink ref="J2" location="'Index'!A1" display="'Index'!A1" xr:uid="{00000000-0004-0000-1200-000000000000}"/>
  </hyperlinks>
  <pageMargins left="0.7" right="0.7" top="0.75" bottom="0.75" header="0.3" footer="0.3"/>
  <pageSetup orientation="portrait" horizont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4"/>
  <dimension ref="A1:IV166"/>
  <sheetViews>
    <sheetView showGridLines="0" zoomScale="90" zoomScaleNormal="90" workbookViewId="0">
      <pane ySplit="6" topLeftCell="A146"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529</v>
      </c>
      <c r="J2" s="38" t="s">
        <v>4585</v>
      </c>
    </row>
    <row r="3" spans="1:54" ht="16.5" x14ac:dyDescent="0.3">
      <c r="C3" s="1" t="s">
        <v>26</v>
      </c>
      <c r="D3" s="21" t="s">
        <v>530</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50</v>
      </c>
      <c r="C10" s="57" t="s">
        <v>51</v>
      </c>
      <c r="D10" s="54" t="s">
        <v>52</v>
      </c>
      <c r="E10" s="6" t="s">
        <v>53</v>
      </c>
      <c r="F10" s="19">
        <v>27999900</v>
      </c>
      <c r="G10" s="24">
        <v>462334.35</v>
      </c>
      <c r="H10" s="24">
        <v>7.73</v>
      </c>
      <c r="I10" s="31"/>
      <c r="J10" s="31"/>
      <c r="K10" s="35"/>
    </row>
    <row r="11" spans="1:54" x14ac:dyDescent="0.25">
      <c r="B11" s="8" t="s">
        <v>61</v>
      </c>
      <c r="C11" s="57" t="s">
        <v>62</v>
      </c>
      <c r="D11" s="54" t="s">
        <v>63</v>
      </c>
      <c r="E11" s="6" t="s">
        <v>53</v>
      </c>
      <c r="F11" s="19">
        <v>35000000</v>
      </c>
      <c r="G11" s="24">
        <v>349405</v>
      </c>
      <c r="H11" s="24">
        <v>5.84</v>
      </c>
      <c r="I11" s="31"/>
      <c r="J11" s="31"/>
      <c r="K11" s="35"/>
    </row>
    <row r="12" spans="1:54" x14ac:dyDescent="0.25">
      <c r="B12" s="8" t="s">
        <v>233</v>
      </c>
      <c r="C12" s="57" t="s">
        <v>234</v>
      </c>
      <c r="D12" s="54" t="s">
        <v>235</v>
      </c>
      <c r="E12" s="6" t="s">
        <v>236</v>
      </c>
      <c r="F12" s="19">
        <v>35500000</v>
      </c>
      <c r="G12" s="24">
        <v>315914.5</v>
      </c>
      <c r="H12" s="24">
        <v>5.28</v>
      </c>
      <c r="I12" s="31"/>
      <c r="J12" s="31"/>
      <c r="K12" s="35"/>
    </row>
    <row r="13" spans="1:54" x14ac:dyDescent="0.25">
      <c r="B13" s="8" t="s">
        <v>79</v>
      </c>
      <c r="C13" s="57" t="s">
        <v>80</v>
      </c>
      <c r="D13" s="54" t="s">
        <v>81</v>
      </c>
      <c r="E13" s="6" t="s">
        <v>53</v>
      </c>
      <c r="F13" s="19">
        <v>47000000</v>
      </c>
      <c r="G13" s="24">
        <v>291494</v>
      </c>
      <c r="H13" s="24">
        <v>4.87</v>
      </c>
      <c r="I13" s="31"/>
      <c r="J13" s="31"/>
      <c r="K13" s="35"/>
    </row>
    <row r="14" spans="1:54" x14ac:dyDescent="0.25">
      <c r="B14" s="8" t="s">
        <v>54</v>
      </c>
      <c r="C14" s="57" t="s">
        <v>55</v>
      </c>
      <c r="D14" s="54" t="s">
        <v>56</v>
      </c>
      <c r="E14" s="6" t="s">
        <v>57</v>
      </c>
      <c r="F14" s="19">
        <v>17000000</v>
      </c>
      <c r="G14" s="24">
        <v>230469</v>
      </c>
      <c r="H14" s="24">
        <v>3.85</v>
      </c>
      <c r="I14" s="31"/>
      <c r="J14" s="31"/>
      <c r="K14" s="35"/>
    </row>
    <row r="15" spans="1:54" x14ac:dyDescent="0.25">
      <c r="B15" s="8" t="s">
        <v>123</v>
      </c>
      <c r="C15" s="57" t="s">
        <v>124</v>
      </c>
      <c r="D15" s="54" t="s">
        <v>125</v>
      </c>
      <c r="E15" s="6" t="s">
        <v>126</v>
      </c>
      <c r="F15" s="19">
        <v>6144728</v>
      </c>
      <c r="G15" s="24">
        <v>226390.21</v>
      </c>
      <c r="H15" s="24">
        <v>3.79</v>
      </c>
      <c r="I15" s="31"/>
      <c r="J15" s="31"/>
      <c r="K15" s="35"/>
    </row>
    <row r="16" spans="1:54" x14ac:dyDescent="0.25">
      <c r="B16" s="8" t="s">
        <v>531</v>
      </c>
      <c r="C16" s="57" t="s">
        <v>532</v>
      </c>
      <c r="D16" s="54" t="s">
        <v>533</v>
      </c>
      <c r="E16" s="6" t="s">
        <v>103</v>
      </c>
      <c r="F16" s="19">
        <v>3000000</v>
      </c>
      <c r="G16" s="24">
        <v>219009</v>
      </c>
      <c r="H16" s="24">
        <v>3.66</v>
      </c>
      <c r="I16" s="31"/>
      <c r="J16" s="31"/>
      <c r="K16" s="35"/>
    </row>
    <row r="17" spans="2:11" x14ac:dyDescent="0.25">
      <c r="B17" s="8" t="s">
        <v>534</v>
      </c>
      <c r="C17" s="57" t="s">
        <v>535</v>
      </c>
      <c r="D17" s="54" t="s">
        <v>536</v>
      </c>
      <c r="E17" s="6" t="s">
        <v>115</v>
      </c>
      <c r="F17" s="19">
        <v>210000</v>
      </c>
      <c r="G17" s="24">
        <v>216208.13</v>
      </c>
      <c r="H17" s="24">
        <v>3.61</v>
      </c>
      <c r="I17" s="31"/>
      <c r="J17" s="31"/>
      <c r="K17" s="35"/>
    </row>
    <row r="18" spans="2:11" x14ac:dyDescent="0.25">
      <c r="B18" s="8" t="s">
        <v>116</v>
      </c>
      <c r="C18" s="57" t="s">
        <v>117</v>
      </c>
      <c r="D18" s="54" t="s">
        <v>118</v>
      </c>
      <c r="E18" s="6" t="s">
        <v>53</v>
      </c>
      <c r="F18" s="19">
        <v>10000000</v>
      </c>
      <c r="G18" s="24">
        <v>185655</v>
      </c>
      <c r="H18" s="24">
        <v>3.1</v>
      </c>
      <c r="I18" s="31"/>
      <c r="J18" s="31"/>
      <c r="K18" s="35"/>
    </row>
    <row r="19" spans="2:11" x14ac:dyDescent="0.25">
      <c r="B19" s="8" t="s">
        <v>206</v>
      </c>
      <c r="C19" s="57" t="s">
        <v>207</v>
      </c>
      <c r="D19" s="54" t="s">
        <v>208</v>
      </c>
      <c r="E19" s="6" t="s">
        <v>209</v>
      </c>
      <c r="F19" s="19">
        <v>7000000</v>
      </c>
      <c r="G19" s="24">
        <v>178447.5</v>
      </c>
      <c r="H19" s="24">
        <v>2.98</v>
      </c>
      <c r="I19" s="31"/>
      <c r="J19" s="31"/>
      <c r="K19" s="35"/>
    </row>
    <row r="20" spans="2:11" x14ac:dyDescent="0.25">
      <c r="B20" s="8" t="s">
        <v>327</v>
      </c>
      <c r="C20" s="57" t="s">
        <v>328</v>
      </c>
      <c r="D20" s="54" t="s">
        <v>329</v>
      </c>
      <c r="E20" s="6" t="s">
        <v>74</v>
      </c>
      <c r="F20" s="19">
        <v>733373</v>
      </c>
      <c r="G20" s="24">
        <v>176804.5</v>
      </c>
      <c r="H20" s="24">
        <v>2.96</v>
      </c>
      <c r="I20" s="31"/>
      <c r="J20" s="31"/>
      <c r="K20" s="35"/>
    </row>
    <row r="21" spans="2:11" x14ac:dyDescent="0.25">
      <c r="B21" s="8" t="s">
        <v>67</v>
      </c>
      <c r="C21" s="57" t="s">
        <v>68</v>
      </c>
      <c r="D21" s="54" t="s">
        <v>69</v>
      </c>
      <c r="E21" s="6" t="s">
        <v>70</v>
      </c>
      <c r="F21" s="19">
        <v>5300000</v>
      </c>
      <c r="G21" s="24">
        <v>142111.54999999999</v>
      </c>
      <c r="H21" s="24">
        <v>2.38</v>
      </c>
      <c r="I21" s="31"/>
      <c r="J21" s="31"/>
      <c r="K21" s="35"/>
    </row>
    <row r="22" spans="2:11" x14ac:dyDescent="0.25">
      <c r="B22" s="8" t="s">
        <v>145</v>
      </c>
      <c r="C22" s="57" t="s">
        <v>146</v>
      </c>
      <c r="D22" s="54" t="s">
        <v>147</v>
      </c>
      <c r="E22" s="6" t="s">
        <v>126</v>
      </c>
      <c r="F22" s="19">
        <v>11000000</v>
      </c>
      <c r="G22" s="24">
        <v>129250</v>
      </c>
      <c r="H22" s="24">
        <v>2.16</v>
      </c>
      <c r="I22" s="31"/>
      <c r="J22" s="31"/>
      <c r="K22" s="35"/>
    </row>
    <row r="23" spans="2:11" x14ac:dyDescent="0.25">
      <c r="B23" s="8" t="s">
        <v>89</v>
      </c>
      <c r="C23" s="57" t="s">
        <v>90</v>
      </c>
      <c r="D23" s="54" t="s">
        <v>91</v>
      </c>
      <c r="E23" s="6" t="s">
        <v>85</v>
      </c>
      <c r="F23" s="19">
        <v>1300000</v>
      </c>
      <c r="G23" s="24">
        <v>127669.75</v>
      </c>
      <c r="H23" s="24">
        <v>2.13</v>
      </c>
      <c r="I23" s="31"/>
      <c r="J23" s="31"/>
      <c r="K23" s="35"/>
    </row>
    <row r="24" spans="2:11" x14ac:dyDescent="0.25">
      <c r="B24" s="8" t="s">
        <v>537</v>
      </c>
      <c r="C24" s="57" t="s">
        <v>538</v>
      </c>
      <c r="D24" s="54" t="s">
        <v>539</v>
      </c>
      <c r="E24" s="6" t="s">
        <v>155</v>
      </c>
      <c r="F24" s="19">
        <v>3300000</v>
      </c>
      <c r="G24" s="24">
        <v>123842.4</v>
      </c>
      <c r="H24" s="24">
        <v>2.0699999999999998</v>
      </c>
      <c r="I24" s="31"/>
      <c r="J24" s="31"/>
      <c r="K24" s="35"/>
    </row>
    <row r="25" spans="2:11" x14ac:dyDescent="0.25">
      <c r="B25" s="8" t="s">
        <v>200</v>
      </c>
      <c r="C25" s="57" t="s">
        <v>201</v>
      </c>
      <c r="D25" s="54" t="s">
        <v>202</v>
      </c>
      <c r="E25" s="6" t="s">
        <v>103</v>
      </c>
      <c r="F25" s="19">
        <v>9000000</v>
      </c>
      <c r="G25" s="24">
        <v>121536</v>
      </c>
      <c r="H25" s="24">
        <v>2.0299999999999998</v>
      </c>
      <c r="I25" s="31"/>
      <c r="J25" s="31"/>
      <c r="K25" s="35"/>
    </row>
    <row r="26" spans="2:11" x14ac:dyDescent="0.25">
      <c r="B26" s="8" t="s">
        <v>540</v>
      </c>
      <c r="C26" s="57" t="s">
        <v>541</v>
      </c>
      <c r="D26" s="54" t="s">
        <v>542</v>
      </c>
      <c r="E26" s="6" t="s">
        <v>307</v>
      </c>
      <c r="F26" s="19">
        <v>3075788</v>
      </c>
      <c r="G26" s="24">
        <v>116896.86</v>
      </c>
      <c r="H26" s="24">
        <v>1.95</v>
      </c>
      <c r="I26" s="31"/>
      <c r="J26" s="31"/>
      <c r="K26" s="35"/>
    </row>
    <row r="27" spans="2:11" x14ac:dyDescent="0.25">
      <c r="B27" s="8" t="s">
        <v>213</v>
      </c>
      <c r="C27" s="57" t="s">
        <v>214</v>
      </c>
      <c r="D27" s="54" t="s">
        <v>215</v>
      </c>
      <c r="E27" s="6" t="s">
        <v>99</v>
      </c>
      <c r="F27" s="19">
        <v>3249056</v>
      </c>
      <c r="G27" s="24">
        <v>112363.73</v>
      </c>
      <c r="H27" s="24">
        <v>1.88</v>
      </c>
      <c r="I27" s="31"/>
      <c r="J27" s="31"/>
      <c r="K27" s="35"/>
    </row>
    <row r="28" spans="2:11" x14ac:dyDescent="0.25">
      <c r="B28" s="8" t="s">
        <v>131</v>
      </c>
      <c r="C28" s="57" t="s">
        <v>132</v>
      </c>
      <c r="D28" s="54" t="s">
        <v>133</v>
      </c>
      <c r="E28" s="6" t="s">
        <v>134</v>
      </c>
      <c r="F28" s="19">
        <v>24000000</v>
      </c>
      <c r="G28" s="24">
        <v>111024</v>
      </c>
      <c r="H28" s="24">
        <v>1.86</v>
      </c>
      <c r="I28" s="31"/>
      <c r="J28" s="31"/>
      <c r="K28" s="35"/>
    </row>
    <row r="29" spans="2:11" x14ac:dyDescent="0.25">
      <c r="B29" s="8" t="s">
        <v>256</v>
      </c>
      <c r="C29" s="57" t="s">
        <v>257</v>
      </c>
      <c r="D29" s="54" t="s">
        <v>258</v>
      </c>
      <c r="E29" s="6" t="s">
        <v>173</v>
      </c>
      <c r="F29" s="19">
        <v>22042275</v>
      </c>
      <c r="G29" s="24">
        <v>87981.74</v>
      </c>
      <c r="H29" s="24">
        <v>1.47</v>
      </c>
      <c r="I29" s="31"/>
      <c r="J29" s="31"/>
      <c r="K29" s="35"/>
    </row>
    <row r="30" spans="2:11" x14ac:dyDescent="0.25">
      <c r="B30" s="8" t="s">
        <v>170</v>
      </c>
      <c r="C30" s="57" t="s">
        <v>171</v>
      </c>
      <c r="D30" s="54" t="s">
        <v>172</v>
      </c>
      <c r="E30" s="6" t="s">
        <v>173</v>
      </c>
      <c r="F30" s="19">
        <v>3300000</v>
      </c>
      <c r="G30" s="24">
        <v>85565.7</v>
      </c>
      <c r="H30" s="24">
        <v>1.43</v>
      </c>
      <c r="I30" s="31"/>
      <c r="J30" s="31"/>
      <c r="K30" s="35"/>
    </row>
    <row r="31" spans="2:11" x14ac:dyDescent="0.25">
      <c r="B31" s="8" t="s">
        <v>543</v>
      </c>
      <c r="C31" s="57" t="s">
        <v>544</v>
      </c>
      <c r="D31" s="54" t="s">
        <v>545</v>
      </c>
      <c r="E31" s="6" t="s">
        <v>291</v>
      </c>
      <c r="F31" s="19">
        <v>27802859</v>
      </c>
      <c r="G31" s="24">
        <v>73969.509999999995</v>
      </c>
      <c r="H31" s="24">
        <v>1.24</v>
      </c>
      <c r="I31" s="31"/>
      <c r="J31" s="31"/>
      <c r="K31" s="35"/>
    </row>
    <row r="32" spans="2:11" x14ac:dyDescent="0.25">
      <c r="B32" s="8" t="s">
        <v>458</v>
      </c>
      <c r="C32" s="57" t="s">
        <v>459</v>
      </c>
      <c r="D32" s="54" t="s">
        <v>460</v>
      </c>
      <c r="E32" s="6" t="s">
        <v>287</v>
      </c>
      <c r="F32" s="19">
        <v>5300000</v>
      </c>
      <c r="G32" s="24">
        <v>73431.5</v>
      </c>
      <c r="H32" s="24">
        <v>1.23</v>
      </c>
      <c r="I32" s="31"/>
      <c r="J32" s="31"/>
      <c r="K32" s="35"/>
    </row>
    <row r="33" spans="2:11" x14ac:dyDescent="0.25">
      <c r="B33" s="8" t="s">
        <v>546</v>
      </c>
      <c r="C33" s="57" t="s">
        <v>547</v>
      </c>
      <c r="D33" s="54" t="s">
        <v>548</v>
      </c>
      <c r="E33" s="6" t="s">
        <v>151</v>
      </c>
      <c r="F33" s="19">
        <v>7306962</v>
      </c>
      <c r="G33" s="24">
        <v>68404.12</v>
      </c>
      <c r="H33" s="24">
        <v>1.1399999999999999</v>
      </c>
      <c r="I33" s="31"/>
      <c r="J33" s="31"/>
      <c r="K33" s="35"/>
    </row>
    <row r="34" spans="2:11" x14ac:dyDescent="0.25">
      <c r="B34" s="8" t="s">
        <v>498</v>
      </c>
      <c r="C34" s="57" t="s">
        <v>499</v>
      </c>
      <c r="D34" s="54" t="s">
        <v>500</v>
      </c>
      <c r="E34" s="6" t="s">
        <v>232</v>
      </c>
      <c r="F34" s="19">
        <v>430000</v>
      </c>
      <c r="G34" s="24">
        <v>67783.7</v>
      </c>
      <c r="H34" s="24">
        <v>1.1299999999999999</v>
      </c>
      <c r="I34" s="31"/>
      <c r="J34" s="31"/>
      <c r="K34" s="35"/>
    </row>
    <row r="35" spans="2:11" x14ac:dyDescent="0.25">
      <c r="B35" s="8" t="s">
        <v>127</v>
      </c>
      <c r="C35" s="57" t="s">
        <v>128</v>
      </c>
      <c r="D35" s="54" t="s">
        <v>129</v>
      </c>
      <c r="E35" s="6" t="s">
        <v>130</v>
      </c>
      <c r="F35" s="19">
        <v>2548600</v>
      </c>
      <c r="G35" s="24">
        <v>64581.52</v>
      </c>
      <c r="H35" s="24">
        <v>1.08</v>
      </c>
      <c r="I35" s="31"/>
      <c r="J35" s="31"/>
      <c r="K35" s="35"/>
    </row>
    <row r="36" spans="2:11" x14ac:dyDescent="0.25">
      <c r="B36" s="8" t="s">
        <v>549</v>
      </c>
      <c r="C36" s="57" t="s">
        <v>550</v>
      </c>
      <c r="D36" s="54" t="s">
        <v>551</v>
      </c>
      <c r="E36" s="6" t="s">
        <v>155</v>
      </c>
      <c r="F36" s="19">
        <v>5000000</v>
      </c>
      <c r="G36" s="24">
        <v>63287.5</v>
      </c>
      <c r="H36" s="24">
        <v>1.06</v>
      </c>
      <c r="I36" s="31"/>
      <c r="J36" s="31"/>
      <c r="K36" s="35"/>
    </row>
    <row r="37" spans="2:11" x14ac:dyDescent="0.25">
      <c r="B37" s="8" t="s">
        <v>104</v>
      </c>
      <c r="C37" s="57" t="s">
        <v>105</v>
      </c>
      <c r="D37" s="54" t="s">
        <v>106</v>
      </c>
      <c r="E37" s="6" t="s">
        <v>107</v>
      </c>
      <c r="F37" s="19">
        <v>127411</v>
      </c>
      <c r="G37" s="24">
        <v>48167.79</v>
      </c>
      <c r="H37" s="24">
        <v>0.81</v>
      </c>
      <c r="I37" s="31"/>
      <c r="J37" s="31"/>
      <c r="K37" s="35"/>
    </row>
    <row r="38" spans="2:11" x14ac:dyDescent="0.25">
      <c r="B38" s="8" t="s">
        <v>314</v>
      </c>
      <c r="C38" s="57" t="s">
        <v>315</v>
      </c>
      <c r="D38" s="54" t="s">
        <v>316</v>
      </c>
      <c r="E38" s="6" t="s">
        <v>317</v>
      </c>
      <c r="F38" s="19">
        <v>2983652</v>
      </c>
      <c r="G38" s="24">
        <v>45955.7</v>
      </c>
      <c r="H38" s="24">
        <v>0.77</v>
      </c>
      <c r="I38" s="31"/>
      <c r="J38" s="31"/>
      <c r="K38" s="35"/>
    </row>
    <row r="39" spans="2:11" x14ac:dyDescent="0.25">
      <c r="B39" s="8" t="s">
        <v>552</v>
      </c>
      <c r="C39" s="57" t="s">
        <v>553</v>
      </c>
      <c r="D39" s="54" t="s">
        <v>554</v>
      </c>
      <c r="E39" s="6" t="s">
        <v>287</v>
      </c>
      <c r="F39" s="19">
        <v>5468910</v>
      </c>
      <c r="G39" s="24">
        <v>34998.29</v>
      </c>
      <c r="H39" s="24">
        <v>0.59</v>
      </c>
      <c r="I39" s="31"/>
      <c r="J39" s="31"/>
      <c r="K39" s="35"/>
    </row>
    <row r="40" spans="2:11" x14ac:dyDescent="0.25">
      <c r="B40" s="8" t="s">
        <v>443</v>
      </c>
      <c r="C40" s="57" t="s">
        <v>444</v>
      </c>
      <c r="D40" s="54" t="s">
        <v>445</v>
      </c>
      <c r="E40" s="6" t="s">
        <v>307</v>
      </c>
      <c r="F40" s="19">
        <v>7000000</v>
      </c>
      <c r="G40" s="24">
        <v>31083.5</v>
      </c>
      <c r="H40" s="24">
        <v>0.52</v>
      </c>
      <c r="I40" s="31"/>
      <c r="J40" s="31"/>
      <c r="K40" s="35"/>
    </row>
    <row r="41" spans="2:11" x14ac:dyDescent="0.25">
      <c r="B41" s="8" t="s">
        <v>292</v>
      </c>
      <c r="C41" s="57" t="s">
        <v>293</v>
      </c>
      <c r="D41" s="54" t="s">
        <v>294</v>
      </c>
      <c r="E41" s="6" t="s">
        <v>111</v>
      </c>
      <c r="F41" s="19">
        <v>2533988</v>
      </c>
      <c r="G41" s="24">
        <v>23974.06</v>
      </c>
      <c r="H41" s="24">
        <v>0.4</v>
      </c>
      <c r="I41" s="31"/>
      <c r="J41" s="31"/>
      <c r="K41" s="35"/>
    </row>
    <row r="42" spans="2:11" x14ac:dyDescent="0.25">
      <c r="B42" s="8" t="s">
        <v>555</v>
      </c>
      <c r="C42" s="57" t="s">
        <v>556</v>
      </c>
      <c r="D42" s="54" t="s">
        <v>557</v>
      </c>
      <c r="E42" s="6" t="s">
        <v>558</v>
      </c>
      <c r="F42" s="19">
        <v>10000000</v>
      </c>
      <c r="G42" s="24">
        <v>22925</v>
      </c>
      <c r="H42" s="24">
        <v>0.38</v>
      </c>
      <c r="I42" s="31"/>
      <c r="J42" s="31"/>
      <c r="K42" s="35"/>
    </row>
    <row r="43" spans="2:11" x14ac:dyDescent="0.25">
      <c r="B43" s="8" t="s">
        <v>352</v>
      </c>
      <c r="C43" s="57" t="s">
        <v>353</v>
      </c>
      <c r="D43" s="54" t="s">
        <v>354</v>
      </c>
      <c r="E43" s="6" t="s">
        <v>103</v>
      </c>
      <c r="F43" s="19">
        <v>7000000</v>
      </c>
      <c r="G43" s="24">
        <v>18329.5</v>
      </c>
      <c r="H43" s="24">
        <v>0.31</v>
      </c>
      <c r="I43" s="31"/>
      <c r="J43" s="31"/>
      <c r="K43" s="35" t="s">
        <v>4791</v>
      </c>
    </row>
    <row r="44" spans="2:11" x14ac:dyDescent="0.25">
      <c r="B44" s="8" t="s">
        <v>559</v>
      </c>
      <c r="C44" s="57" t="s">
        <v>560</v>
      </c>
      <c r="D44" s="54" t="s">
        <v>561</v>
      </c>
      <c r="E44" s="6" t="s">
        <v>159</v>
      </c>
      <c r="F44" s="19">
        <v>38793</v>
      </c>
      <c r="G44" s="24">
        <v>294.57</v>
      </c>
      <c r="H44" s="24" t="s">
        <v>4771</v>
      </c>
      <c r="I44" s="31"/>
      <c r="J44" s="31"/>
      <c r="K44" s="35"/>
    </row>
    <row r="45" spans="2:11" x14ac:dyDescent="0.25">
      <c r="C45" s="58" t="s">
        <v>39</v>
      </c>
      <c r="D45" s="54"/>
      <c r="E45" s="6"/>
      <c r="F45" s="19"/>
      <c r="G45" s="25">
        <v>4647559.18</v>
      </c>
      <c r="H45" s="25">
        <v>77.69</v>
      </c>
      <c r="I45" s="31"/>
      <c r="J45" s="31"/>
      <c r="K45" s="35"/>
    </row>
    <row r="46" spans="2:11" x14ac:dyDescent="0.25">
      <c r="C46" s="57"/>
      <c r="D46" s="54"/>
      <c r="E46" s="6"/>
      <c r="F46" s="19"/>
      <c r="G46" s="24"/>
      <c r="H46" s="24"/>
      <c r="I46" s="31"/>
      <c r="J46" s="31"/>
      <c r="K46" s="35"/>
    </row>
    <row r="47" spans="2:11" x14ac:dyDescent="0.25">
      <c r="C47" s="59" t="s">
        <v>3</v>
      </c>
      <c r="D47" s="54"/>
      <c r="E47" s="6"/>
      <c r="F47" s="19"/>
      <c r="G47" s="24"/>
      <c r="H47" s="24"/>
      <c r="I47" s="31"/>
      <c r="J47" s="31"/>
      <c r="K47" s="35"/>
    </row>
    <row r="48" spans="2:11" x14ac:dyDescent="0.25">
      <c r="B48" s="8" t="s">
        <v>178</v>
      </c>
      <c r="C48" s="57" t="s">
        <v>179</v>
      </c>
      <c r="D48" s="54" t="s">
        <v>180</v>
      </c>
      <c r="E48" s="6" t="s">
        <v>141</v>
      </c>
      <c r="F48" s="19">
        <v>80000</v>
      </c>
      <c r="G48" s="61">
        <v>0</v>
      </c>
      <c r="H48" s="24" t="s">
        <v>4771</v>
      </c>
      <c r="I48" s="31"/>
      <c r="J48" s="31"/>
      <c r="K48" s="35" t="s">
        <v>4792</v>
      </c>
    </row>
    <row r="49" spans="1:11" x14ac:dyDescent="0.25">
      <c r="B49" s="8" t="s">
        <v>562</v>
      </c>
      <c r="C49" s="57" t="s">
        <v>563</v>
      </c>
      <c r="D49" s="54" t="s">
        <v>564</v>
      </c>
      <c r="E49" s="6" t="s">
        <v>186</v>
      </c>
      <c r="F49" s="19">
        <v>4700</v>
      </c>
      <c r="G49" s="61">
        <v>0</v>
      </c>
      <c r="H49" s="24" t="s">
        <v>4771</v>
      </c>
      <c r="I49" s="31"/>
      <c r="J49" s="31"/>
      <c r="K49" s="35" t="s">
        <v>4792</v>
      </c>
    </row>
    <row r="50" spans="1:11" x14ac:dyDescent="0.25">
      <c r="C50" s="58" t="s">
        <v>39</v>
      </c>
      <c r="D50" s="54"/>
      <c r="E50" s="6"/>
      <c r="F50" s="19"/>
      <c r="G50" s="62">
        <v>0</v>
      </c>
      <c r="H50" s="25" t="s">
        <v>4771</v>
      </c>
      <c r="I50" s="31"/>
      <c r="J50" s="31"/>
      <c r="K50" s="35"/>
    </row>
    <row r="51" spans="1:11" x14ac:dyDescent="0.25">
      <c r="C51" s="57"/>
      <c r="D51" s="54"/>
      <c r="E51" s="6"/>
      <c r="F51" s="19"/>
      <c r="G51" s="24"/>
      <c r="H51" s="24"/>
      <c r="I51" s="31"/>
      <c r="J51" s="31"/>
      <c r="K51" s="35"/>
    </row>
    <row r="52" spans="1:11" x14ac:dyDescent="0.25">
      <c r="C52" s="58" t="s">
        <v>4</v>
      </c>
      <c r="D52" s="54"/>
      <c r="E52" s="6"/>
      <c r="F52" s="19"/>
      <c r="G52" s="24" t="s">
        <v>2</v>
      </c>
      <c r="H52" s="24" t="s">
        <v>2</v>
      </c>
      <c r="I52" s="31"/>
      <c r="J52" s="31"/>
      <c r="K52" s="35"/>
    </row>
    <row r="53" spans="1:11" x14ac:dyDescent="0.25">
      <c r="C53" s="57"/>
      <c r="D53" s="54"/>
      <c r="E53" s="6"/>
      <c r="F53" s="19"/>
      <c r="G53" s="24"/>
      <c r="H53" s="24"/>
      <c r="I53" s="31"/>
      <c r="J53" s="31"/>
      <c r="K53" s="35"/>
    </row>
    <row r="54" spans="1:11" x14ac:dyDescent="0.25">
      <c r="C54" s="59" t="s">
        <v>565</v>
      </c>
      <c r="D54" s="54"/>
      <c r="E54" s="6"/>
      <c r="F54" s="19"/>
      <c r="G54" s="24"/>
      <c r="H54" s="24"/>
      <c r="I54" s="31"/>
      <c r="J54" s="31"/>
      <c r="K54" s="35"/>
    </row>
    <row r="55" spans="1:11" x14ac:dyDescent="0.25">
      <c r="B55" s="8" t="s">
        <v>566</v>
      </c>
      <c r="C55" s="57" t="s">
        <v>567</v>
      </c>
      <c r="D55" s="54" t="s">
        <v>568</v>
      </c>
      <c r="E55" s="6" t="s">
        <v>569</v>
      </c>
      <c r="F55" s="19">
        <v>51400000</v>
      </c>
      <c r="G55" s="24">
        <v>51400</v>
      </c>
      <c r="H55" s="24">
        <v>0.86</v>
      </c>
      <c r="I55" s="31"/>
      <c r="J55" s="31"/>
      <c r="K55" s="35" t="s">
        <v>4792</v>
      </c>
    </row>
    <row r="56" spans="1:11" x14ac:dyDescent="0.25">
      <c r="C56" s="58" t="s">
        <v>39</v>
      </c>
      <c r="D56" s="54"/>
      <c r="E56" s="6"/>
      <c r="F56" s="19"/>
      <c r="G56" s="25">
        <v>51400</v>
      </c>
      <c r="H56" s="25">
        <v>0.86</v>
      </c>
      <c r="I56" s="31"/>
      <c r="J56" s="31"/>
      <c r="K56" s="35"/>
    </row>
    <row r="57" spans="1:11" x14ac:dyDescent="0.25">
      <c r="C57" s="57"/>
      <c r="D57" s="54"/>
      <c r="E57" s="6"/>
      <c r="F57" s="19"/>
      <c r="G57" s="24"/>
      <c r="H57" s="24"/>
      <c r="I57" s="31"/>
      <c r="J57" s="31"/>
      <c r="K57" s="35"/>
    </row>
    <row r="58" spans="1:11" x14ac:dyDescent="0.25">
      <c r="A58" s="10"/>
      <c r="B58" s="28"/>
      <c r="C58" s="58" t="s">
        <v>5</v>
      </c>
      <c r="D58" s="54"/>
      <c r="E58" s="6"/>
      <c r="F58" s="19"/>
      <c r="G58" s="24"/>
      <c r="H58" s="24"/>
      <c r="I58" s="31"/>
      <c r="J58" s="31"/>
      <c r="K58" s="35"/>
    </row>
    <row r="59" spans="1:11" x14ac:dyDescent="0.25">
      <c r="C59" s="59" t="s">
        <v>6</v>
      </c>
      <c r="D59" s="54"/>
      <c r="E59" s="6"/>
      <c r="F59" s="19"/>
      <c r="G59" s="24"/>
      <c r="H59" s="24"/>
      <c r="I59" s="31"/>
      <c r="J59" s="31"/>
      <c r="K59" s="35"/>
    </row>
    <row r="60" spans="1:11" x14ac:dyDescent="0.25">
      <c r="B60" s="8" t="s">
        <v>570</v>
      </c>
      <c r="C60" s="57" t="s">
        <v>571</v>
      </c>
      <c r="D60" s="54" t="s">
        <v>572</v>
      </c>
      <c r="E60" s="6" t="s">
        <v>573</v>
      </c>
      <c r="F60" s="19">
        <v>67500</v>
      </c>
      <c r="G60" s="24">
        <v>67455.789999999994</v>
      </c>
      <c r="H60" s="24">
        <v>1.1299999999999999</v>
      </c>
      <c r="I60" s="31">
        <v>7.6050000000000004</v>
      </c>
      <c r="J60" s="31"/>
      <c r="K60" s="35" t="s">
        <v>574</v>
      </c>
    </row>
    <row r="61" spans="1:11" x14ac:dyDescent="0.25">
      <c r="B61" s="8" t="s">
        <v>575</v>
      </c>
      <c r="C61" s="57" t="s">
        <v>576</v>
      </c>
      <c r="D61" s="54" t="s">
        <v>577</v>
      </c>
      <c r="E61" s="6" t="s">
        <v>573</v>
      </c>
      <c r="F61" s="19">
        <v>65000</v>
      </c>
      <c r="G61" s="24">
        <v>64767.040000000001</v>
      </c>
      <c r="H61" s="24">
        <v>1.08</v>
      </c>
      <c r="I61" s="31">
        <v>7.58</v>
      </c>
      <c r="J61" s="31"/>
      <c r="K61" s="35" t="s">
        <v>574</v>
      </c>
    </row>
    <row r="62" spans="1:11" x14ac:dyDescent="0.25">
      <c r="B62" s="8" t="s">
        <v>578</v>
      </c>
      <c r="C62" s="57" t="s">
        <v>579</v>
      </c>
      <c r="D62" s="54" t="s">
        <v>580</v>
      </c>
      <c r="E62" s="6" t="s">
        <v>581</v>
      </c>
      <c r="F62" s="19">
        <v>5350</v>
      </c>
      <c r="G62" s="24">
        <v>53821</v>
      </c>
      <c r="H62" s="24">
        <v>0.9</v>
      </c>
      <c r="I62" s="31">
        <v>8.4649999999999999</v>
      </c>
      <c r="J62" s="31"/>
      <c r="K62" s="35" t="s">
        <v>574</v>
      </c>
    </row>
    <row r="63" spans="1:11" x14ac:dyDescent="0.25">
      <c r="B63" s="8" t="s">
        <v>582</v>
      </c>
      <c r="C63" s="57" t="s">
        <v>583</v>
      </c>
      <c r="D63" s="54" t="s">
        <v>584</v>
      </c>
      <c r="E63" s="6" t="s">
        <v>573</v>
      </c>
      <c r="F63" s="19">
        <v>4230</v>
      </c>
      <c r="G63" s="24">
        <v>40471.07</v>
      </c>
      <c r="H63" s="24">
        <v>0.68</v>
      </c>
      <c r="I63" s="31">
        <v>6.9333999999999998</v>
      </c>
      <c r="J63" s="31">
        <v>8.1686750081999993</v>
      </c>
      <c r="K63" s="35" t="s">
        <v>574</v>
      </c>
    </row>
    <row r="64" spans="1:11" x14ac:dyDescent="0.25">
      <c r="B64" s="8" t="s">
        <v>585</v>
      </c>
      <c r="C64" s="57" t="s">
        <v>571</v>
      </c>
      <c r="D64" s="54" t="s">
        <v>586</v>
      </c>
      <c r="E64" s="6" t="s">
        <v>573</v>
      </c>
      <c r="F64" s="19">
        <v>35000</v>
      </c>
      <c r="G64" s="24">
        <v>34899.480000000003</v>
      </c>
      <c r="H64" s="24">
        <v>0.57999999999999996</v>
      </c>
      <c r="I64" s="31">
        <v>7.6050000000000004</v>
      </c>
      <c r="J64" s="31"/>
      <c r="K64" s="35" t="s">
        <v>574</v>
      </c>
    </row>
    <row r="65" spans="2:11" x14ac:dyDescent="0.25">
      <c r="B65" s="8" t="s">
        <v>587</v>
      </c>
      <c r="C65" s="57" t="s">
        <v>68</v>
      </c>
      <c r="D65" s="54" t="s">
        <v>588</v>
      </c>
      <c r="E65" s="6" t="s">
        <v>573</v>
      </c>
      <c r="F65" s="19">
        <v>34000</v>
      </c>
      <c r="G65" s="24">
        <v>33974.400000000001</v>
      </c>
      <c r="H65" s="24">
        <v>0.56999999999999995</v>
      </c>
      <c r="I65" s="31">
        <v>7.4147999999999996</v>
      </c>
      <c r="J65" s="31"/>
      <c r="K65" s="35" t="s">
        <v>574</v>
      </c>
    </row>
    <row r="66" spans="2:11" x14ac:dyDescent="0.25">
      <c r="B66" s="8" t="s">
        <v>589</v>
      </c>
      <c r="C66" s="57" t="s">
        <v>590</v>
      </c>
      <c r="D66" s="54" t="s">
        <v>591</v>
      </c>
      <c r="E66" s="6" t="s">
        <v>592</v>
      </c>
      <c r="F66" s="19">
        <v>33000</v>
      </c>
      <c r="G66" s="24">
        <v>33073.949999999997</v>
      </c>
      <c r="H66" s="24">
        <v>0.55000000000000004</v>
      </c>
      <c r="I66" s="31">
        <v>8.0648</v>
      </c>
      <c r="J66" s="31"/>
      <c r="K66" s="35" t="s">
        <v>574</v>
      </c>
    </row>
    <row r="67" spans="2:11" x14ac:dyDescent="0.25">
      <c r="B67" s="8" t="s">
        <v>593</v>
      </c>
      <c r="C67" s="57" t="s">
        <v>201</v>
      </c>
      <c r="D67" s="54" t="s">
        <v>594</v>
      </c>
      <c r="E67" s="6" t="s">
        <v>581</v>
      </c>
      <c r="F67" s="19">
        <v>30000</v>
      </c>
      <c r="G67" s="24">
        <v>30032.91</v>
      </c>
      <c r="H67" s="24">
        <v>0.5</v>
      </c>
      <c r="I67" s="31">
        <v>8.41</v>
      </c>
      <c r="J67" s="31"/>
      <c r="K67" s="35" t="s">
        <v>574</v>
      </c>
    </row>
    <row r="68" spans="2:11" x14ac:dyDescent="0.25">
      <c r="B68" s="8" t="s">
        <v>595</v>
      </c>
      <c r="C68" s="57" t="s">
        <v>596</v>
      </c>
      <c r="D68" s="54" t="s">
        <v>597</v>
      </c>
      <c r="E68" s="6" t="s">
        <v>598</v>
      </c>
      <c r="F68" s="19">
        <v>2500</v>
      </c>
      <c r="G68" s="24">
        <v>27362.2</v>
      </c>
      <c r="H68" s="24">
        <v>0.46</v>
      </c>
      <c r="I68" s="31">
        <v>8.5350000000000001</v>
      </c>
      <c r="J68" s="31"/>
      <c r="K68" s="35" t="s">
        <v>574</v>
      </c>
    </row>
    <row r="69" spans="2:11" x14ac:dyDescent="0.25">
      <c r="B69" s="8" t="s">
        <v>599</v>
      </c>
      <c r="C69" s="57" t="s">
        <v>596</v>
      </c>
      <c r="D69" s="54" t="s">
        <v>600</v>
      </c>
      <c r="E69" s="6" t="s">
        <v>592</v>
      </c>
      <c r="F69" s="19">
        <v>2400</v>
      </c>
      <c r="G69" s="24">
        <v>23964.58</v>
      </c>
      <c r="H69" s="24">
        <v>0.4</v>
      </c>
      <c r="I69" s="31">
        <v>8.0050000000000008</v>
      </c>
      <c r="J69" s="31"/>
      <c r="K69" s="35" t="s">
        <v>574</v>
      </c>
    </row>
    <row r="70" spans="2:11" x14ac:dyDescent="0.25">
      <c r="B70" s="8" t="s">
        <v>601</v>
      </c>
      <c r="C70" s="57" t="s">
        <v>602</v>
      </c>
      <c r="D70" s="54" t="s">
        <v>603</v>
      </c>
      <c r="E70" s="6" t="s">
        <v>598</v>
      </c>
      <c r="F70" s="19">
        <v>240</v>
      </c>
      <c r="G70" s="24">
        <v>23910.29</v>
      </c>
      <c r="H70" s="24">
        <v>0.4</v>
      </c>
      <c r="I70" s="31">
        <v>8.5953999999999997</v>
      </c>
      <c r="J70" s="31">
        <v>8.6729490840499999</v>
      </c>
      <c r="K70" s="35" t="s">
        <v>574</v>
      </c>
    </row>
    <row r="71" spans="2:11" x14ac:dyDescent="0.25">
      <c r="B71" s="8" t="s">
        <v>604</v>
      </c>
      <c r="C71" s="57" t="s">
        <v>605</v>
      </c>
      <c r="D71" s="54" t="s">
        <v>606</v>
      </c>
      <c r="E71" s="6" t="s">
        <v>573</v>
      </c>
      <c r="F71" s="19">
        <v>2490</v>
      </c>
      <c r="G71" s="24">
        <v>23715.56</v>
      </c>
      <c r="H71" s="24">
        <v>0.4</v>
      </c>
      <c r="I71" s="31">
        <v>7.6391999999999998</v>
      </c>
      <c r="J71" s="31"/>
      <c r="K71" s="35" t="s">
        <v>574</v>
      </c>
    </row>
    <row r="72" spans="2:11" x14ac:dyDescent="0.25">
      <c r="B72" s="8" t="s">
        <v>607</v>
      </c>
      <c r="C72" s="57" t="s">
        <v>51</v>
      </c>
      <c r="D72" s="54" t="s">
        <v>608</v>
      </c>
      <c r="E72" s="6" t="s">
        <v>573</v>
      </c>
      <c r="F72" s="19">
        <v>17500</v>
      </c>
      <c r="G72" s="24">
        <v>17498.830000000002</v>
      </c>
      <c r="H72" s="24">
        <v>0.28999999999999998</v>
      </c>
      <c r="I72" s="31">
        <v>7.78</v>
      </c>
      <c r="J72" s="31"/>
      <c r="K72" s="35"/>
    </row>
    <row r="73" spans="2:11" x14ac:dyDescent="0.25">
      <c r="B73" s="8" t="s">
        <v>609</v>
      </c>
      <c r="C73" s="57" t="s">
        <v>583</v>
      </c>
      <c r="D73" s="54" t="s">
        <v>610</v>
      </c>
      <c r="E73" s="6" t="s">
        <v>611</v>
      </c>
      <c r="F73" s="19">
        <v>1405</v>
      </c>
      <c r="G73" s="24">
        <v>14491.55</v>
      </c>
      <c r="H73" s="24">
        <v>0.24</v>
      </c>
      <c r="I73" s="31">
        <v>8.8459000000000003</v>
      </c>
      <c r="J73" s="31">
        <v>7.0444461466000003</v>
      </c>
      <c r="K73" s="35" t="s">
        <v>574</v>
      </c>
    </row>
    <row r="74" spans="2:11" x14ac:dyDescent="0.25">
      <c r="B74" s="8" t="s">
        <v>612</v>
      </c>
      <c r="C74" s="57" t="s">
        <v>613</v>
      </c>
      <c r="D74" s="54" t="s">
        <v>614</v>
      </c>
      <c r="E74" s="6" t="s">
        <v>592</v>
      </c>
      <c r="F74" s="19">
        <v>99</v>
      </c>
      <c r="G74" s="24">
        <v>9841.08</v>
      </c>
      <c r="H74" s="24">
        <v>0.16</v>
      </c>
      <c r="I74" s="31">
        <v>8.7949999999999999</v>
      </c>
      <c r="J74" s="31">
        <v>8.8889567481</v>
      </c>
      <c r="K74" s="35" t="s">
        <v>574</v>
      </c>
    </row>
    <row r="75" spans="2:11" x14ac:dyDescent="0.25">
      <c r="B75" s="8" t="s">
        <v>615</v>
      </c>
      <c r="C75" s="57" t="s">
        <v>289</v>
      </c>
      <c r="D75" s="54" t="s">
        <v>616</v>
      </c>
      <c r="E75" s="6" t="s">
        <v>581</v>
      </c>
      <c r="F75" s="19">
        <v>7500</v>
      </c>
      <c r="G75" s="24">
        <v>7440.24</v>
      </c>
      <c r="H75" s="24">
        <v>0.12</v>
      </c>
      <c r="I75" s="31">
        <v>8.625</v>
      </c>
      <c r="J75" s="31"/>
      <c r="K75" s="35" t="s">
        <v>574</v>
      </c>
    </row>
    <row r="76" spans="2:11" x14ac:dyDescent="0.25">
      <c r="B76" s="8" t="s">
        <v>617</v>
      </c>
      <c r="C76" s="57" t="s">
        <v>618</v>
      </c>
      <c r="D76" s="54" t="s">
        <v>619</v>
      </c>
      <c r="E76" s="6" t="s">
        <v>573</v>
      </c>
      <c r="F76" s="19">
        <v>6500</v>
      </c>
      <c r="G76" s="24">
        <v>6504.18</v>
      </c>
      <c r="H76" s="24">
        <v>0.11</v>
      </c>
      <c r="I76" s="31">
        <v>7.4850000000000003</v>
      </c>
      <c r="J76" s="31"/>
      <c r="K76" s="35" t="s">
        <v>574</v>
      </c>
    </row>
    <row r="77" spans="2:11" x14ac:dyDescent="0.25">
      <c r="B77" s="8" t="s">
        <v>620</v>
      </c>
      <c r="C77" s="57" t="s">
        <v>391</v>
      </c>
      <c r="D77" s="54" t="s">
        <v>621</v>
      </c>
      <c r="E77" s="6" t="s">
        <v>622</v>
      </c>
      <c r="F77" s="19">
        <v>500</v>
      </c>
      <c r="G77" s="24">
        <v>4994.22</v>
      </c>
      <c r="H77" s="24">
        <v>0.08</v>
      </c>
      <c r="I77" s="31">
        <v>8.4979499999999994</v>
      </c>
      <c r="J77" s="31"/>
      <c r="K77" s="35" t="s">
        <v>574</v>
      </c>
    </row>
    <row r="78" spans="2:11" x14ac:dyDescent="0.25">
      <c r="B78" s="8" t="s">
        <v>623</v>
      </c>
      <c r="C78" s="57" t="s">
        <v>391</v>
      </c>
      <c r="D78" s="54" t="s">
        <v>624</v>
      </c>
      <c r="E78" s="6" t="s">
        <v>622</v>
      </c>
      <c r="F78" s="19">
        <v>400</v>
      </c>
      <c r="G78" s="24">
        <v>3992.32</v>
      </c>
      <c r="H78" s="24">
        <v>7.0000000000000007E-2</v>
      </c>
      <c r="I78" s="31">
        <v>8.6747499999999995</v>
      </c>
      <c r="J78" s="31"/>
      <c r="K78" s="35" t="s">
        <v>574</v>
      </c>
    </row>
    <row r="79" spans="2:11" x14ac:dyDescent="0.25">
      <c r="B79" s="8" t="s">
        <v>625</v>
      </c>
      <c r="C79" s="57" t="s">
        <v>289</v>
      </c>
      <c r="D79" s="54" t="s">
        <v>626</v>
      </c>
      <c r="E79" s="6" t="s">
        <v>581</v>
      </c>
      <c r="F79" s="19">
        <v>4000</v>
      </c>
      <c r="G79" s="24">
        <v>3968.13</v>
      </c>
      <c r="H79" s="24">
        <v>7.0000000000000007E-2</v>
      </c>
      <c r="I79" s="31">
        <v>8.7847000000000008</v>
      </c>
      <c r="J79" s="31"/>
      <c r="K79" s="35" t="s">
        <v>574</v>
      </c>
    </row>
    <row r="80" spans="2:11" x14ac:dyDescent="0.25">
      <c r="B80" s="8" t="s">
        <v>627</v>
      </c>
      <c r="C80" s="57" t="s">
        <v>628</v>
      </c>
      <c r="D80" s="54" t="s">
        <v>629</v>
      </c>
      <c r="E80" s="6" t="s">
        <v>581</v>
      </c>
      <c r="F80" s="19">
        <v>400</v>
      </c>
      <c r="G80" s="24">
        <v>3904.84</v>
      </c>
      <c r="H80" s="24">
        <v>7.0000000000000007E-2</v>
      </c>
      <c r="I80" s="31">
        <v>7.6841999999999997</v>
      </c>
      <c r="J80" s="31">
        <v>8.45391389125</v>
      </c>
      <c r="K80" s="35" t="s">
        <v>574</v>
      </c>
    </row>
    <row r="81" spans="2:11" x14ac:dyDescent="0.25">
      <c r="B81" s="8" t="s">
        <v>630</v>
      </c>
      <c r="C81" s="57" t="s">
        <v>605</v>
      </c>
      <c r="D81" s="54" t="s">
        <v>631</v>
      </c>
      <c r="E81" s="6" t="s">
        <v>573</v>
      </c>
      <c r="F81" s="19">
        <v>370</v>
      </c>
      <c r="G81" s="24">
        <v>3524</v>
      </c>
      <c r="H81" s="24">
        <v>0.06</v>
      </c>
      <c r="I81" s="31">
        <v>7.6391999999999998</v>
      </c>
      <c r="J81" s="31"/>
      <c r="K81" s="35" t="s">
        <v>574</v>
      </c>
    </row>
    <row r="82" spans="2:11" x14ac:dyDescent="0.25">
      <c r="B82" s="8" t="s">
        <v>632</v>
      </c>
      <c r="C82" s="57" t="s">
        <v>633</v>
      </c>
      <c r="D82" s="54" t="s">
        <v>634</v>
      </c>
      <c r="E82" s="6" t="s">
        <v>573</v>
      </c>
      <c r="F82" s="19">
        <v>320</v>
      </c>
      <c r="G82" s="24">
        <v>3092.29</v>
      </c>
      <c r="H82" s="24">
        <v>0.05</v>
      </c>
      <c r="I82" s="31">
        <v>6.8474000000000004</v>
      </c>
      <c r="J82" s="31">
        <v>8.0029573686000006</v>
      </c>
      <c r="K82" s="35" t="s">
        <v>574</v>
      </c>
    </row>
    <row r="83" spans="2:11" x14ac:dyDescent="0.25">
      <c r="B83" s="8" t="s">
        <v>635</v>
      </c>
      <c r="C83" s="57" t="s">
        <v>636</v>
      </c>
      <c r="D83" s="54" t="s">
        <v>637</v>
      </c>
      <c r="E83" s="6" t="s">
        <v>638</v>
      </c>
      <c r="F83" s="19">
        <v>2200</v>
      </c>
      <c r="G83" s="24">
        <v>2204.4</v>
      </c>
      <c r="H83" s="24">
        <v>0.04</v>
      </c>
      <c r="I83" s="31">
        <v>9.6047999999999991</v>
      </c>
      <c r="J83" s="31"/>
      <c r="K83" s="35" t="s">
        <v>574</v>
      </c>
    </row>
    <row r="84" spans="2:11" x14ac:dyDescent="0.25">
      <c r="B84" s="8" t="s">
        <v>639</v>
      </c>
      <c r="C84" s="57" t="s">
        <v>640</v>
      </c>
      <c r="D84" s="54" t="s">
        <v>641</v>
      </c>
      <c r="E84" s="6" t="s">
        <v>642</v>
      </c>
      <c r="F84" s="19">
        <v>2000</v>
      </c>
      <c r="G84" s="24">
        <v>2012.11</v>
      </c>
      <c r="H84" s="24">
        <v>0.03</v>
      </c>
      <c r="I84" s="31">
        <v>10.282299999999999</v>
      </c>
      <c r="J84" s="31"/>
      <c r="K84" s="35" t="s">
        <v>574</v>
      </c>
    </row>
    <row r="85" spans="2:11" x14ac:dyDescent="0.25">
      <c r="C85" s="58" t="s">
        <v>39</v>
      </c>
      <c r="D85" s="54"/>
      <c r="E85" s="6"/>
      <c r="F85" s="19"/>
      <c r="G85" s="25">
        <v>540916.46</v>
      </c>
      <c r="H85" s="25">
        <v>9.0399999999999991</v>
      </c>
      <c r="I85" s="31"/>
      <c r="J85" s="31"/>
      <c r="K85" s="35"/>
    </row>
    <row r="86" spans="2:11" x14ac:dyDescent="0.25">
      <c r="C86" s="57"/>
      <c r="D86" s="54"/>
      <c r="E86" s="6"/>
      <c r="F86" s="19"/>
      <c r="G86" s="24"/>
      <c r="H86" s="24"/>
      <c r="I86" s="31"/>
      <c r="J86" s="31"/>
      <c r="K86" s="35"/>
    </row>
    <row r="87" spans="2:11" x14ac:dyDescent="0.25">
      <c r="C87" s="58" t="s">
        <v>7</v>
      </c>
      <c r="D87" s="54"/>
      <c r="E87" s="6"/>
      <c r="F87" s="19"/>
      <c r="G87" s="24" t="s">
        <v>2</v>
      </c>
      <c r="H87" s="24" t="s">
        <v>2</v>
      </c>
      <c r="I87" s="31"/>
      <c r="J87" s="31"/>
      <c r="K87" s="35"/>
    </row>
    <row r="88" spans="2:11" x14ac:dyDescent="0.25">
      <c r="C88" s="57"/>
      <c r="D88" s="54"/>
      <c r="E88" s="6"/>
      <c r="F88" s="19"/>
      <c r="G88" s="24"/>
      <c r="H88" s="24"/>
      <c r="I88" s="31"/>
      <c r="J88" s="31"/>
      <c r="K88" s="35"/>
    </row>
    <row r="89" spans="2:11" x14ac:dyDescent="0.25">
      <c r="C89" s="58" t="s">
        <v>8</v>
      </c>
      <c r="D89" s="54"/>
      <c r="E89" s="6"/>
      <c r="F89" s="19"/>
      <c r="G89" s="24" t="s">
        <v>2</v>
      </c>
      <c r="H89" s="24" t="s">
        <v>2</v>
      </c>
      <c r="I89" s="31"/>
      <c r="J89" s="31"/>
      <c r="K89" s="35"/>
    </row>
    <row r="90" spans="2:11" x14ac:dyDescent="0.25">
      <c r="C90" s="57"/>
      <c r="D90" s="54"/>
      <c r="E90" s="6"/>
      <c r="F90" s="19"/>
      <c r="G90" s="24"/>
      <c r="H90" s="24"/>
      <c r="I90" s="31"/>
      <c r="J90" s="31"/>
      <c r="K90" s="35"/>
    </row>
    <row r="91" spans="2:11" x14ac:dyDescent="0.25">
      <c r="C91" s="59" t="s">
        <v>9</v>
      </c>
      <c r="D91" s="54"/>
      <c r="E91" s="6"/>
      <c r="F91" s="19"/>
      <c r="G91" s="24"/>
      <c r="H91" s="24"/>
      <c r="I91" s="31"/>
      <c r="J91" s="31"/>
      <c r="K91" s="35"/>
    </row>
    <row r="92" spans="2:11" x14ac:dyDescent="0.25">
      <c r="B92" s="8" t="s">
        <v>643</v>
      </c>
      <c r="C92" s="57" t="s">
        <v>644</v>
      </c>
      <c r="D92" s="54" t="s">
        <v>645</v>
      </c>
      <c r="E92" s="6" t="s">
        <v>646</v>
      </c>
      <c r="F92" s="19">
        <v>170458000</v>
      </c>
      <c r="G92" s="24">
        <v>172707.19</v>
      </c>
      <c r="H92" s="24">
        <v>2.89</v>
      </c>
      <c r="I92" s="31">
        <v>7.3844057000000003</v>
      </c>
      <c r="J92" s="31"/>
      <c r="K92" s="35"/>
    </row>
    <row r="93" spans="2:11" x14ac:dyDescent="0.25">
      <c r="B93" s="8" t="s">
        <v>647</v>
      </c>
      <c r="C93" s="57" t="s">
        <v>648</v>
      </c>
      <c r="D93" s="54" t="s">
        <v>649</v>
      </c>
      <c r="E93" s="6" t="s">
        <v>646</v>
      </c>
      <c r="F93" s="19">
        <v>121449600</v>
      </c>
      <c r="G93" s="24">
        <v>124121.86</v>
      </c>
      <c r="H93" s="24">
        <v>2.08</v>
      </c>
      <c r="I93" s="31">
        <v>7.4033879000000002</v>
      </c>
      <c r="J93" s="31"/>
      <c r="K93" s="35"/>
    </row>
    <row r="94" spans="2:11" x14ac:dyDescent="0.25">
      <c r="B94" s="8" t="s">
        <v>650</v>
      </c>
      <c r="C94" s="57" t="s">
        <v>651</v>
      </c>
      <c r="D94" s="54" t="s">
        <v>652</v>
      </c>
      <c r="E94" s="6" t="s">
        <v>646</v>
      </c>
      <c r="F94" s="19">
        <v>86220300</v>
      </c>
      <c r="G94" s="24">
        <v>86177.1</v>
      </c>
      <c r="H94" s="24">
        <v>1.44</v>
      </c>
      <c r="I94" s="31">
        <v>7.3104174000000004</v>
      </c>
      <c r="J94" s="31"/>
      <c r="K94" s="35"/>
    </row>
    <row r="95" spans="2:11" x14ac:dyDescent="0.25">
      <c r="B95" s="8" t="s">
        <v>653</v>
      </c>
      <c r="C95" s="57" t="s">
        <v>654</v>
      </c>
      <c r="D95" s="54" t="s">
        <v>655</v>
      </c>
      <c r="E95" s="6" t="s">
        <v>646</v>
      </c>
      <c r="F95" s="19">
        <v>35500000</v>
      </c>
      <c r="G95" s="24">
        <v>35360.699999999997</v>
      </c>
      <c r="H95" s="24">
        <v>0.59</v>
      </c>
      <c r="I95" s="31">
        <v>7.2842140000000004</v>
      </c>
      <c r="J95" s="31"/>
      <c r="K95" s="35"/>
    </row>
    <row r="96" spans="2:11" x14ac:dyDescent="0.25">
      <c r="B96" s="8" t="s">
        <v>656</v>
      </c>
      <c r="C96" s="57" t="s">
        <v>657</v>
      </c>
      <c r="D96" s="54" t="s">
        <v>658</v>
      </c>
      <c r="E96" s="6" t="s">
        <v>646</v>
      </c>
      <c r="F96" s="19">
        <v>30000000</v>
      </c>
      <c r="G96" s="24">
        <v>30217.98</v>
      </c>
      <c r="H96" s="24">
        <v>0.51</v>
      </c>
      <c r="I96" s="31">
        <v>7.2872158999999996</v>
      </c>
      <c r="J96" s="31"/>
      <c r="K96" s="35"/>
    </row>
    <row r="97" spans="2:11" x14ac:dyDescent="0.25">
      <c r="B97" s="8" t="s">
        <v>659</v>
      </c>
      <c r="C97" s="57" t="s">
        <v>660</v>
      </c>
      <c r="D97" s="54" t="s">
        <v>661</v>
      </c>
      <c r="E97" s="6" t="s">
        <v>646</v>
      </c>
      <c r="F97" s="19">
        <v>15500000</v>
      </c>
      <c r="G97" s="24">
        <v>15438.05</v>
      </c>
      <c r="H97" s="24">
        <v>0.26</v>
      </c>
      <c r="I97" s="31">
        <v>7.3121980000000004</v>
      </c>
      <c r="J97" s="31"/>
      <c r="K97" s="35"/>
    </row>
    <row r="98" spans="2:11" x14ac:dyDescent="0.25">
      <c r="B98" s="8" t="s">
        <v>662</v>
      </c>
      <c r="C98" s="57" t="s">
        <v>663</v>
      </c>
      <c r="D98" s="54" t="s">
        <v>664</v>
      </c>
      <c r="E98" s="6" t="s">
        <v>646</v>
      </c>
      <c r="F98" s="19">
        <v>10000000</v>
      </c>
      <c r="G98" s="24">
        <v>9995.31</v>
      </c>
      <c r="H98" s="24">
        <v>0.17</v>
      </c>
      <c r="I98" s="31">
        <v>7.3047186999999996</v>
      </c>
      <c r="J98" s="31"/>
      <c r="K98" s="35"/>
    </row>
    <row r="99" spans="2:11" x14ac:dyDescent="0.25">
      <c r="B99" s="8" t="s">
        <v>665</v>
      </c>
      <c r="C99" s="57" t="s">
        <v>666</v>
      </c>
      <c r="D99" s="54" t="s">
        <v>667</v>
      </c>
      <c r="E99" s="6" t="s">
        <v>646</v>
      </c>
      <c r="F99" s="19">
        <v>1474700</v>
      </c>
      <c r="G99" s="24">
        <v>1421.46</v>
      </c>
      <c r="H99" s="24">
        <v>0.02</v>
      </c>
      <c r="I99" s="31">
        <v>7.2465143999999997</v>
      </c>
      <c r="J99" s="31"/>
      <c r="K99" s="35"/>
    </row>
    <row r="100" spans="2:11" x14ac:dyDescent="0.25">
      <c r="B100" s="8" t="s">
        <v>668</v>
      </c>
      <c r="C100" s="57" t="s">
        <v>669</v>
      </c>
      <c r="D100" s="54" t="s">
        <v>670</v>
      </c>
      <c r="E100" s="6" t="s">
        <v>646</v>
      </c>
      <c r="F100" s="19">
        <v>1000000</v>
      </c>
      <c r="G100" s="24">
        <v>958.29</v>
      </c>
      <c r="H100" s="24">
        <v>0.02</v>
      </c>
      <c r="I100" s="31">
        <v>7.3361134000000003</v>
      </c>
      <c r="J100" s="31"/>
      <c r="K100" s="35"/>
    </row>
    <row r="101" spans="2:11" x14ac:dyDescent="0.25">
      <c r="B101" s="8" t="s">
        <v>671</v>
      </c>
      <c r="C101" s="57" t="s">
        <v>672</v>
      </c>
      <c r="D101" s="54" t="s">
        <v>673</v>
      </c>
      <c r="E101" s="6" t="s">
        <v>646</v>
      </c>
      <c r="F101" s="19">
        <v>955500</v>
      </c>
      <c r="G101" s="24">
        <v>950.22</v>
      </c>
      <c r="H101" s="24">
        <v>0.02</v>
      </c>
      <c r="I101" s="31">
        <v>7.3743799000000001</v>
      </c>
      <c r="J101" s="31"/>
      <c r="K101" s="35"/>
    </row>
    <row r="102" spans="2:11" x14ac:dyDescent="0.25">
      <c r="B102" s="8" t="s">
        <v>674</v>
      </c>
      <c r="C102" s="57" t="s">
        <v>675</v>
      </c>
      <c r="D102" s="54" t="s">
        <v>676</v>
      </c>
      <c r="E102" s="6" t="s">
        <v>646</v>
      </c>
      <c r="F102" s="19">
        <v>686300</v>
      </c>
      <c r="G102" s="24">
        <v>688.58</v>
      </c>
      <c r="H102" s="24">
        <v>0.01</v>
      </c>
      <c r="I102" s="31">
        <v>7.3384030999999998</v>
      </c>
      <c r="J102" s="31"/>
      <c r="K102" s="35"/>
    </row>
    <row r="103" spans="2:11" x14ac:dyDescent="0.25">
      <c r="B103" s="8" t="s">
        <v>677</v>
      </c>
      <c r="C103" s="57" t="s">
        <v>678</v>
      </c>
      <c r="D103" s="54" t="s">
        <v>679</v>
      </c>
      <c r="E103" s="6" t="s">
        <v>646</v>
      </c>
      <c r="F103" s="19">
        <v>510000</v>
      </c>
      <c r="G103" s="24">
        <v>513.04</v>
      </c>
      <c r="H103" s="24">
        <v>0.01</v>
      </c>
      <c r="I103" s="31">
        <v>7.3009024</v>
      </c>
      <c r="J103" s="31"/>
      <c r="K103" s="35"/>
    </row>
    <row r="104" spans="2:11" x14ac:dyDescent="0.25">
      <c r="B104" s="8" t="s">
        <v>680</v>
      </c>
      <c r="C104" s="57" t="s">
        <v>681</v>
      </c>
      <c r="D104" s="54" t="s">
        <v>682</v>
      </c>
      <c r="E104" s="6" t="s">
        <v>646</v>
      </c>
      <c r="F104" s="19">
        <v>350000</v>
      </c>
      <c r="G104" s="24">
        <v>343.22</v>
      </c>
      <c r="H104" s="24">
        <v>0.01</v>
      </c>
      <c r="I104" s="31">
        <v>7.2990200999999999</v>
      </c>
      <c r="J104" s="31"/>
      <c r="K104" s="35"/>
    </row>
    <row r="105" spans="2:11" x14ac:dyDescent="0.25">
      <c r="B105" s="8" t="s">
        <v>683</v>
      </c>
      <c r="C105" s="57" t="s">
        <v>684</v>
      </c>
      <c r="D105" s="54" t="s">
        <v>685</v>
      </c>
      <c r="E105" s="6" t="s">
        <v>646</v>
      </c>
      <c r="F105" s="19">
        <v>203700</v>
      </c>
      <c r="G105" s="24">
        <v>190.48</v>
      </c>
      <c r="H105" s="24" t="s">
        <v>4771</v>
      </c>
      <c r="I105" s="31">
        <v>7.3139342000000003</v>
      </c>
      <c r="J105" s="31"/>
      <c r="K105" s="35"/>
    </row>
    <row r="106" spans="2:11" x14ac:dyDescent="0.25">
      <c r="B106" s="8" t="s">
        <v>686</v>
      </c>
      <c r="C106" s="57" t="s">
        <v>687</v>
      </c>
      <c r="D106" s="54" t="s">
        <v>688</v>
      </c>
      <c r="E106" s="6" t="s">
        <v>646</v>
      </c>
      <c r="F106" s="19">
        <v>170000</v>
      </c>
      <c r="G106" s="24">
        <v>170.55</v>
      </c>
      <c r="H106" s="24" t="s">
        <v>4771</v>
      </c>
      <c r="I106" s="31">
        <v>7.3146803</v>
      </c>
      <c r="J106" s="31"/>
      <c r="K106" s="35"/>
    </row>
    <row r="107" spans="2:11" x14ac:dyDescent="0.25">
      <c r="B107" s="8" t="s">
        <v>689</v>
      </c>
      <c r="C107" s="57" t="s">
        <v>690</v>
      </c>
      <c r="D107" s="54" t="s">
        <v>691</v>
      </c>
      <c r="E107" s="6" t="s">
        <v>646</v>
      </c>
      <c r="F107" s="19">
        <v>100000</v>
      </c>
      <c r="G107" s="24">
        <v>92.47</v>
      </c>
      <c r="H107" s="24" t="s">
        <v>4771</v>
      </c>
      <c r="I107" s="31">
        <v>7.2832979</v>
      </c>
      <c r="J107" s="31"/>
      <c r="K107" s="35"/>
    </row>
    <row r="108" spans="2:11" x14ac:dyDescent="0.25">
      <c r="C108" s="58" t="s">
        <v>39</v>
      </c>
      <c r="D108" s="54"/>
      <c r="E108" s="6"/>
      <c r="F108" s="19"/>
      <c r="G108" s="25">
        <v>479346.5</v>
      </c>
      <c r="H108" s="25">
        <v>8.0299999999999994</v>
      </c>
      <c r="I108" s="31"/>
      <c r="J108" s="31"/>
      <c r="K108" s="35"/>
    </row>
    <row r="109" spans="2:11" x14ac:dyDescent="0.25">
      <c r="C109" s="57"/>
      <c r="D109" s="54"/>
      <c r="E109" s="6"/>
      <c r="F109" s="19"/>
      <c r="G109" s="24"/>
      <c r="H109" s="24"/>
      <c r="I109" s="31"/>
      <c r="J109" s="31"/>
      <c r="K109" s="35"/>
    </row>
    <row r="110" spans="2:11" x14ac:dyDescent="0.25">
      <c r="C110" s="59" t="s">
        <v>10</v>
      </c>
      <c r="D110" s="54"/>
      <c r="E110" s="6"/>
      <c r="F110" s="19"/>
      <c r="G110" s="24"/>
      <c r="H110" s="24"/>
      <c r="I110" s="31"/>
      <c r="J110" s="31"/>
      <c r="K110" s="35"/>
    </row>
    <row r="111" spans="2:11" x14ac:dyDescent="0.25">
      <c r="B111" s="8" t="s">
        <v>692</v>
      </c>
      <c r="C111" s="57" t="s">
        <v>693</v>
      </c>
      <c r="D111" s="54" t="s">
        <v>694</v>
      </c>
      <c r="E111" s="6" t="s">
        <v>646</v>
      </c>
      <c r="F111" s="19">
        <v>12833900</v>
      </c>
      <c r="G111" s="24">
        <v>13292.4</v>
      </c>
      <c r="H111" s="24">
        <v>0.22</v>
      </c>
      <c r="I111" s="31">
        <v>7.6562124999999996</v>
      </c>
      <c r="J111" s="31"/>
      <c r="K111" s="35"/>
    </row>
    <row r="112" spans="2:11" x14ac:dyDescent="0.25">
      <c r="B112" s="8" t="s">
        <v>695</v>
      </c>
      <c r="C112" s="57" t="s">
        <v>696</v>
      </c>
      <c r="D112" s="54" t="s">
        <v>697</v>
      </c>
      <c r="E112" s="6" t="s">
        <v>646</v>
      </c>
      <c r="F112" s="19">
        <v>12673500</v>
      </c>
      <c r="G112" s="24">
        <v>13213.34</v>
      </c>
      <c r="H112" s="24">
        <v>0.22</v>
      </c>
      <c r="I112" s="31">
        <v>7.6305807000000003</v>
      </c>
      <c r="J112" s="31"/>
      <c r="K112" s="35"/>
    </row>
    <row r="113" spans="1:11" x14ac:dyDescent="0.25">
      <c r="B113" s="8" t="s">
        <v>698</v>
      </c>
      <c r="C113" s="57" t="s">
        <v>699</v>
      </c>
      <c r="D113" s="54" t="s">
        <v>700</v>
      </c>
      <c r="E113" s="6" t="s">
        <v>646</v>
      </c>
      <c r="F113" s="19">
        <v>7500000</v>
      </c>
      <c r="G113" s="24">
        <v>7720.9</v>
      </c>
      <c r="H113" s="24">
        <v>0.13</v>
      </c>
      <c r="I113" s="31">
        <v>7.6462678999999998</v>
      </c>
      <c r="J113" s="31"/>
      <c r="K113" s="35"/>
    </row>
    <row r="114" spans="1:11" x14ac:dyDescent="0.25">
      <c r="B114" s="8" t="s">
        <v>701</v>
      </c>
      <c r="C114" s="57" t="s">
        <v>702</v>
      </c>
      <c r="D114" s="54" t="s">
        <v>703</v>
      </c>
      <c r="E114" s="6" t="s">
        <v>646</v>
      </c>
      <c r="F114" s="19">
        <v>2500000</v>
      </c>
      <c r="G114" s="24">
        <v>2583.63</v>
      </c>
      <c r="H114" s="24">
        <v>0.04</v>
      </c>
      <c r="I114" s="31">
        <v>7.5355001000000001</v>
      </c>
      <c r="J114" s="31"/>
      <c r="K114" s="35"/>
    </row>
    <row r="115" spans="1:11" x14ac:dyDescent="0.25">
      <c r="B115" s="8" t="s">
        <v>704</v>
      </c>
      <c r="C115" s="57" t="s">
        <v>705</v>
      </c>
      <c r="D115" s="54" t="s">
        <v>706</v>
      </c>
      <c r="E115" s="6" t="s">
        <v>646</v>
      </c>
      <c r="F115" s="19">
        <v>342000</v>
      </c>
      <c r="G115" s="24">
        <v>354.96</v>
      </c>
      <c r="H115" s="24">
        <v>0.01</v>
      </c>
      <c r="I115" s="31">
        <v>7.6562124999999996</v>
      </c>
      <c r="J115" s="31"/>
      <c r="K115" s="35"/>
    </row>
    <row r="116" spans="1:11" x14ac:dyDescent="0.25">
      <c r="B116" s="8" t="s">
        <v>707</v>
      </c>
      <c r="C116" s="57" t="s">
        <v>708</v>
      </c>
      <c r="D116" s="54" t="s">
        <v>709</v>
      </c>
      <c r="E116" s="6" t="s">
        <v>646</v>
      </c>
      <c r="F116" s="19">
        <v>335000</v>
      </c>
      <c r="G116" s="24">
        <v>345.42</v>
      </c>
      <c r="H116" s="24">
        <v>0.01</v>
      </c>
      <c r="I116" s="31">
        <v>7.4682504999999999</v>
      </c>
      <c r="J116" s="31"/>
      <c r="K116" s="35"/>
    </row>
    <row r="117" spans="1:11" x14ac:dyDescent="0.25">
      <c r="C117" s="58" t="s">
        <v>39</v>
      </c>
      <c r="D117" s="54"/>
      <c r="E117" s="6"/>
      <c r="F117" s="19"/>
      <c r="G117" s="25">
        <v>37510.65</v>
      </c>
      <c r="H117" s="25">
        <v>0.63</v>
      </c>
      <c r="I117" s="31"/>
      <c r="J117" s="31"/>
      <c r="K117" s="35"/>
    </row>
    <row r="118" spans="1:11" x14ac:dyDescent="0.25">
      <c r="C118" s="57"/>
      <c r="D118" s="54"/>
      <c r="E118" s="6"/>
      <c r="F118" s="19"/>
      <c r="G118" s="24"/>
      <c r="H118" s="24"/>
      <c r="I118" s="31"/>
      <c r="J118" s="31"/>
      <c r="K118" s="35"/>
    </row>
    <row r="119" spans="1:11" x14ac:dyDescent="0.25">
      <c r="A119" s="10"/>
      <c r="B119" s="28"/>
      <c r="C119" s="58" t="s">
        <v>11</v>
      </c>
      <c r="D119" s="54"/>
      <c r="E119" s="6"/>
      <c r="F119" s="19"/>
      <c r="G119" s="24"/>
      <c r="H119" s="24"/>
      <c r="I119" s="31"/>
      <c r="J119" s="31"/>
      <c r="K119" s="35"/>
    </row>
    <row r="120" spans="1:11" x14ac:dyDescent="0.25">
      <c r="A120" s="28"/>
      <c r="B120" s="28"/>
      <c r="C120" s="58" t="s">
        <v>13</v>
      </c>
      <c r="D120" s="54"/>
      <c r="E120" s="6"/>
      <c r="F120" s="19"/>
      <c r="G120" s="24" t="s">
        <v>2</v>
      </c>
      <c r="H120" s="24" t="s">
        <v>2</v>
      </c>
      <c r="I120" s="31"/>
      <c r="J120" s="31"/>
      <c r="K120" s="35"/>
    </row>
    <row r="121" spans="1:11" x14ac:dyDescent="0.25">
      <c r="A121" s="28"/>
      <c r="B121" s="28"/>
      <c r="C121" s="58"/>
      <c r="D121" s="54"/>
      <c r="E121" s="6"/>
      <c r="F121" s="19"/>
      <c r="G121" s="24"/>
      <c r="H121" s="24"/>
      <c r="I121" s="31"/>
      <c r="J121" s="31"/>
      <c r="K121" s="35"/>
    </row>
    <row r="122" spans="1:11" x14ac:dyDescent="0.25">
      <c r="C122" s="59" t="s">
        <v>14</v>
      </c>
      <c r="D122" s="54"/>
      <c r="E122" s="6"/>
      <c r="F122" s="19"/>
      <c r="G122" s="24"/>
      <c r="H122" s="24"/>
      <c r="I122" s="31"/>
      <c r="J122" s="31"/>
      <c r="K122" s="35"/>
    </row>
    <row r="123" spans="1:11" x14ac:dyDescent="0.25">
      <c r="B123" s="8" t="s">
        <v>710</v>
      </c>
      <c r="C123" s="57" t="s">
        <v>65</v>
      </c>
      <c r="D123" s="54" t="s">
        <v>711</v>
      </c>
      <c r="E123" s="6" t="s">
        <v>712</v>
      </c>
      <c r="F123" s="19">
        <v>2000</v>
      </c>
      <c r="G123" s="24">
        <v>9767.5499999999993</v>
      </c>
      <c r="H123" s="24">
        <v>0.16</v>
      </c>
      <c r="I123" s="31">
        <v>7.1199000000000003</v>
      </c>
      <c r="J123" s="31"/>
      <c r="K123" s="35" t="s">
        <v>574</v>
      </c>
    </row>
    <row r="124" spans="1:11" x14ac:dyDescent="0.25">
      <c r="B124" s="8" t="s">
        <v>713</v>
      </c>
      <c r="C124" s="57" t="s">
        <v>714</v>
      </c>
      <c r="D124" s="54" t="s">
        <v>715</v>
      </c>
      <c r="E124" s="6" t="s">
        <v>712</v>
      </c>
      <c r="F124" s="19">
        <v>100</v>
      </c>
      <c r="G124" s="24">
        <v>484.92</v>
      </c>
      <c r="H124" s="24">
        <v>0.01</v>
      </c>
      <c r="I124" s="31">
        <v>7.2275</v>
      </c>
      <c r="J124" s="31"/>
      <c r="K124" s="35" t="s">
        <v>574</v>
      </c>
    </row>
    <row r="125" spans="1:11" x14ac:dyDescent="0.25">
      <c r="B125" s="8" t="s">
        <v>716</v>
      </c>
      <c r="C125" s="57" t="s">
        <v>717</v>
      </c>
      <c r="D125" s="54" t="s">
        <v>718</v>
      </c>
      <c r="E125" s="6" t="s">
        <v>712</v>
      </c>
      <c r="F125" s="19">
        <v>100</v>
      </c>
      <c r="G125" s="24">
        <v>484.49</v>
      </c>
      <c r="H125" s="24">
        <v>0.01</v>
      </c>
      <c r="I125" s="31">
        <v>7.2150999999999996</v>
      </c>
      <c r="J125" s="31"/>
      <c r="K125" s="35" t="s">
        <v>574</v>
      </c>
    </row>
    <row r="126" spans="1:11" x14ac:dyDescent="0.25">
      <c r="C126" s="58" t="s">
        <v>39</v>
      </c>
      <c r="D126" s="54"/>
      <c r="E126" s="6"/>
      <c r="F126" s="19"/>
      <c r="G126" s="25">
        <v>10736.96</v>
      </c>
      <c r="H126" s="25">
        <v>0.18</v>
      </c>
      <c r="I126" s="31"/>
      <c r="J126" s="31"/>
      <c r="K126" s="35"/>
    </row>
    <row r="127" spans="1:11" x14ac:dyDescent="0.25">
      <c r="C127" s="57"/>
      <c r="D127" s="54"/>
      <c r="E127" s="6"/>
      <c r="F127" s="19"/>
      <c r="G127" s="24"/>
      <c r="H127" s="24"/>
      <c r="I127" s="31"/>
      <c r="J127" s="31"/>
      <c r="K127" s="35"/>
    </row>
    <row r="128" spans="1:11" x14ac:dyDescent="0.25">
      <c r="C128" s="58" t="s">
        <v>15</v>
      </c>
      <c r="D128" s="54"/>
      <c r="E128" s="6"/>
      <c r="F128" s="19"/>
      <c r="G128" s="24" t="s">
        <v>2</v>
      </c>
      <c r="H128" s="24" t="s">
        <v>2</v>
      </c>
      <c r="I128" s="31"/>
      <c r="J128" s="31"/>
      <c r="K128" s="35"/>
    </row>
    <row r="129" spans="1:11" x14ac:dyDescent="0.25">
      <c r="C129" s="57"/>
      <c r="D129" s="54"/>
      <c r="E129" s="6"/>
      <c r="F129" s="19"/>
      <c r="G129" s="24"/>
      <c r="H129" s="24"/>
      <c r="I129" s="31"/>
      <c r="J129" s="31"/>
      <c r="K129" s="35"/>
    </row>
    <row r="130" spans="1:11" x14ac:dyDescent="0.25">
      <c r="C130" s="58" t="s">
        <v>16</v>
      </c>
      <c r="D130" s="54"/>
      <c r="E130" s="6"/>
      <c r="F130" s="19"/>
      <c r="G130" s="24" t="s">
        <v>2</v>
      </c>
      <c r="H130" s="24" t="s">
        <v>2</v>
      </c>
      <c r="I130" s="31"/>
      <c r="J130" s="31"/>
      <c r="K130" s="35"/>
    </row>
    <row r="131" spans="1:11" x14ac:dyDescent="0.25">
      <c r="C131" s="57"/>
      <c r="D131" s="54"/>
      <c r="E131" s="6"/>
      <c r="F131" s="19"/>
      <c r="G131" s="24"/>
      <c r="H131" s="24"/>
      <c r="I131" s="31"/>
      <c r="J131" s="31"/>
      <c r="K131" s="35"/>
    </row>
    <row r="132" spans="1:11" x14ac:dyDescent="0.25">
      <c r="C132" s="59" t="s">
        <v>17</v>
      </c>
      <c r="D132" s="54"/>
      <c r="E132" s="6"/>
      <c r="F132" s="19"/>
      <c r="G132" s="24"/>
      <c r="H132" s="24"/>
      <c r="I132" s="31"/>
      <c r="J132" s="31"/>
      <c r="K132" s="35"/>
    </row>
    <row r="133" spans="1:11" x14ac:dyDescent="0.25">
      <c r="B133" s="8" t="s">
        <v>719</v>
      </c>
      <c r="C133" s="57" t="s">
        <v>720</v>
      </c>
      <c r="D133" s="54" t="s">
        <v>721</v>
      </c>
      <c r="E133" s="6" t="s">
        <v>646</v>
      </c>
      <c r="F133" s="19">
        <v>257000</v>
      </c>
      <c r="G133" s="24">
        <v>206.98</v>
      </c>
      <c r="H133" s="24" t="s">
        <v>4771</v>
      </c>
      <c r="I133" s="31">
        <v>7.3344174999999998</v>
      </c>
      <c r="J133" s="31"/>
      <c r="K133" s="35"/>
    </row>
    <row r="134" spans="1:11" x14ac:dyDescent="0.25">
      <c r="C134" s="58" t="s">
        <v>39</v>
      </c>
      <c r="D134" s="54"/>
      <c r="E134" s="6"/>
      <c r="F134" s="19"/>
      <c r="G134" s="25">
        <v>206.98</v>
      </c>
      <c r="H134" s="25" t="s">
        <v>4771</v>
      </c>
      <c r="I134" s="31"/>
      <c r="J134" s="31"/>
      <c r="K134" s="35"/>
    </row>
    <row r="135" spans="1:11" x14ac:dyDescent="0.25">
      <c r="C135" s="57"/>
      <c r="D135" s="54"/>
      <c r="E135" s="6"/>
      <c r="F135" s="19"/>
      <c r="G135" s="24"/>
      <c r="H135" s="24"/>
      <c r="I135" s="31"/>
      <c r="J135" s="31"/>
      <c r="K135" s="35"/>
    </row>
    <row r="136" spans="1:11" x14ac:dyDescent="0.25">
      <c r="A136" s="10"/>
      <c r="B136" s="28"/>
      <c r="C136" s="58" t="s">
        <v>18</v>
      </c>
      <c r="D136" s="54"/>
      <c r="E136" s="6"/>
      <c r="F136" s="19"/>
      <c r="G136" s="24"/>
      <c r="H136" s="24"/>
      <c r="I136" s="31"/>
      <c r="J136" s="31"/>
      <c r="K136" s="35"/>
    </row>
    <row r="137" spans="1:11" x14ac:dyDescent="0.25">
      <c r="A137" s="28"/>
      <c r="B137" s="28"/>
      <c r="C137" s="58" t="s">
        <v>19</v>
      </c>
      <c r="D137" s="54"/>
      <c r="E137" s="6"/>
      <c r="F137" s="19"/>
      <c r="G137" s="24" t="s">
        <v>2</v>
      </c>
      <c r="H137" s="24" t="s">
        <v>2</v>
      </c>
      <c r="I137" s="31"/>
      <c r="J137" s="31"/>
      <c r="K137" s="35"/>
    </row>
    <row r="138" spans="1:11" x14ac:dyDescent="0.25">
      <c r="A138" s="28"/>
      <c r="B138" s="28"/>
      <c r="C138" s="58"/>
      <c r="D138" s="54"/>
      <c r="E138" s="6"/>
      <c r="F138" s="19"/>
      <c r="G138" s="24"/>
      <c r="H138" s="24"/>
      <c r="I138" s="31"/>
      <c r="J138" s="31"/>
      <c r="K138" s="35"/>
    </row>
    <row r="139" spans="1:11" x14ac:dyDescent="0.25">
      <c r="A139" s="28"/>
      <c r="B139" s="28"/>
      <c r="C139" s="58" t="s">
        <v>20</v>
      </c>
      <c r="D139" s="54"/>
      <c r="E139" s="6"/>
      <c r="F139" s="19"/>
      <c r="G139" s="24" t="s">
        <v>2</v>
      </c>
      <c r="H139" s="24" t="s">
        <v>2</v>
      </c>
      <c r="I139" s="31"/>
      <c r="J139" s="31"/>
      <c r="K139" s="35"/>
    </row>
    <row r="140" spans="1:11" x14ac:dyDescent="0.25">
      <c r="A140" s="28"/>
      <c r="B140" s="28"/>
      <c r="C140" s="58"/>
      <c r="D140" s="54"/>
      <c r="E140" s="6"/>
      <c r="F140" s="19"/>
      <c r="G140" s="24"/>
      <c r="H140" s="24"/>
      <c r="I140" s="31"/>
      <c r="J140" s="31"/>
      <c r="K140" s="35"/>
    </row>
    <row r="141" spans="1:11" x14ac:dyDescent="0.25">
      <c r="A141" s="28"/>
      <c r="B141" s="28"/>
      <c r="C141" s="58" t="s">
        <v>21</v>
      </c>
      <c r="D141" s="54"/>
      <c r="E141" s="6"/>
      <c r="F141" s="19"/>
      <c r="G141" s="24" t="s">
        <v>2</v>
      </c>
      <c r="H141" s="24" t="s">
        <v>2</v>
      </c>
      <c r="I141" s="31"/>
      <c r="J141" s="31"/>
      <c r="K141" s="35"/>
    </row>
    <row r="142" spans="1:11" x14ac:dyDescent="0.25">
      <c r="A142" s="28"/>
      <c r="B142" s="28"/>
      <c r="C142" s="58"/>
      <c r="D142" s="54"/>
      <c r="E142" s="6"/>
      <c r="F142" s="19"/>
      <c r="G142" s="24"/>
      <c r="H142" s="24"/>
      <c r="I142" s="31"/>
      <c r="J142" s="31"/>
      <c r="K142" s="35"/>
    </row>
    <row r="143" spans="1:11" x14ac:dyDescent="0.25">
      <c r="A143" s="28"/>
      <c r="B143" s="28"/>
      <c r="C143" s="58" t="s">
        <v>22</v>
      </c>
      <c r="D143" s="54"/>
      <c r="E143" s="6"/>
      <c r="F143" s="19"/>
      <c r="G143" s="24" t="s">
        <v>2</v>
      </c>
      <c r="H143" s="24" t="s">
        <v>2</v>
      </c>
      <c r="I143" s="31"/>
      <c r="J143" s="31"/>
      <c r="K143" s="35"/>
    </row>
    <row r="144" spans="1:11" x14ac:dyDescent="0.25">
      <c r="A144" s="28"/>
      <c r="B144" s="28"/>
      <c r="C144" s="58"/>
      <c r="D144" s="54"/>
      <c r="E144" s="6"/>
      <c r="F144" s="19"/>
      <c r="G144" s="24"/>
      <c r="H144" s="24"/>
      <c r="I144" s="31"/>
      <c r="J144" s="31"/>
      <c r="K144" s="35"/>
    </row>
    <row r="145" spans="1:54" x14ac:dyDescent="0.25">
      <c r="C145" s="59" t="s">
        <v>23</v>
      </c>
      <c r="D145" s="54"/>
      <c r="E145" s="6"/>
      <c r="F145" s="19"/>
      <c r="G145" s="24"/>
      <c r="H145" s="24"/>
      <c r="I145" s="31"/>
      <c r="J145" s="31"/>
      <c r="K145" s="35"/>
    </row>
    <row r="146" spans="1:54" x14ac:dyDescent="0.25">
      <c r="B146" s="8" t="s">
        <v>37</v>
      </c>
      <c r="C146" s="57" t="s">
        <v>38</v>
      </c>
      <c r="D146" s="54"/>
      <c r="E146" s="6"/>
      <c r="F146" s="19"/>
      <c r="G146" s="24">
        <v>195659.3</v>
      </c>
      <c r="H146" s="24">
        <v>3.27</v>
      </c>
      <c r="I146" s="31"/>
      <c r="J146" s="31"/>
      <c r="K146" s="35"/>
    </row>
    <row r="147" spans="1:54" x14ac:dyDescent="0.25">
      <c r="C147" s="58" t="s">
        <v>39</v>
      </c>
      <c r="D147" s="54"/>
      <c r="E147" s="6"/>
      <c r="F147" s="19"/>
      <c r="G147" s="25">
        <v>195659.3</v>
      </c>
      <c r="H147" s="25">
        <v>3.27</v>
      </c>
      <c r="I147" s="31"/>
      <c r="J147" s="31"/>
      <c r="K147" s="35"/>
    </row>
    <row r="148" spans="1:54" x14ac:dyDescent="0.25">
      <c r="C148" s="57"/>
      <c r="D148" s="54"/>
      <c r="E148" s="6"/>
      <c r="F148" s="19"/>
      <c r="G148" s="24"/>
      <c r="H148" s="24"/>
      <c r="I148" s="31"/>
      <c r="J148" s="31"/>
      <c r="K148" s="35"/>
    </row>
    <row r="149" spans="1:54" x14ac:dyDescent="0.25">
      <c r="A149" s="10"/>
      <c r="B149" s="28"/>
      <c r="C149" s="58" t="s">
        <v>24</v>
      </c>
      <c r="D149" s="54"/>
      <c r="E149" s="6"/>
      <c r="F149" s="19"/>
      <c r="G149" s="24"/>
      <c r="H149" s="24"/>
      <c r="I149" s="31"/>
      <c r="J149" s="31"/>
      <c r="K149" s="35"/>
    </row>
    <row r="150" spans="1:54" s="2" customFormat="1" ht="13.5" x14ac:dyDescent="0.25">
      <c r="A150" s="28"/>
      <c r="B150" s="28"/>
      <c r="C150" s="57" t="s">
        <v>4770</v>
      </c>
      <c r="D150" s="54"/>
      <c r="E150" s="6"/>
      <c r="F150" s="19"/>
      <c r="G150" s="24">
        <v>3242.5</v>
      </c>
      <c r="H150" s="24">
        <v>0.05</v>
      </c>
      <c r="I150" s="31"/>
      <c r="J150" s="31"/>
      <c r="K150" s="35"/>
      <c r="L150" s="3"/>
      <c r="AI150" s="3"/>
      <c r="AV150" s="3"/>
      <c r="AX150" s="3"/>
      <c r="BB150" s="3"/>
    </row>
    <row r="151" spans="1:54" x14ac:dyDescent="0.25">
      <c r="B151" s="8"/>
      <c r="C151" s="57" t="s">
        <v>40</v>
      </c>
      <c r="D151" s="54"/>
      <c r="E151" s="6"/>
      <c r="F151" s="19"/>
      <c r="G151" s="24">
        <v>14415.080000000002</v>
      </c>
      <c r="H151" s="24">
        <v>0.25</v>
      </c>
      <c r="I151" s="31"/>
      <c r="J151" s="31"/>
      <c r="K151" s="35"/>
    </row>
    <row r="152" spans="1:54" x14ac:dyDescent="0.25">
      <c r="C152" s="58" t="s">
        <v>39</v>
      </c>
      <c r="D152" s="54"/>
      <c r="E152" s="6"/>
      <c r="F152" s="19"/>
      <c r="G152" s="25">
        <v>17657.580000000002</v>
      </c>
      <c r="H152" s="25">
        <v>0.3</v>
      </c>
      <c r="I152" s="31"/>
      <c r="J152" s="31"/>
      <c r="K152" s="35"/>
    </row>
    <row r="153" spans="1:54" x14ac:dyDescent="0.25">
      <c r="C153" s="57"/>
      <c r="D153" s="54"/>
      <c r="E153" s="6"/>
      <c r="F153" s="19"/>
      <c r="G153" s="24"/>
      <c r="H153" s="24"/>
      <c r="I153" s="31"/>
      <c r="J153" s="31"/>
      <c r="K153" s="35"/>
    </row>
    <row r="154" spans="1:54" x14ac:dyDescent="0.25">
      <c r="C154" s="60" t="s">
        <v>41</v>
      </c>
      <c r="D154" s="55"/>
      <c r="E154" s="5"/>
      <c r="F154" s="20"/>
      <c r="G154" s="26">
        <v>5980993.6100000003</v>
      </c>
      <c r="H154" s="26">
        <v>100</v>
      </c>
      <c r="I154" s="32"/>
      <c r="J154" s="32"/>
      <c r="K154" s="36"/>
    </row>
    <row r="157" spans="1:54" x14ac:dyDescent="0.25">
      <c r="C157" s="1" t="s">
        <v>42</v>
      </c>
    </row>
    <row r="158" spans="1:54" x14ac:dyDescent="0.25">
      <c r="C158" s="37" t="s">
        <v>43</v>
      </c>
      <c r="D158" s="37"/>
      <c r="E158" s="37"/>
      <c r="F158" s="37"/>
      <c r="G158" s="37"/>
      <c r="H158" s="37"/>
      <c r="I158" s="37"/>
      <c r="J158" s="37"/>
      <c r="K158" s="37"/>
    </row>
    <row r="159" spans="1:54" x14ac:dyDescent="0.25">
      <c r="C159" s="2" t="s">
        <v>44</v>
      </c>
    </row>
    <row r="160" spans="1:54" x14ac:dyDescent="0.25">
      <c r="C160" s="2" t="s">
        <v>45</v>
      </c>
    </row>
    <row r="161" spans="3:11" x14ac:dyDescent="0.25">
      <c r="C161" s="2" t="s">
        <v>46</v>
      </c>
    </row>
    <row r="162" spans="3:11" x14ac:dyDescent="0.25">
      <c r="C162" s="2" t="s">
        <v>47</v>
      </c>
    </row>
    <row r="163" spans="3:11" ht="45.75" customHeight="1" x14ac:dyDescent="0.25">
      <c r="C163" s="78" t="s">
        <v>4827</v>
      </c>
      <c r="D163" s="78"/>
      <c r="E163" s="78"/>
      <c r="F163" s="78"/>
      <c r="G163" s="78"/>
      <c r="H163" s="78"/>
      <c r="I163" s="78"/>
      <c r="J163" s="78"/>
      <c r="K163" s="78"/>
    </row>
    <row r="165" spans="3:11" x14ac:dyDescent="0.25">
      <c r="C165" s="74" t="s">
        <v>4829</v>
      </c>
      <c r="E165" s="74" t="s">
        <v>4830</v>
      </c>
      <c r="F165" s="75"/>
    </row>
    <row r="166" spans="3:11" x14ac:dyDescent="0.25">
      <c r="E166" s="2" t="s">
        <v>4835</v>
      </c>
    </row>
  </sheetData>
  <mergeCells count="1">
    <mergeCell ref="C163:K163"/>
  </mergeCells>
  <hyperlinks>
    <hyperlink ref="J2" location="'Index'!A1" display="'Index'!A1" xr:uid="{00000000-0004-0000-1500-000000000000}"/>
  </hyperlinks>
  <pageMargins left="0.7" right="0.7" top="0.75" bottom="0.75" header="0.3" footer="0.3"/>
  <pageSetup orientation="portrait"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dimension ref="A1:IV96"/>
  <sheetViews>
    <sheetView showGridLines="0" zoomScale="90" zoomScaleNormal="90" workbookViewId="0">
      <pane ySplit="6" topLeftCell="A76" activePane="bottomLeft" state="frozen"/>
      <selection pane="bottomLeft" activeCell="D106" sqref="D106"/>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722</v>
      </c>
      <c r="J2" s="38" t="s">
        <v>4585</v>
      </c>
    </row>
    <row r="3" spans="1:54" ht="16.5" x14ac:dyDescent="0.3">
      <c r="C3" s="1" t="s">
        <v>26</v>
      </c>
      <c r="D3" s="21" t="s">
        <v>723</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587</v>
      </c>
      <c r="C18" s="57" t="s">
        <v>68</v>
      </c>
      <c r="D18" s="54" t="s">
        <v>588</v>
      </c>
      <c r="E18" s="6" t="s">
        <v>573</v>
      </c>
      <c r="F18" s="19">
        <v>7500</v>
      </c>
      <c r="G18" s="24">
        <v>7494.35</v>
      </c>
      <c r="H18" s="24">
        <v>4.6100000000000003</v>
      </c>
      <c r="I18" s="31">
        <v>7.4147999999999996</v>
      </c>
      <c r="J18" s="31"/>
      <c r="K18" s="35" t="s">
        <v>574</v>
      </c>
    </row>
    <row r="19" spans="2:11" x14ac:dyDescent="0.25">
      <c r="B19" s="8" t="s">
        <v>724</v>
      </c>
      <c r="C19" s="57" t="s">
        <v>289</v>
      </c>
      <c r="D19" s="54" t="s">
        <v>725</v>
      </c>
      <c r="E19" s="6" t="s">
        <v>581</v>
      </c>
      <c r="F19" s="19">
        <v>7500</v>
      </c>
      <c r="G19" s="24">
        <v>7440.62</v>
      </c>
      <c r="H19" s="24">
        <v>4.58</v>
      </c>
      <c r="I19" s="31">
        <v>8.6349999999999998</v>
      </c>
      <c r="J19" s="31"/>
      <c r="K19" s="35" t="s">
        <v>574</v>
      </c>
    </row>
    <row r="20" spans="2:11" x14ac:dyDescent="0.25">
      <c r="B20" s="8" t="s">
        <v>726</v>
      </c>
      <c r="C20" s="57" t="s">
        <v>727</v>
      </c>
      <c r="D20" s="54" t="s">
        <v>728</v>
      </c>
      <c r="E20" s="6" t="s">
        <v>729</v>
      </c>
      <c r="F20" s="19">
        <v>700</v>
      </c>
      <c r="G20" s="24">
        <v>6954.47</v>
      </c>
      <c r="H20" s="24">
        <v>4.28</v>
      </c>
      <c r="I20" s="31">
        <v>7.875</v>
      </c>
      <c r="J20" s="31"/>
      <c r="K20" s="35" t="s">
        <v>574</v>
      </c>
    </row>
    <row r="21" spans="2:11" x14ac:dyDescent="0.25">
      <c r="B21" s="8" t="s">
        <v>589</v>
      </c>
      <c r="C21" s="57" t="s">
        <v>590</v>
      </c>
      <c r="D21" s="54" t="s">
        <v>591</v>
      </c>
      <c r="E21" s="6" t="s">
        <v>592</v>
      </c>
      <c r="F21" s="19">
        <v>6500</v>
      </c>
      <c r="G21" s="24">
        <v>6514.57</v>
      </c>
      <c r="H21" s="24">
        <v>4.01</v>
      </c>
      <c r="I21" s="31">
        <v>8.0648</v>
      </c>
      <c r="J21" s="31"/>
      <c r="K21" s="35" t="s">
        <v>574</v>
      </c>
    </row>
    <row r="22" spans="2:11" x14ac:dyDescent="0.25">
      <c r="B22" s="8" t="s">
        <v>730</v>
      </c>
      <c r="C22" s="57" t="s">
        <v>731</v>
      </c>
      <c r="D22" s="54" t="s">
        <v>732</v>
      </c>
      <c r="E22" s="6" t="s">
        <v>733</v>
      </c>
      <c r="F22" s="19">
        <v>550</v>
      </c>
      <c r="G22" s="24">
        <v>5634.61</v>
      </c>
      <c r="H22" s="24">
        <v>3.47</v>
      </c>
      <c r="I22" s="31">
        <v>7.77</v>
      </c>
      <c r="J22" s="31"/>
      <c r="K22" s="35"/>
    </row>
    <row r="23" spans="2:11" x14ac:dyDescent="0.25">
      <c r="B23" s="8" t="s">
        <v>635</v>
      </c>
      <c r="C23" s="57" t="s">
        <v>636</v>
      </c>
      <c r="D23" s="54" t="s">
        <v>637</v>
      </c>
      <c r="E23" s="6" t="s">
        <v>638</v>
      </c>
      <c r="F23" s="19">
        <v>5500</v>
      </c>
      <c r="G23" s="24">
        <v>5511.01</v>
      </c>
      <c r="H23" s="24">
        <v>3.39</v>
      </c>
      <c r="I23" s="31">
        <v>9.6047999999999991</v>
      </c>
      <c r="J23" s="31"/>
      <c r="K23" s="35" t="s">
        <v>574</v>
      </c>
    </row>
    <row r="24" spans="2:11" x14ac:dyDescent="0.25">
      <c r="B24" s="8" t="s">
        <v>578</v>
      </c>
      <c r="C24" s="57" t="s">
        <v>579</v>
      </c>
      <c r="D24" s="54" t="s">
        <v>580</v>
      </c>
      <c r="E24" s="6" t="s">
        <v>581</v>
      </c>
      <c r="F24" s="19">
        <v>500</v>
      </c>
      <c r="G24" s="24">
        <v>5030</v>
      </c>
      <c r="H24" s="24">
        <v>3.09</v>
      </c>
      <c r="I24" s="31">
        <v>8.4649999999999999</v>
      </c>
      <c r="J24" s="31"/>
      <c r="K24" s="35" t="s">
        <v>574</v>
      </c>
    </row>
    <row r="25" spans="2:11" x14ac:dyDescent="0.25">
      <c r="B25" s="8" t="s">
        <v>734</v>
      </c>
      <c r="C25" s="57" t="s">
        <v>735</v>
      </c>
      <c r="D25" s="54" t="s">
        <v>736</v>
      </c>
      <c r="E25" s="6" t="s">
        <v>573</v>
      </c>
      <c r="F25" s="19">
        <v>500</v>
      </c>
      <c r="G25" s="24">
        <v>5010.29</v>
      </c>
      <c r="H25" s="24">
        <v>3.08</v>
      </c>
      <c r="I25" s="31">
        <v>7.6013500000000001</v>
      </c>
      <c r="J25" s="31"/>
      <c r="K25" s="35" t="s">
        <v>574</v>
      </c>
    </row>
    <row r="26" spans="2:11" x14ac:dyDescent="0.25">
      <c r="B26" s="8" t="s">
        <v>737</v>
      </c>
      <c r="C26" s="57" t="s">
        <v>618</v>
      </c>
      <c r="D26" s="54" t="s">
        <v>738</v>
      </c>
      <c r="E26" s="6" t="s">
        <v>739</v>
      </c>
      <c r="F26" s="19">
        <v>50</v>
      </c>
      <c r="G26" s="24">
        <v>5000.47</v>
      </c>
      <c r="H26" s="24">
        <v>3.08</v>
      </c>
      <c r="I26" s="31">
        <v>7.9695</v>
      </c>
      <c r="J26" s="31"/>
      <c r="K26" s="35"/>
    </row>
    <row r="27" spans="2:11" x14ac:dyDescent="0.25">
      <c r="B27" s="8" t="s">
        <v>632</v>
      </c>
      <c r="C27" s="57" t="s">
        <v>633</v>
      </c>
      <c r="D27" s="54" t="s">
        <v>634</v>
      </c>
      <c r="E27" s="6" t="s">
        <v>573</v>
      </c>
      <c r="F27" s="19">
        <v>500</v>
      </c>
      <c r="G27" s="24">
        <v>4831.71</v>
      </c>
      <c r="H27" s="24">
        <v>2.97</v>
      </c>
      <c r="I27" s="31">
        <v>6.8474000000000004</v>
      </c>
      <c r="J27" s="31">
        <v>8.0029573686000006</v>
      </c>
      <c r="K27" s="35" t="s">
        <v>574</v>
      </c>
    </row>
    <row r="28" spans="2:11" x14ac:dyDescent="0.25">
      <c r="B28" s="8" t="s">
        <v>639</v>
      </c>
      <c r="C28" s="57" t="s">
        <v>640</v>
      </c>
      <c r="D28" s="54" t="s">
        <v>641</v>
      </c>
      <c r="E28" s="6" t="s">
        <v>642</v>
      </c>
      <c r="F28" s="19">
        <v>4500</v>
      </c>
      <c r="G28" s="24">
        <v>4527.24</v>
      </c>
      <c r="H28" s="24">
        <v>2.78</v>
      </c>
      <c r="I28" s="31">
        <v>10.282299999999999</v>
      </c>
      <c r="J28" s="31"/>
      <c r="K28" s="35" t="s">
        <v>574</v>
      </c>
    </row>
    <row r="29" spans="2:11" x14ac:dyDescent="0.25">
      <c r="B29" s="8" t="s">
        <v>740</v>
      </c>
      <c r="C29" s="57" t="s">
        <v>741</v>
      </c>
      <c r="D29" s="54" t="s">
        <v>742</v>
      </c>
      <c r="E29" s="6" t="s">
        <v>743</v>
      </c>
      <c r="F29" s="19">
        <v>450</v>
      </c>
      <c r="G29" s="24">
        <v>4389.5600000000004</v>
      </c>
      <c r="H29" s="24">
        <v>2.7</v>
      </c>
      <c r="I29" s="31">
        <v>9.6890000000000001</v>
      </c>
      <c r="J29" s="31"/>
      <c r="K29" s="35" t="s">
        <v>574</v>
      </c>
    </row>
    <row r="30" spans="2:11" x14ac:dyDescent="0.25">
      <c r="B30" s="8" t="s">
        <v>601</v>
      </c>
      <c r="C30" s="57" t="s">
        <v>602</v>
      </c>
      <c r="D30" s="54" t="s">
        <v>603</v>
      </c>
      <c r="E30" s="6" t="s">
        <v>598</v>
      </c>
      <c r="F30" s="19">
        <v>35</v>
      </c>
      <c r="G30" s="24">
        <v>3486.92</v>
      </c>
      <c r="H30" s="24">
        <v>2.14</v>
      </c>
      <c r="I30" s="31">
        <v>8.5953999999999997</v>
      </c>
      <c r="J30" s="31">
        <v>8.6729490840499999</v>
      </c>
      <c r="K30" s="35" t="s">
        <v>574</v>
      </c>
    </row>
    <row r="31" spans="2:11" x14ac:dyDescent="0.25">
      <c r="B31" s="8" t="s">
        <v>744</v>
      </c>
      <c r="C31" s="57" t="s">
        <v>745</v>
      </c>
      <c r="D31" s="54" t="s">
        <v>746</v>
      </c>
      <c r="E31" s="6" t="s">
        <v>747</v>
      </c>
      <c r="F31" s="19">
        <v>3000</v>
      </c>
      <c r="G31" s="24">
        <v>2994.61</v>
      </c>
      <c r="H31" s="24">
        <v>1.84</v>
      </c>
      <c r="I31" s="31">
        <v>8.8056999999999999</v>
      </c>
      <c r="J31" s="31"/>
      <c r="K31" s="35" t="s">
        <v>574</v>
      </c>
    </row>
    <row r="32" spans="2:11" x14ac:dyDescent="0.25">
      <c r="B32" s="8" t="s">
        <v>748</v>
      </c>
      <c r="C32" s="57" t="s">
        <v>576</v>
      </c>
      <c r="D32" s="54" t="s">
        <v>749</v>
      </c>
      <c r="E32" s="6" t="s">
        <v>573</v>
      </c>
      <c r="F32" s="19">
        <v>2500</v>
      </c>
      <c r="G32" s="24">
        <v>2499.4499999999998</v>
      </c>
      <c r="H32" s="24">
        <v>1.54</v>
      </c>
      <c r="I32" s="31">
        <v>7.5750000000000002</v>
      </c>
      <c r="J32" s="31"/>
      <c r="K32" s="35" t="s">
        <v>574</v>
      </c>
    </row>
    <row r="33" spans="2:11" x14ac:dyDescent="0.25">
      <c r="B33" s="8" t="s">
        <v>750</v>
      </c>
      <c r="C33" s="57" t="s">
        <v>201</v>
      </c>
      <c r="D33" s="54" t="s">
        <v>751</v>
      </c>
      <c r="E33" s="6" t="s">
        <v>581</v>
      </c>
      <c r="F33" s="19">
        <v>250000</v>
      </c>
      <c r="G33" s="24">
        <v>2494.84</v>
      </c>
      <c r="H33" s="24">
        <v>1.53</v>
      </c>
      <c r="I33" s="31">
        <v>7.8650000000000002</v>
      </c>
      <c r="J33" s="31"/>
      <c r="K33" s="35" t="s">
        <v>574</v>
      </c>
    </row>
    <row r="34" spans="2:11" x14ac:dyDescent="0.25">
      <c r="B34" s="8" t="s">
        <v>752</v>
      </c>
      <c r="C34" s="57" t="s">
        <v>753</v>
      </c>
      <c r="D34" s="54" t="s">
        <v>754</v>
      </c>
      <c r="E34" s="6" t="s">
        <v>592</v>
      </c>
      <c r="F34" s="19">
        <v>100</v>
      </c>
      <c r="G34" s="24">
        <v>999.98</v>
      </c>
      <c r="H34" s="24">
        <v>0.62</v>
      </c>
      <c r="I34" s="31">
        <v>7.6505000000000001</v>
      </c>
      <c r="J34" s="31"/>
      <c r="K34" s="35"/>
    </row>
    <row r="35" spans="2:11" x14ac:dyDescent="0.25">
      <c r="C35" s="58" t="s">
        <v>39</v>
      </c>
      <c r="D35" s="54"/>
      <c r="E35" s="6"/>
      <c r="F35" s="19"/>
      <c r="G35" s="25">
        <v>80814.7</v>
      </c>
      <c r="H35" s="25">
        <v>49.71</v>
      </c>
      <c r="I35" s="31"/>
      <c r="J35" s="31"/>
      <c r="K35" s="35"/>
    </row>
    <row r="36" spans="2:11" x14ac:dyDescent="0.25">
      <c r="C36" s="57"/>
      <c r="D36" s="54"/>
      <c r="E36" s="6"/>
      <c r="F36" s="19"/>
      <c r="G36" s="24"/>
      <c r="H36" s="24"/>
      <c r="I36" s="31"/>
      <c r="J36" s="31"/>
      <c r="K36" s="35"/>
    </row>
    <row r="37" spans="2:11" x14ac:dyDescent="0.25">
      <c r="C37" s="58" t="s">
        <v>7</v>
      </c>
      <c r="D37" s="54"/>
      <c r="E37" s="6"/>
      <c r="F37" s="19"/>
      <c r="G37" s="24" t="s">
        <v>2</v>
      </c>
      <c r="H37" s="24" t="s">
        <v>2</v>
      </c>
      <c r="I37" s="31"/>
      <c r="J37" s="31"/>
      <c r="K37" s="35"/>
    </row>
    <row r="38" spans="2:11" x14ac:dyDescent="0.25">
      <c r="C38" s="57"/>
      <c r="D38" s="54"/>
      <c r="E38" s="6"/>
      <c r="F38" s="19"/>
      <c r="G38" s="24"/>
      <c r="H38" s="24"/>
      <c r="I38" s="31"/>
      <c r="J38" s="31"/>
      <c r="K38" s="35"/>
    </row>
    <row r="39" spans="2:11" x14ac:dyDescent="0.25">
      <c r="C39" s="58" t="s">
        <v>8</v>
      </c>
      <c r="D39" s="54"/>
      <c r="E39" s="6"/>
      <c r="F39" s="19"/>
      <c r="G39" s="24" t="s">
        <v>2</v>
      </c>
      <c r="H39" s="24" t="s">
        <v>2</v>
      </c>
      <c r="I39" s="31"/>
      <c r="J39" s="31"/>
      <c r="K39" s="35"/>
    </row>
    <row r="40" spans="2:11" x14ac:dyDescent="0.25">
      <c r="C40" s="57"/>
      <c r="D40" s="54"/>
      <c r="E40" s="6"/>
      <c r="F40" s="19"/>
      <c r="G40" s="24"/>
      <c r="H40" s="24"/>
      <c r="I40" s="31"/>
      <c r="J40" s="31"/>
      <c r="K40" s="35"/>
    </row>
    <row r="41" spans="2:11" x14ac:dyDescent="0.25">
      <c r="C41" s="59" t="s">
        <v>9</v>
      </c>
      <c r="D41" s="54"/>
      <c r="E41" s="6"/>
      <c r="F41" s="19"/>
      <c r="G41" s="24"/>
      <c r="H41" s="24"/>
      <c r="I41" s="31"/>
      <c r="J41" s="31"/>
      <c r="K41" s="35"/>
    </row>
    <row r="42" spans="2:11" x14ac:dyDescent="0.25">
      <c r="B42" s="8" t="s">
        <v>659</v>
      </c>
      <c r="C42" s="57" t="s">
        <v>660</v>
      </c>
      <c r="D42" s="54" t="s">
        <v>661</v>
      </c>
      <c r="E42" s="6" t="s">
        <v>646</v>
      </c>
      <c r="F42" s="19">
        <v>24000000</v>
      </c>
      <c r="G42" s="24">
        <v>23904.07</v>
      </c>
      <c r="H42" s="24">
        <v>14.7</v>
      </c>
      <c r="I42" s="31">
        <v>7.3121980000000004</v>
      </c>
      <c r="J42" s="31"/>
      <c r="K42" s="35"/>
    </row>
    <row r="43" spans="2:11" x14ac:dyDescent="0.25">
      <c r="B43" s="8" t="s">
        <v>643</v>
      </c>
      <c r="C43" s="57" t="s">
        <v>644</v>
      </c>
      <c r="D43" s="54" t="s">
        <v>645</v>
      </c>
      <c r="E43" s="6" t="s">
        <v>646</v>
      </c>
      <c r="F43" s="19">
        <v>15000000</v>
      </c>
      <c r="G43" s="24">
        <v>15197.93</v>
      </c>
      <c r="H43" s="24">
        <v>9.35</v>
      </c>
      <c r="I43" s="31">
        <v>7.3844057000000003</v>
      </c>
      <c r="J43" s="31"/>
      <c r="K43" s="35"/>
    </row>
    <row r="44" spans="2:11" x14ac:dyDescent="0.25">
      <c r="B44" s="8" t="s">
        <v>653</v>
      </c>
      <c r="C44" s="57" t="s">
        <v>654</v>
      </c>
      <c r="D44" s="54" t="s">
        <v>655</v>
      </c>
      <c r="E44" s="6" t="s">
        <v>646</v>
      </c>
      <c r="F44" s="19">
        <v>10000000</v>
      </c>
      <c r="G44" s="24">
        <v>9960.76</v>
      </c>
      <c r="H44" s="24">
        <v>6.13</v>
      </c>
      <c r="I44" s="31">
        <v>7.2842140000000004</v>
      </c>
      <c r="J44" s="31"/>
      <c r="K44" s="35"/>
    </row>
    <row r="45" spans="2:11" x14ac:dyDescent="0.25">
      <c r="B45" s="8" t="s">
        <v>656</v>
      </c>
      <c r="C45" s="57" t="s">
        <v>657</v>
      </c>
      <c r="D45" s="54" t="s">
        <v>658</v>
      </c>
      <c r="E45" s="6" t="s">
        <v>646</v>
      </c>
      <c r="F45" s="19">
        <v>9500000</v>
      </c>
      <c r="G45" s="24">
        <v>9569.0300000000007</v>
      </c>
      <c r="H45" s="24">
        <v>5.89</v>
      </c>
      <c r="I45" s="31">
        <v>7.2872158999999996</v>
      </c>
      <c r="J45" s="31"/>
      <c r="K45" s="35"/>
    </row>
    <row r="46" spans="2:11" x14ac:dyDescent="0.25">
      <c r="B46" s="8" t="s">
        <v>755</v>
      </c>
      <c r="C46" s="57" t="s">
        <v>756</v>
      </c>
      <c r="D46" s="54" t="s">
        <v>757</v>
      </c>
      <c r="E46" s="6" t="s">
        <v>646</v>
      </c>
      <c r="F46" s="19">
        <v>5510000</v>
      </c>
      <c r="G46" s="24">
        <v>5259.05</v>
      </c>
      <c r="H46" s="24">
        <v>3.23</v>
      </c>
      <c r="I46" s="31">
        <v>7.3463175999999999</v>
      </c>
      <c r="J46" s="31"/>
      <c r="K46" s="35"/>
    </row>
    <row r="47" spans="2:11" x14ac:dyDescent="0.25">
      <c r="B47" s="8" t="s">
        <v>677</v>
      </c>
      <c r="C47" s="57" t="s">
        <v>678</v>
      </c>
      <c r="D47" s="54" t="s">
        <v>679</v>
      </c>
      <c r="E47" s="6" t="s">
        <v>646</v>
      </c>
      <c r="F47" s="19">
        <v>2500000</v>
      </c>
      <c r="G47" s="24">
        <v>2514.89</v>
      </c>
      <c r="H47" s="24">
        <v>1.55</v>
      </c>
      <c r="I47" s="31">
        <v>7.3009024</v>
      </c>
      <c r="J47" s="31"/>
      <c r="K47" s="35"/>
    </row>
    <row r="48" spans="2:11" x14ac:dyDescent="0.25">
      <c r="B48" s="8" t="s">
        <v>686</v>
      </c>
      <c r="C48" s="57" t="s">
        <v>687</v>
      </c>
      <c r="D48" s="54" t="s">
        <v>688</v>
      </c>
      <c r="E48" s="6" t="s">
        <v>646</v>
      </c>
      <c r="F48" s="19">
        <v>500000</v>
      </c>
      <c r="G48" s="24">
        <v>501.63</v>
      </c>
      <c r="H48" s="24">
        <v>0.31</v>
      </c>
      <c r="I48" s="31">
        <v>7.3146803</v>
      </c>
      <c r="J48" s="31"/>
      <c r="K48" s="35"/>
    </row>
    <row r="49" spans="2:11" x14ac:dyDescent="0.25">
      <c r="C49" s="58" t="s">
        <v>39</v>
      </c>
      <c r="D49" s="54"/>
      <c r="E49" s="6"/>
      <c r="F49" s="19"/>
      <c r="G49" s="25">
        <v>66907.360000000001</v>
      </c>
      <c r="H49" s="25">
        <v>41.16</v>
      </c>
      <c r="I49" s="31"/>
      <c r="J49" s="31"/>
      <c r="K49" s="35"/>
    </row>
    <row r="50" spans="2:11" x14ac:dyDescent="0.25">
      <c r="C50" s="57"/>
      <c r="D50" s="54"/>
      <c r="E50" s="6"/>
      <c r="F50" s="19"/>
      <c r="G50" s="24"/>
      <c r="H50" s="24"/>
      <c r="I50" s="31"/>
      <c r="J50" s="31"/>
      <c r="K50" s="35"/>
    </row>
    <row r="51" spans="2:11" x14ac:dyDescent="0.25">
      <c r="C51" s="59" t="s">
        <v>10</v>
      </c>
      <c r="D51" s="54"/>
      <c r="E51" s="6"/>
      <c r="F51" s="19"/>
      <c r="G51" s="24"/>
      <c r="H51" s="24"/>
      <c r="I51" s="31"/>
      <c r="J51" s="31"/>
      <c r="K51" s="35"/>
    </row>
    <row r="52" spans="2:11" x14ac:dyDescent="0.25">
      <c r="B52" s="8" t="s">
        <v>758</v>
      </c>
      <c r="C52" s="57" t="s">
        <v>759</v>
      </c>
      <c r="D52" s="54" t="s">
        <v>760</v>
      </c>
      <c r="E52" s="6" t="s">
        <v>646</v>
      </c>
      <c r="F52" s="19">
        <v>1981600</v>
      </c>
      <c r="G52" s="24">
        <v>2017.49</v>
      </c>
      <c r="H52" s="24">
        <v>1.24</v>
      </c>
      <c r="I52" s="31">
        <v>7.5608573999999997</v>
      </c>
      <c r="J52" s="31"/>
      <c r="K52" s="35"/>
    </row>
    <row r="53" spans="2:11" x14ac:dyDescent="0.25">
      <c r="C53" s="58" t="s">
        <v>39</v>
      </c>
      <c r="D53" s="54"/>
      <c r="E53" s="6"/>
      <c r="F53" s="19"/>
      <c r="G53" s="25">
        <v>2017.49</v>
      </c>
      <c r="H53" s="25">
        <v>1.24</v>
      </c>
      <c r="I53" s="31"/>
      <c r="J53" s="31"/>
      <c r="K53" s="35"/>
    </row>
    <row r="54" spans="2:11" x14ac:dyDescent="0.25">
      <c r="C54" s="57"/>
      <c r="D54" s="54"/>
      <c r="E54" s="6"/>
      <c r="F54" s="19"/>
      <c r="G54" s="24"/>
      <c r="H54" s="24"/>
      <c r="I54" s="31"/>
      <c r="J54" s="31"/>
      <c r="K54" s="35"/>
    </row>
    <row r="55" spans="2:11" x14ac:dyDescent="0.25">
      <c r="C55" s="58" t="s">
        <v>11</v>
      </c>
      <c r="D55" s="54"/>
      <c r="E55" s="6"/>
      <c r="F55" s="19"/>
      <c r="G55" s="24"/>
      <c r="H55" s="24"/>
      <c r="I55" s="31"/>
      <c r="J55" s="31"/>
      <c r="K55" s="35"/>
    </row>
    <row r="56" spans="2:11" x14ac:dyDescent="0.25">
      <c r="C56" s="57"/>
      <c r="D56" s="54"/>
      <c r="E56" s="6"/>
      <c r="F56" s="19"/>
      <c r="G56" s="24"/>
      <c r="H56" s="24"/>
      <c r="I56" s="31"/>
      <c r="J56" s="31"/>
      <c r="K56" s="35"/>
    </row>
    <row r="57" spans="2:11" x14ac:dyDescent="0.25">
      <c r="C57" s="58" t="s">
        <v>13</v>
      </c>
      <c r="D57" s="54"/>
      <c r="E57" s="6"/>
      <c r="F57" s="19"/>
      <c r="G57" s="24" t="s">
        <v>2</v>
      </c>
      <c r="H57" s="24" t="s">
        <v>2</v>
      </c>
      <c r="I57" s="31"/>
      <c r="J57" s="31"/>
      <c r="K57" s="35"/>
    </row>
    <row r="58" spans="2:11" x14ac:dyDescent="0.25">
      <c r="C58" s="57"/>
      <c r="D58" s="54"/>
      <c r="E58" s="6"/>
      <c r="F58" s="19"/>
      <c r="G58" s="24"/>
      <c r="H58" s="24"/>
      <c r="I58" s="31"/>
      <c r="J58" s="31"/>
      <c r="K58" s="35"/>
    </row>
    <row r="59" spans="2:11" x14ac:dyDescent="0.25">
      <c r="C59" s="58" t="s">
        <v>14</v>
      </c>
      <c r="D59" s="54"/>
      <c r="E59" s="6"/>
      <c r="F59" s="19"/>
      <c r="G59" s="24" t="s">
        <v>2</v>
      </c>
      <c r="H59" s="24" t="s">
        <v>2</v>
      </c>
      <c r="I59" s="31"/>
      <c r="J59" s="31"/>
      <c r="K59" s="35"/>
    </row>
    <row r="60" spans="2:11" x14ac:dyDescent="0.25">
      <c r="C60" s="57"/>
      <c r="D60" s="54"/>
      <c r="E60" s="6"/>
      <c r="F60" s="19"/>
      <c r="G60" s="24"/>
      <c r="H60" s="24"/>
      <c r="I60" s="31"/>
      <c r="J60" s="31"/>
      <c r="K60" s="35"/>
    </row>
    <row r="61" spans="2:11" x14ac:dyDescent="0.25">
      <c r="C61" s="58" t="s">
        <v>15</v>
      </c>
      <c r="D61" s="54"/>
      <c r="E61" s="6"/>
      <c r="F61" s="19"/>
      <c r="G61" s="24" t="s">
        <v>2</v>
      </c>
      <c r="H61" s="24" t="s">
        <v>2</v>
      </c>
      <c r="I61" s="31"/>
      <c r="J61" s="31"/>
      <c r="K61" s="35"/>
    </row>
    <row r="62" spans="2:11" x14ac:dyDescent="0.25">
      <c r="C62" s="57"/>
      <c r="D62" s="54"/>
      <c r="E62" s="6"/>
      <c r="F62" s="19"/>
      <c r="G62" s="24"/>
      <c r="H62" s="24"/>
      <c r="I62" s="31"/>
      <c r="J62" s="31"/>
      <c r="K62" s="35"/>
    </row>
    <row r="63" spans="2:11" x14ac:dyDescent="0.25">
      <c r="C63" s="58" t="s">
        <v>16</v>
      </c>
      <c r="D63" s="54"/>
      <c r="E63" s="6"/>
      <c r="F63" s="19"/>
      <c r="G63" s="24" t="s">
        <v>2</v>
      </c>
      <c r="H63" s="24" t="s">
        <v>2</v>
      </c>
      <c r="I63" s="31"/>
      <c r="J63" s="31"/>
      <c r="K63" s="35"/>
    </row>
    <row r="64" spans="2:11" x14ac:dyDescent="0.25">
      <c r="C64" s="57"/>
      <c r="D64" s="54"/>
      <c r="E64" s="6"/>
      <c r="F64" s="19"/>
      <c r="G64" s="24"/>
      <c r="H64" s="24"/>
      <c r="I64" s="31"/>
      <c r="J64" s="31"/>
      <c r="K64" s="35"/>
    </row>
    <row r="65" spans="1:11" x14ac:dyDescent="0.25">
      <c r="C65" s="58" t="s">
        <v>17</v>
      </c>
      <c r="D65" s="54"/>
      <c r="E65" s="6"/>
      <c r="F65" s="19"/>
      <c r="G65" s="24" t="s">
        <v>2</v>
      </c>
      <c r="H65" s="24" t="s">
        <v>2</v>
      </c>
      <c r="I65" s="31"/>
      <c r="J65" s="31"/>
      <c r="K65" s="35"/>
    </row>
    <row r="66" spans="1:11" x14ac:dyDescent="0.25">
      <c r="C66" s="57"/>
      <c r="D66" s="54"/>
      <c r="E66" s="6"/>
      <c r="F66" s="19"/>
      <c r="G66" s="24"/>
      <c r="H66" s="24"/>
      <c r="I66" s="31"/>
      <c r="J66" s="31"/>
      <c r="K66" s="35"/>
    </row>
    <row r="67" spans="1:11" x14ac:dyDescent="0.25">
      <c r="A67" s="10"/>
      <c r="B67" s="28"/>
      <c r="C67" s="58" t="s">
        <v>18</v>
      </c>
      <c r="D67" s="54"/>
      <c r="E67" s="6"/>
      <c r="F67" s="19"/>
      <c r="G67" s="24"/>
      <c r="H67" s="24"/>
      <c r="I67" s="31"/>
      <c r="J67" s="31"/>
      <c r="K67" s="35"/>
    </row>
    <row r="68" spans="1:11" x14ac:dyDescent="0.25">
      <c r="A68" s="28"/>
      <c r="B68" s="28"/>
      <c r="C68" s="58" t="s">
        <v>19</v>
      </c>
      <c r="D68" s="54"/>
      <c r="E68" s="6"/>
      <c r="F68" s="19"/>
      <c r="G68" s="24" t="s">
        <v>2</v>
      </c>
      <c r="H68" s="24" t="s">
        <v>2</v>
      </c>
      <c r="I68" s="31"/>
      <c r="J68" s="31"/>
      <c r="K68" s="35"/>
    </row>
    <row r="69" spans="1:11" x14ac:dyDescent="0.25">
      <c r="A69" s="28"/>
      <c r="B69" s="28"/>
      <c r="C69" s="58"/>
      <c r="D69" s="54"/>
      <c r="E69" s="6"/>
      <c r="F69" s="19"/>
      <c r="G69" s="24"/>
      <c r="H69" s="24"/>
      <c r="I69" s="31"/>
      <c r="J69" s="31"/>
      <c r="K69" s="35"/>
    </row>
    <row r="70" spans="1:11" x14ac:dyDescent="0.25">
      <c r="A70" s="28"/>
      <c r="B70" s="28"/>
      <c r="C70" s="58" t="s">
        <v>20</v>
      </c>
      <c r="D70" s="54"/>
      <c r="E70" s="6"/>
      <c r="F70" s="19"/>
      <c r="G70" s="24" t="s">
        <v>2</v>
      </c>
      <c r="H70" s="24" t="s">
        <v>2</v>
      </c>
      <c r="I70" s="31"/>
      <c r="J70" s="31"/>
      <c r="K70" s="35"/>
    </row>
    <row r="71" spans="1:11" x14ac:dyDescent="0.25">
      <c r="A71" s="28"/>
      <c r="B71" s="28"/>
      <c r="C71" s="58"/>
      <c r="D71" s="54"/>
      <c r="E71" s="6"/>
      <c r="F71" s="19"/>
      <c r="G71" s="24"/>
      <c r="H71" s="24"/>
      <c r="I71" s="31"/>
      <c r="J71" s="31"/>
      <c r="K71" s="35"/>
    </row>
    <row r="72" spans="1:11" x14ac:dyDescent="0.25">
      <c r="A72" s="28"/>
      <c r="B72" s="28"/>
      <c r="C72" s="58" t="s">
        <v>21</v>
      </c>
      <c r="D72" s="54"/>
      <c r="E72" s="6"/>
      <c r="F72" s="19"/>
      <c r="G72" s="24" t="s">
        <v>2</v>
      </c>
      <c r="H72" s="24" t="s">
        <v>2</v>
      </c>
      <c r="I72" s="31"/>
      <c r="J72" s="31"/>
      <c r="K72" s="35"/>
    </row>
    <row r="73" spans="1:11" x14ac:dyDescent="0.25">
      <c r="A73" s="28"/>
      <c r="B73" s="28"/>
      <c r="C73" s="58"/>
      <c r="D73" s="54"/>
      <c r="E73" s="6"/>
      <c r="F73" s="19"/>
      <c r="G73" s="24"/>
      <c r="H73" s="24"/>
      <c r="I73" s="31"/>
      <c r="J73" s="31"/>
      <c r="K73" s="35"/>
    </row>
    <row r="74" spans="1:11" x14ac:dyDescent="0.25">
      <c r="A74" s="28"/>
      <c r="B74" s="28"/>
      <c r="C74" s="58" t="s">
        <v>22</v>
      </c>
      <c r="D74" s="54"/>
      <c r="E74" s="6"/>
      <c r="F74" s="19"/>
      <c r="G74" s="24" t="s">
        <v>2</v>
      </c>
      <c r="H74" s="24" t="s">
        <v>2</v>
      </c>
      <c r="I74" s="31"/>
      <c r="J74" s="31"/>
      <c r="K74" s="35"/>
    </row>
    <row r="75" spans="1:11" x14ac:dyDescent="0.25">
      <c r="A75" s="28"/>
      <c r="B75" s="28"/>
      <c r="C75" s="58"/>
      <c r="D75" s="54"/>
      <c r="E75" s="6"/>
      <c r="F75" s="19"/>
      <c r="G75" s="24"/>
      <c r="H75" s="24"/>
      <c r="I75" s="31"/>
      <c r="J75" s="31"/>
      <c r="K75" s="35"/>
    </row>
    <row r="76" spans="1:11" x14ac:dyDescent="0.25">
      <c r="C76" s="59" t="s">
        <v>23</v>
      </c>
      <c r="D76" s="54"/>
      <c r="E76" s="6"/>
      <c r="F76" s="19"/>
      <c r="G76" s="24"/>
      <c r="H76" s="24"/>
      <c r="I76" s="31"/>
      <c r="J76" s="31"/>
      <c r="K76" s="35"/>
    </row>
    <row r="77" spans="1:11" x14ac:dyDescent="0.25">
      <c r="B77" s="8" t="s">
        <v>37</v>
      </c>
      <c r="C77" s="57" t="s">
        <v>38</v>
      </c>
      <c r="D77" s="54"/>
      <c r="E77" s="6"/>
      <c r="F77" s="19"/>
      <c r="G77" s="24">
        <v>9870.6200000000008</v>
      </c>
      <c r="H77" s="24">
        <v>6.07</v>
      </c>
      <c r="I77" s="31"/>
      <c r="J77" s="31"/>
      <c r="K77" s="35"/>
    </row>
    <row r="78" spans="1:11" x14ac:dyDescent="0.25">
      <c r="C78" s="58" t="s">
        <v>39</v>
      </c>
      <c r="D78" s="54"/>
      <c r="E78" s="6"/>
      <c r="F78" s="19"/>
      <c r="G78" s="25">
        <v>9870.6200000000008</v>
      </c>
      <c r="H78" s="25">
        <v>6.07</v>
      </c>
      <c r="I78" s="31"/>
      <c r="J78" s="31"/>
      <c r="K78" s="35"/>
    </row>
    <row r="79" spans="1:11" x14ac:dyDescent="0.25">
      <c r="C79" s="57"/>
      <c r="D79" s="54"/>
      <c r="E79" s="6"/>
      <c r="F79" s="19"/>
      <c r="G79" s="24"/>
      <c r="H79" s="24"/>
      <c r="I79" s="31"/>
      <c r="J79" s="31"/>
      <c r="K79" s="35"/>
    </row>
    <row r="80" spans="1:11" x14ac:dyDescent="0.25">
      <c r="A80" s="10"/>
      <c r="B80" s="28"/>
      <c r="C80" s="58" t="s">
        <v>24</v>
      </c>
      <c r="D80" s="54"/>
      <c r="E80" s="6"/>
      <c r="F80" s="19"/>
      <c r="G80" s="24"/>
      <c r="H80" s="24"/>
      <c r="I80" s="31"/>
      <c r="J80" s="31"/>
      <c r="K80" s="35"/>
    </row>
    <row r="81" spans="1:54" s="2" customFormat="1" ht="13.5" x14ac:dyDescent="0.25">
      <c r="A81" s="28"/>
      <c r="B81" s="28"/>
      <c r="C81" s="57" t="s">
        <v>4770</v>
      </c>
      <c r="D81" s="54"/>
      <c r="E81" s="6"/>
      <c r="F81" s="19"/>
      <c r="G81" s="24" t="s">
        <v>2</v>
      </c>
      <c r="H81" s="24" t="s">
        <v>2</v>
      </c>
      <c r="I81" s="31"/>
      <c r="J81" s="31"/>
      <c r="K81" s="35"/>
      <c r="L81" s="3"/>
      <c r="AI81" s="3"/>
      <c r="AV81" s="3"/>
      <c r="AX81" s="3"/>
      <c r="BB81" s="3"/>
    </row>
    <row r="82" spans="1:54" x14ac:dyDescent="0.25">
      <c r="B82" s="8"/>
      <c r="C82" s="57" t="s">
        <v>40</v>
      </c>
      <c r="D82" s="54"/>
      <c r="E82" s="6"/>
      <c r="F82" s="19"/>
      <c r="G82" s="24">
        <v>2964.11</v>
      </c>
      <c r="H82" s="24">
        <v>1.82</v>
      </c>
      <c r="I82" s="31"/>
      <c r="J82" s="31"/>
      <c r="K82" s="35"/>
    </row>
    <row r="83" spans="1:54" x14ac:dyDescent="0.25">
      <c r="C83" s="58" t="s">
        <v>39</v>
      </c>
      <c r="D83" s="54"/>
      <c r="E83" s="6"/>
      <c r="F83" s="19"/>
      <c r="G83" s="25">
        <v>2964.11</v>
      </c>
      <c r="H83" s="25">
        <v>1.82</v>
      </c>
      <c r="I83" s="31"/>
      <c r="J83" s="31"/>
      <c r="K83" s="35"/>
    </row>
    <row r="84" spans="1:54" x14ac:dyDescent="0.25">
      <c r="C84" s="57"/>
      <c r="D84" s="54"/>
      <c r="E84" s="6"/>
      <c r="F84" s="19"/>
      <c r="G84" s="24"/>
      <c r="H84" s="24"/>
      <c r="I84" s="31"/>
      <c r="J84" s="31"/>
      <c r="K84" s="35"/>
    </row>
    <row r="85" spans="1:54" x14ac:dyDescent="0.25">
      <c r="C85" s="60" t="s">
        <v>41</v>
      </c>
      <c r="D85" s="55"/>
      <c r="E85" s="5"/>
      <c r="F85" s="20"/>
      <c r="G85" s="26">
        <v>162574.28</v>
      </c>
      <c r="H85" s="26">
        <v>100</v>
      </c>
      <c r="I85" s="32"/>
      <c r="J85" s="32"/>
      <c r="K85" s="36"/>
    </row>
    <row r="88" spans="1:54" x14ac:dyDescent="0.25">
      <c r="C88" s="1" t="s">
        <v>42</v>
      </c>
    </row>
    <row r="89" spans="1:54" x14ac:dyDescent="0.25">
      <c r="C89" s="37" t="s">
        <v>43</v>
      </c>
      <c r="D89" s="37"/>
      <c r="E89" s="37"/>
      <c r="F89" s="37"/>
      <c r="G89" s="37"/>
      <c r="H89" s="37"/>
      <c r="I89" s="37"/>
      <c r="J89" s="37"/>
      <c r="K89" s="37"/>
    </row>
    <row r="90" spans="1:54" x14ac:dyDescent="0.25">
      <c r="C90" s="2" t="s">
        <v>44</v>
      </c>
    </row>
    <row r="91" spans="1:54" x14ac:dyDescent="0.25">
      <c r="C91" s="2" t="s">
        <v>45</v>
      </c>
    </row>
    <row r="92" spans="1:54" x14ac:dyDescent="0.25">
      <c r="C92" s="2" t="s">
        <v>46</v>
      </c>
    </row>
    <row r="93" spans="1:54" x14ac:dyDescent="0.25">
      <c r="C93" s="2" t="s">
        <v>47</v>
      </c>
    </row>
    <row r="95" spans="1:54" x14ac:dyDescent="0.25">
      <c r="C95" s="74" t="s">
        <v>4829</v>
      </c>
      <c r="E95" s="74" t="s">
        <v>4830</v>
      </c>
      <c r="F95" s="75"/>
    </row>
    <row r="96" spans="1:54" x14ac:dyDescent="0.25">
      <c r="E96" s="2" t="s">
        <v>4836</v>
      </c>
    </row>
  </sheetData>
  <hyperlinks>
    <hyperlink ref="J2" location="'Index'!A1" display="'Index'!A1" xr:uid="{00000000-0004-0000-1900-000000000000}"/>
  </hyperlinks>
  <pageMargins left="0.7" right="0.7" top="0.75" bottom="0.75" header="0.3" footer="0.3"/>
  <pageSetup orientation="portrait" horizont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6"/>
  <dimension ref="A1:IV106"/>
  <sheetViews>
    <sheetView showGridLines="0" zoomScale="90" zoomScaleNormal="90" workbookViewId="0">
      <pane ySplit="6" topLeftCell="A86"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761</v>
      </c>
      <c r="J2" s="38" t="s">
        <v>4585</v>
      </c>
    </row>
    <row r="3" spans="1:54" ht="16.5" x14ac:dyDescent="0.3">
      <c r="C3" s="1" t="s">
        <v>26</v>
      </c>
      <c r="D3" s="21" t="s">
        <v>762</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92</v>
      </c>
      <c r="C10" s="57" t="s">
        <v>93</v>
      </c>
      <c r="D10" s="54" t="s">
        <v>94</v>
      </c>
      <c r="E10" s="6" t="s">
        <v>95</v>
      </c>
      <c r="F10" s="19">
        <v>506000</v>
      </c>
      <c r="G10" s="24">
        <v>12957.65</v>
      </c>
      <c r="H10" s="24">
        <v>8.6</v>
      </c>
      <c r="I10" s="31"/>
      <c r="J10" s="31"/>
      <c r="K10" s="35"/>
    </row>
    <row r="11" spans="1:54" x14ac:dyDescent="0.25">
      <c r="B11" s="8" t="s">
        <v>191</v>
      </c>
      <c r="C11" s="57" t="s">
        <v>192</v>
      </c>
      <c r="D11" s="54" t="s">
        <v>193</v>
      </c>
      <c r="E11" s="6" t="s">
        <v>95</v>
      </c>
      <c r="F11" s="19">
        <v>2540000</v>
      </c>
      <c r="G11" s="24">
        <v>11828.78</v>
      </c>
      <c r="H11" s="24">
        <v>7.85</v>
      </c>
      <c r="I11" s="31"/>
      <c r="J11" s="31"/>
      <c r="K11" s="35"/>
    </row>
    <row r="12" spans="1:54" x14ac:dyDescent="0.25">
      <c r="B12" s="8" t="s">
        <v>763</v>
      </c>
      <c r="C12" s="57" t="s">
        <v>764</v>
      </c>
      <c r="D12" s="54" t="s">
        <v>765</v>
      </c>
      <c r="E12" s="6" t="s">
        <v>151</v>
      </c>
      <c r="F12" s="19">
        <v>1370000</v>
      </c>
      <c r="G12" s="24">
        <v>6699.3</v>
      </c>
      <c r="H12" s="24">
        <v>4.45</v>
      </c>
      <c r="I12" s="31"/>
      <c r="J12" s="31"/>
      <c r="K12" s="35"/>
    </row>
    <row r="13" spans="1:54" x14ac:dyDescent="0.25">
      <c r="B13" s="8" t="s">
        <v>498</v>
      </c>
      <c r="C13" s="57" t="s">
        <v>499</v>
      </c>
      <c r="D13" s="54" t="s">
        <v>500</v>
      </c>
      <c r="E13" s="6" t="s">
        <v>232</v>
      </c>
      <c r="F13" s="19">
        <v>38000</v>
      </c>
      <c r="G13" s="24">
        <v>5990.19</v>
      </c>
      <c r="H13" s="24">
        <v>3.98</v>
      </c>
      <c r="I13" s="31"/>
      <c r="J13" s="31"/>
      <c r="K13" s="35"/>
    </row>
    <row r="14" spans="1:54" x14ac:dyDescent="0.25">
      <c r="B14" s="8" t="s">
        <v>766</v>
      </c>
      <c r="C14" s="57" t="s">
        <v>767</v>
      </c>
      <c r="D14" s="54" t="s">
        <v>768</v>
      </c>
      <c r="E14" s="6" t="s">
        <v>122</v>
      </c>
      <c r="F14" s="19">
        <v>650000</v>
      </c>
      <c r="G14" s="24">
        <v>5971.55</v>
      </c>
      <c r="H14" s="24">
        <v>3.96</v>
      </c>
      <c r="I14" s="31"/>
      <c r="J14" s="31"/>
      <c r="K14" s="35"/>
    </row>
    <row r="15" spans="1:54" x14ac:dyDescent="0.25">
      <c r="B15" s="8" t="s">
        <v>336</v>
      </c>
      <c r="C15" s="57" t="s">
        <v>337</v>
      </c>
      <c r="D15" s="54" t="s">
        <v>338</v>
      </c>
      <c r="E15" s="6" t="s">
        <v>317</v>
      </c>
      <c r="F15" s="19">
        <v>560000</v>
      </c>
      <c r="G15" s="24">
        <v>5688.76</v>
      </c>
      <c r="H15" s="24">
        <v>3.78</v>
      </c>
      <c r="I15" s="31"/>
      <c r="J15" s="31"/>
      <c r="K15" s="35"/>
    </row>
    <row r="16" spans="1:54" x14ac:dyDescent="0.25">
      <c r="B16" s="8" t="s">
        <v>769</v>
      </c>
      <c r="C16" s="57" t="s">
        <v>770</v>
      </c>
      <c r="D16" s="54" t="s">
        <v>771</v>
      </c>
      <c r="E16" s="6" t="s">
        <v>85</v>
      </c>
      <c r="F16" s="19">
        <v>165000</v>
      </c>
      <c r="G16" s="24">
        <v>5286.11</v>
      </c>
      <c r="H16" s="24">
        <v>3.51</v>
      </c>
      <c r="I16" s="31"/>
      <c r="J16" s="31"/>
      <c r="K16" s="35"/>
    </row>
    <row r="17" spans="2:11" x14ac:dyDescent="0.25">
      <c r="B17" s="8" t="s">
        <v>233</v>
      </c>
      <c r="C17" s="57" t="s">
        <v>234</v>
      </c>
      <c r="D17" s="54" t="s">
        <v>235</v>
      </c>
      <c r="E17" s="6" t="s">
        <v>236</v>
      </c>
      <c r="F17" s="19">
        <v>560000</v>
      </c>
      <c r="G17" s="24">
        <v>4983.4399999999996</v>
      </c>
      <c r="H17" s="24">
        <v>3.31</v>
      </c>
      <c r="I17" s="31"/>
      <c r="J17" s="31"/>
      <c r="K17" s="35"/>
    </row>
    <row r="18" spans="2:11" x14ac:dyDescent="0.25">
      <c r="B18" s="8" t="s">
        <v>772</v>
      </c>
      <c r="C18" s="57" t="s">
        <v>773</v>
      </c>
      <c r="D18" s="54" t="s">
        <v>774</v>
      </c>
      <c r="E18" s="6" t="s">
        <v>155</v>
      </c>
      <c r="F18" s="19">
        <v>400000</v>
      </c>
      <c r="G18" s="24">
        <v>4737</v>
      </c>
      <c r="H18" s="24">
        <v>3.14</v>
      </c>
      <c r="I18" s="31"/>
      <c r="J18" s="31"/>
      <c r="K18" s="35"/>
    </row>
    <row r="19" spans="2:11" x14ac:dyDescent="0.25">
      <c r="B19" s="8" t="s">
        <v>89</v>
      </c>
      <c r="C19" s="57" t="s">
        <v>90</v>
      </c>
      <c r="D19" s="54" t="s">
        <v>91</v>
      </c>
      <c r="E19" s="6" t="s">
        <v>85</v>
      </c>
      <c r="F19" s="19">
        <v>47000</v>
      </c>
      <c r="G19" s="24">
        <v>4615.75</v>
      </c>
      <c r="H19" s="24">
        <v>3.06</v>
      </c>
      <c r="I19" s="31"/>
      <c r="J19" s="31"/>
      <c r="K19" s="35"/>
    </row>
    <row r="20" spans="2:11" x14ac:dyDescent="0.25">
      <c r="B20" s="8" t="s">
        <v>396</v>
      </c>
      <c r="C20" s="57" t="s">
        <v>397</v>
      </c>
      <c r="D20" s="54" t="s">
        <v>398</v>
      </c>
      <c r="E20" s="6" t="s">
        <v>85</v>
      </c>
      <c r="F20" s="19">
        <v>1100000</v>
      </c>
      <c r="G20" s="24">
        <v>4557.3</v>
      </c>
      <c r="H20" s="24">
        <v>3.02</v>
      </c>
      <c r="I20" s="31"/>
      <c r="J20" s="31"/>
      <c r="K20" s="35"/>
    </row>
    <row r="21" spans="2:11" x14ac:dyDescent="0.25">
      <c r="B21" s="8" t="s">
        <v>163</v>
      </c>
      <c r="C21" s="57" t="s">
        <v>164</v>
      </c>
      <c r="D21" s="54" t="s">
        <v>165</v>
      </c>
      <c r="E21" s="6" t="s">
        <v>166</v>
      </c>
      <c r="F21" s="19">
        <v>290000</v>
      </c>
      <c r="G21" s="24">
        <v>4515.59</v>
      </c>
      <c r="H21" s="24">
        <v>3</v>
      </c>
      <c r="I21" s="31"/>
      <c r="J21" s="31"/>
      <c r="K21" s="35"/>
    </row>
    <row r="22" spans="2:11" x14ac:dyDescent="0.25">
      <c r="B22" s="8" t="s">
        <v>119</v>
      </c>
      <c r="C22" s="57" t="s">
        <v>120</v>
      </c>
      <c r="D22" s="54" t="s">
        <v>121</v>
      </c>
      <c r="E22" s="6" t="s">
        <v>122</v>
      </c>
      <c r="F22" s="19">
        <v>92000</v>
      </c>
      <c r="G22" s="24">
        <v>4410.43</v>
      </c>
      <c r="H22" s="24">
        <v>2.93</v>
      </c>
      <c r="I22" s="31"/>
      <c r="J22" s="31"/>
      <c r="K22" s="35"/>
    </row>
    <row r="23" spans="2:11" x14ac:dyDescent="0.25">
      <c r="B23" s="8" t="s">
        <v>152</v>
      </c>
      <c r="C23" s="57" t="s">
        <v>153</v>
      </c>
      <c r="D23" s="54" t="s">
        <v>154</v>
      </c>
      <c r="E23" s="6" t="s">
        <v>155</v>
      </c>
      <c r="F23" s="19">
        <v>2900000</v>
      </c>
      <c r="G23" s="24">
        <v>4173.1000000000004</v>
      </c>
      <c r="H23" s="24">
        <v>2.77</v>
      </c>
      <c r="I23" s="31"/>
      <c r="J23" s="31"/>
      <c r="K23" s="35"/>
    </row>
    <row r="24" spans="2:11" x14ac:dyDescent="0.25">
      <c r="B24" s="8" t="s">
        <v>449</v>
      </c>
      <c r="C24" s="57" t="s">
        <v>450</v>
      </c>
      <c r="D24" s="54" t="s">
        <v>451</v>
      </c>
      <c r="E24" s="6" t="s">
        <v>232</v>
      </c>
      <c r="F24" s="19">
        <v>380000</v>
      </c>
      <c r="G24" s="24">
        <v>3936.61</v>
      </c>
      <c r="H24" s="24">
        <v>2.61</v>
      </c>
      <c r="I24" s="31"/>
      <c r="J24" s="31"/>
      <c r="K24" s="35"/>
    </row>
    <row r="25" spans="2:11" x14ac:dyDescent="0.25">
      <c r="B25" s="8" t="s">
        <v>104</v>
      </c>
      <c r="C25" s="57" t="s">
        <v>105</v>
      </c>
      <c r="D25" s="54" t="s">
        <v>106</v>
      </c>
      <c r="E25" s="6" t="s">
        <v>107</v>
      </c>
      <c r="F25" s="19">
        <v>10348</v>
      </c>
      <c r="G25" s="24">
        <v>3912.07</v>
      </c>
      <c r="H25" s="24">
        <v>2.6</v>
      </c>
      <c r="I25" s="31"/>
      <c r="J25" s="31"/>
      <c r="K25" s="35"/>
    </row>
    <row r="26" spans="2:11" x14ac:dyDescent="0.25">
      <c r="B26" s="8" t="s">
        <v>775</v>
      </c>
      <c r="C26" s="57" t="s">
        <v>776</v>
      </c>
      <c r="D26" s="54" t="s">
        <v>777</v>
      </c>
      <c r="E26" s="6" t="s">
        <v>111</v>
      </c>
      <c r="F26" s="19">
        <v>470000</v>
      </c>
      <c r="G26" s="24">
        <v>3705.72</v>
      </c>
      <c r="H26" s="24">
        <v>2.46</v>
      </c>
      <c r="I26" s="31"/>
      <c r="J26" s="31"/>
      <c r="K26" s="35"/>
    </row>
    <row r="27" spans="2:11" x14ac:dyDescent="0.25">
      <c r="B27" s="8" t="s">
        <v>778</v>
      </c>
      <c r="C27" s="57" t="s">
        <v>779</v>
      </c>
      <c r="D27" s="54" t="s">
        <v>780</v>
      </c>
      <c r="E27" s="6" t="s">
        <v>317</v>
      </c>
      <c r="F27" s="19">
        <v>650000</v>
      </c>
      <c r="G27" s="24">
        <v>3391.38</v>
      </c>
      <c r="H27" s="24">
        <v>2.25</v>
      </c>
      <c r="I27" s="31"/>
      <c r="J27" s="31"/>
      <c r="K27" s="35"/>
    </row>
    <row r="28" spans="2:11" x14ac:dyDescent="0.25">
      <c r="B28" s="8" t="s">
        <v>194</v>
      </c>
      <c r="C28" s="57" t="s">
        <v>195</v>
      </c>
      <c r="D28" s="54" t="s">
        <v>196</v>
      </c>
      <c r="E28" s="6" t="s">
        <v>151</v>
      </c>
      <c r="F28" s="19">
        <v>830000</v>
      </c>
      <c r="G28" s="24">
        <v>3279.33</v>
      </c>
      <c r="H28" s="24">
        <v>2.1800000000000002</v>
      </c>
      <c r="I28" s="31"/>
      <c r="J28" s="31"/>
      <c r="K28" s="35"/>
    </row>
    <row r="29" spans="2:11" x14ac:dyDescent="0.25">
      <c r="B29" s="8" t="s">
        <v>781</v>
      </c>
      <c r="C29" s="57" t="s">
        <v>782</v>
      </c>
      <c r="D29" s="54" t="s">
        <v>783</v>
      </c>
      <c r="E29" s="6" t="s">
        <v>111</v>
      </c>
      <c r="F29" s="19">
        <v>48501</v>
      </c>
      <c r="G29" s="24">
        <v>3261.45</v>
      </c>
      <c r="H29" s="24">
        <v>2.16</v>
      </c>
      <c r="I29" s="31"/>
      <c r="J29" s="31"/>
      <c r="K29" s="35"/>
    </row>
    <row r="30" spans="2:11" x14ac:dyDescent="0.25">
      <c r="B30" s="8" t="s">
        <v>82</v>
      </c>
      <c r="C30" s="57" t="s">
        <v>83</v>
      </c>
      <c r="D30" s="54" t="s">
        <v>84</v>
      </c>
      <c r="E30" s="6" t="s">
        <v>85</v>
      </c>
      <c r="F30" s="19">
        <v>220000</v>
      </c>
      <c r="G30" s="24">
        <v>3245.44</v>
      </c>
      <c r="H30" s="24">
        <v>2.15</v>
      </c>
      <c r="I30" s="31"/>
      <c r="J30" s="31"/>
      <c r="K30" s="35"/>
    </row>
    <row r="31" spans="2:11" x14ac:dyDescent="0.25">
      <c r="B31" s="8" t="s">
        <v>318</v>
      </c>
      <c r="C31" s="57" t="s">
        <v>319</v>
      </c>
      <c r="D31" s="54" t="s">
        <v>320</v>
      </c>
      <c r="E31" s="6" t="s">
        <v>111</v>
      </c>
      <c r="F31" s="19">
        <v>265828</v>
      </c>
      <c r="G31" s="24">
        <v>3226.89</v>
      </c>
      <c r="H31" s="24">
        <v>2.14</v>
      </c>
      <c r="I31" s="31"/>
      <c r="J31" s="31"/>
      <c r="K31" s="35"/>
    </row>
    <row r="32" spans="2:11" x14ac:dyDescent="0.25">
      <c r="B32" s="8" t="s">
        <v>314</v>
      </c>
      <c r="C32" s="57" t="s">
        <v>315</v>
      </c>
      <c r="D32" s="54" t="s">
        <v>316</v>
      </c>
      <c r="E32" s="6" t="s">
        <v>317</v>
      </c>
      <c r="F32" s="19">
        <v>200000</v>
      </c>
      <c r="G32" s="24">
        <v>3080.5</v>
      </c>
      <c r="H32" s="24">
        <v>2.04</v>
      </c>
      <c r="I32" s="31"/>
      <c r="J32" s="31"/>
      <c r="K32" s="35"/>
    </row>
    <row r="33" spans="2:11" x14ac:dyDescent="0.25">
      <c r="B33" s="8" t="s">
        <v>203</v>
      </c>
      <c r="C33" s="57" t="s">
        <v>204</v>
      </c>
      <c r="D33" s="54" t="s">
        <v>205</v>
      </c>
      <c r="E33" s="6" t="s">
        <v>111</v>
      </c>
      <c r="F33" s="19">
        <v>380000</v>
      </c>
      <c r="G33" s="24">
        <v>2964.38</v>
      </c>
      <c r="H33" s="24">
        <v>1.97</v>
      </c>
      <c r="I33" s="31"/>
      <c r="J33" s="31"/>
      <c r="K33" s="35"/>
    </row>
    <row r="34" spans="2:11" x14ac:dyDescent="0.25">
      <c r="B34" s="8" t="s">
        <v>170</v>
      </c>
      <c r="C34" s="57" t="s">
        <v>171</v>
      </c>
      <c r="D34" s="54" t="s">
        <v>172</v>
      </c>
      <c r="E34" s="6" t="s">
        <v>173</v>
      </c>
      <c r="F34" s="19">
        <v>110000</v>
      </c>
      <c r="G34" s="24">
        <v>2852.19</v>
      </c>
      <c r="H34" s="24">
        <v>1.89</v>
      </c>
      <c r="I34" s="31"/>
      <c r="J34" s="31"/>
      <c r="K34" s="35"/>
    </row>
    <row r="35" spans="2:11" x14ac:dyDescent="0.25">
      <c r="B35" s="8" t="s">
        <v>292</v>
      </c>
      <c r="C35" s="57" t="s">
        <v>293</v>
      </c>
      <c r="D35" s="54" t="s">
        <v>294</v>
      </c>
      <c r="E35" s="6" t="s">
        <v>111</v>
      </c>
      <c r="F35" s="19">
        <v>290000</v>
      </c>
      <c r="G35" s="24">
        <v>2743.69</v>
      </c>
      <c r="H35" s="24">
        <v>1.82</v>
      </c>
      <c r="I35" s="31"/>
      <c r="J35" s="31"/>
      <c r="K35" s="35"/>
    </row>
    <row r="36" spans="2:11" x14ac:dyDescent="0.25">
      <c r="B36" s="8" t="s">
        <v>321</v>
      </c>
      <c r="C36" s="57" t="s">
        <v>322</v>
      </c>
      <c r="D36" s="54" t="s">
        <v>323</v>
      </c>
      <c r="E36" s="6" t="s">
        <v>107</v>
      </c>
      <c r="F36" s="19">
        <v>257229</v>
      </c>
      <c r="G36" s="24">
        <v>2643.54</v>
      </c>
      <c r="H36" s="24">
        <v>1.75</v>
      </c>
      <c r="I36" s="31"/>
      <c r="J36" s="31"/>
      <c r="K36" s="35"/>
    </row>
    <row r="37" spans="2:11" x14ac:dyDescent="0.25">
      <c r="B37" s="8" t="s">
        <v>549</v>
      </c>
      <c r="C37" s="57" t="s">
        <v>550</v>
      </c>
      <c r="D37" s="54" t="s">
        <v>551</v>
      </c>
      <c r="E37" s="6" t="s">
        <v>155</v>
      </c>
      <c r="F37" s="19">
        <v>200000</v>
      </c>
      <c r="G37" s="24">
        <v>2531.5</v>
      </c>
      <c r="H37" s="24">
        <v>1.68</v>
      </c>
      <c r="I37" s="31"/>
      <c r="J37" s="31"/>
      <c r="K37" s="35"/>
    </row>
    <row r="38" spans="2:11" x14ac:dyDescent="0.25">
      <c r="B38" s="8" t="s">
        <v>784</v>
      </c>
      <c r="C38" s="57" t="s">
        <v>785</v>
      </c>
      <c r="D38" s="54" t="s">
        <v>786</v>
      </c>
      <c r="E38" s="6" t="s">
        <v>111</v>
      </c>
      <c r="F38" s="19">
        <v>279454</v>
      </c>
      <c r="G38" s="24">
        <v>2189.8000000000002</v>
      </c>
      <c r="H38" s="24">
        <v>1.45</v>
      </c>
      <c r="I38" s="31"/>
      <c r="J38" s="31"/>
      <c r="K38" s="35"/>
    </row>
    <row r="39" spans="2:11" x14ac:dyDescent="0.25">
      <c r="B39" s="8" t="s">
        <v>339</v>
      </c>
      <c r="C39" s="57" t="s">
        <v>340</v>
      </c>
      <c r="D39" s="54" t="s">
        <v>341</v>
      </c>
      <c r="E39" s="6" t="s">
        <v>122</v>
      </c>
      <c r="F39" s="19">
        <v>200000</v>
      </c>
      <c r="G39" s="24">
        <v>2070.3000000000002</v>
      </c>
      <c r="H39" s="24">
        <v>1.37</v>
      </c>
      <c r="I39" s="31"/>
      <c r="J39" s="31"/>
      <c r="K39" s="35"/>
    </row>
    <row r="40" spans="2:11" x14ac:dyDescent="0.25">
      <c r="B40" s="8" t="s">
        <v>787</v>
      </c>
      <c r="C40" s="57" t="s">
        <v>788</v>
      </c>
      <c r="D40" s="54" t="s">
        <v>789</v>
      </c>
      <c r="E40" s="6" t="s">
        <v>111</v>
      </c>
      <c r="F40" s="19">
        <v>700000</v>
      </c>
      <c r="G40" s="24">
        <v>1985.55</v>
      </c>
      <c r="H40" s="24">
        <v>1.32</v>
      </c>
      <c r="I40" s="31"/>
      <c r="J40" s="31"/>
      <c r="K40" s="35"/>
    </row>
    <row r="41" spans="2:11" x14ac:dyDescent="0.25">
      <c r="B41" s="8" t="s">
        <v>790</v>
      </c>
      <c r="C41" s="57" t="s">
        <v>791</v>
      </c>
      <c r="D41" s="54" t="s">
        <v>792</v>
      </c>
      <c r="E41" s="6" t="s">
        <v>85</v>
      </c>
      <c r="F41" s="19">
        <v>38000</v>
      </c>
      <c r="G41" s="24">
        <v>1873.93</v>
      </c>
      <c r="H41" s="24">
        <v>1.24</v>
      </c>
      <c r="I41" s="31"/>
      <c r="J41" s="31"/>
      <c r="K41" s="35"/>
    </row>
    <row r="42" spans="2:11" x14ac:dyDescent="0.25">
      <c r="B42" s="8" t="s">
        <v>793</v>
      </c>
      <c r="C42" s="57" t="s">
        <v>794</v>
      </c>
      <c r="D42" s="54" t="s">
        <v>795</v>
      </c>
      <c r="E42" s="6" t="s">
        <v>122</v>
      </c>
      <c r="F42" s="19">
        <v>200000</v>
      </c>
      <c r="G42" s="24">
        <v>1526.7</v>
      </c>
      <c r="H42" s="24">
        <v>1.01</v>
      </c>
      <c r="I42" s="31"/>
      <c r="J42" s="31"/>
      <c r="K42" s="35"/>
    </row>
    <row r="43" spans="2:11" x14ac:dyDescent="0.25">
      <c r="B43" s="8" t="s">
        <v>796</v>
      </c>
      <c r="C43" s="57" t="s">
        <v>797</v>
      </c>
      <c r="D43" s="54" t="s">
        <v>798</v>
      </c>
      <c r="E43" s="6" t="s">
        <v>111</v>
      </c>
      <c r="F43" s="19">
        <v>23661</v>
      </c>
      <c r="G43" s="24">
        <v>340.15</v>
      </c>
      <c r="H43" s="24">
        <v>0.23</v>
      </c>
      <c r="I43" s="31"/>
      <c r="J43" s="31"/>
      <c r="K43" s="35"/>
    </row>
    <row r="44" spans="2:11" x14ac:dyDescent="0.25">
      <c r="B44" s="8" t="s">
        <v>374</v>
      </c>
      <c r="C44" s="57" t="s">
        <v>375</v>
      </c>
      <c r="D44" s="54" t="s">
        <v>376</v>
      </c>
      <c r="E44" s="6" t="s">
        <v>317</v>
      </c>
      <c r="F44" s="19">
        <v>777068</v>
      </c>
      <c r="G44" s="61">
        <v>0</v>
      </c>
      <c r="H44" s="24" t="s">
        <v>4771</v>
      </c>
      <c r="I44" s="31"/>
      <c r="J44" s="31"/>
      <c r="K44" s="35" t="s">
        <v>4793</v>
      </c>
    </row>
    <row r="45" spans="2:11" x14ac:dyDescent="0.25">
      <c r="C45" s="58" t="s">
        <v>39</v>
      </c>
      <c r="D45" s="54"/>
      <c r="E45" s="6"/>
      <c r="F45" s="19"/>
      <c r="G45" s="25">
        <v>141176.07</v>
      </c>
      <c r="H45" s="25">
        <v>93.68</v>
      </c>
      <c r="I45" s="31"/>
      <c r="J45" s="31"/>
      <c r="K45" s="35"/>
    </row>
    <row r="46" spans="2:11" x14ac:dyDescent="0.25">
      <c r="C46" s="57"/>
      <c r="D46" s="54"/>
      <c r="E46" s="6"/>
      <c r="F46" s="19"/>
      <c r="G46" s="24"/>
      <c r="H46" s="24"/>
      <c r="I46" s="31"/>
      <c r="J46" s="31"/>
      <c r="K46" s="35"/>
    </row>
    <row r="47" spans="2:11" x14ac:dyDescent="0.25">
      <c r="C47" s="58" t="s">
        <v>3</v>
      </c>
      <c r="D47" s="54"/>
      <c r="E47" s="6"/>
      <c r="F47" s="19"/>
      <c r="G47" s="24" t="s">
        <v>2</v>
      </c>
      <c r="H47" s="24" t="s">
        <v>2</v>
      </c>
      <c r="I47" s="31"/>
      <c r="J47" s="31"/>
      <c r="K47" s="35"/>
    </row>
    <row r="48" spans="2:11" x14ac:dyDescent="0.25">
      <c r="C48" s="57"/>
      <c r="D48" s="54"/>
      <c r="E48" s="6"/>
      <c r="F48" s="19"/>
      <c r="G48" s="24"/>
      <c r="H48" s="24"/>
      <c r="I48" s="31"/>
      <c r="J48" s="31"/>
      <c r="K48" s="35"/>
    </row>
    <row r="49" spans="2:11" x14ac:dyDescent="0.25">
      <c r="C49" s="59" t="s">
        <v>4</v>
      </c>
      <c r="D49" s="54"/>
      <c r="E49" s="6"/>
      <c r="F49" s="19"/>
      <c r="G49" s="24"/>
      <c r="H49" s="24"/>
      <c r="I49" s="31"/>
      <c r="J49" s="31"/>
      <c r="K49" s="35"/>
    </row>
    <row r="50" spans="2:11" x14ac:dyDescent="0.25">
      <c r="B50" s="8" t="s">
        <v>799</v>
      </c>
      <c r="C50" s="57" t="s">
        <v>800</v>
      </c>
      <c r="D50" s="54" t="s">
        <v>801</v>
      </c>
      <c r="E50" s="6" t="s">
        <v>802</v>
      </c>
      <c r="F50" s="19">
        <v>11000</v>
      </c>
      <c r="G50" s="24">
        <v>3471.26</v>
      </c>
      <c r="H50" s="24">
        <v>2.2999999999999998</v>
      </c>
      <c r="I50" s="31"/>
      <c r="J50" s="31"/>
      <c r="K50" s="35"/>
    </row>
    <row r="51" spans="2:11" x14ac:dyDescent="0.25">
      <c r="C51" s="58" t="s">
        <v>39</v>
      </c>
      <c r="D51" s="54"/>
      <c r="E51" s="6"/>
      <c r="F51" s="19"/>
      <c r="G51" s="25">
        <v>3471.26</v>
      </c>
      <c r="H51" s="25">
        <v>2.2999999999999998</v>
      </c>
      <c r="I51" s="31"/>
      <c r="J51" s="31"/>
      <c r="K51" s="35"/>
    </row>
    <row r="52" spans="2:11" x14ac:dyDescent="0.25">
      <c r="C52" s="57"/>
      <c r="D52" s="54"/>
      <c r="E52" s="6"/>
      <c r="F52" s="19"/>
      <c r="G52" s="24"/>
      <c r="H52" s="24"/>
      <c r="I52" s="31"/>
      <c r="J52" s="31"/>
      <c r="K52" s="35"/>
    </row>
    <row r="53" spans="2:11" x14ac:dyDescent="0.25">
      <c r="C53" s="58" t="s">
        <v>5</v>
      </c>
      <c r="D53" s="54"/>
      <c r="E53" s="6"/>
      <c r="F53" s="19"/>
      <c r="G53" s="24"/>
      <c r="H53" s="24"/>
      <c r="I53" s="31"/>
      <c r="J53" s="31"/>
      <c r="K53" s="35"/>
    </row>
    <row r="54" spans="2:11" x14ac:dyDescent="0.25">
      <c r="C54" s="57"/>
      <c r="D54" s="54"/>
      <c r="E54" s="6"/>
      <c r="F54" s="19"/>
      <c r="G54" s="24"/>
      <c r="H54" s="24"/>
      <c r="I54" s="31"/>
      <c r="J54" s="31"/>
      <c r="K54" s="35"/>
    </row>
    <row r="55" spans="2:11" x14ac:dyDescent="0.25">
      <c r="C55" s="58" t="s">
        <v>6</v>
      </c>
      <c r="D55" s="54"/>
      <c r="E55" s="6"/>
      <c r="F55" s="19"/>
      <c r="G55" s="24" t="s">
        <v>2</v>
      </c>
      <c r="H55" s="24" t="s">
        <v>2</v>
      </c>
      <c r="I55" s="31"/>
      <c r="J55" s="31"/>
      <c r="K55" s="35"/>
    </row>
    <row r="56" spans="2:11" x14ac:dyDescent="0.25">
      <c r="C56" s="57"/>
      <c r="D56" s="54"/>
      <c r="E56" s="6"/>
      <c r="F56" s="19"/>
      <c r="G56" s="24"/>
      <c r="H56" s="24"/>
      <c r="I56" s="31"/>
      <c r="J56" s="31"/>
      <c r="K56" s="35"/>
    </row>
    <row r="57" spans="2:11" x14ac:dyDescent="0.25">
      <c r="C57" s="58" t="s">
        <v>7</v>
      </c>
      <c r="D57" s="54"/>
      <c r="E57" s="6"/>
      <c r="F57" s="19"/>
      <c r="G57" s="24" t="s">
        <v>2</v>
      </c>
      <c r="H57" s="24" t="s">
        <v>2</v>
      </c>
      <c r="I57" s="31"/>
      <c r="J57" s="31"/>
      <c r="K57" s="35"/>
    </row>
    <row r="58" spans="2:11" x14ac:dyDescent="0.25">
      <c r="C58" s="57"/>
      <c r="D58" s="54"/>
      <c r="E58" s="6"/>
      <c r="F58" s="19"/>
      <c r="G58" s="24"/>
      <c r="H58" s="24"/>
      <c r="I58" s="31"/>
      <c r="J58" s="31"/>
      <c r="K58" s="35"/>
    </row>
    <row r="59" spans="2:11" x14ac:dyDescent="0.25">
      <c r="C59" s="58" t="s">
        <v>8</v>
      </c>
      <c r="D59" s="54"/>
      <c r="E59" s="6"/>
      <c r="F59" s="19"/>
      <c r="G59" s="24" t="s">
        <v>2</v>
      </c>
      <c r="H59" s="24" t="s">
        <v>2</v>
      </c>
      <c r="I59" s="31"/>
      <c r="J59" s="31"/>
      <c r="K59" s="35"/>
    </row>
    <row r="60" spans="2:11" x14ac:dyDescent="0.25">
      <c r="C60" s="57"/>
      <c r="D60" s="54"/>
      <c r="E60" s="6"/>
      <c r="F60" s="19"/>
      <c r="G60" s="24"/>
      <c r="H60" s="24"/>
      <c r="I60" s="31"/>
      <c r="J60" s="31"/>
      <c r="K60" s="35"/>
    </row>
    <row r="61" spans="2:11" x14ac:dyDescent="0.25">
      <c r="C61" s="58" t="s">
        <v>9</v>
      </c>
      <c r="D61" s="54"/>
      <c r="E61" s="6"/>
      <c r="F61" s="19"/>
      <c r="G61" s="24" t="s">
        <v>2</v>
      </c>
      <c r="H61" s="24" t="s">
        <v>2</v>
      </c>
      <c r="I61" s="31"/>
      <c r="J61" s="31"/>
      <c r="K61" s="35"/>
    </row>
    <row r="62" spans="2:11" x14ac:dyDescent="0.25">
      <c r="C62" s="57"/>
      <c r="D62" s="54"/>
      <c r="E62" s="6"/>
      <c r="F62" s="19"/>
      <c r="G62" s="24"/>
      <c r="H62" s="24"/>
      <c r="I62" s="31"/>
      <c r="J62" s="31"/>
      <c r="K62" s="35"/>
    </row>
    <row r="63" spans="2:11" x14ac:dyDescent="0.25">
      <c r="C63" s="58" t="s">
        <v>10</v>
      </c>
      <c r="D63" s="54"/>
      <c r="E63" s="6"/>
      <c r="F63" s="19"/>
      <c r="G63" s="24" t="s">
        <v>2</v>
      </c>
      <c r="H63" s="24" t="s">
        <v>2</v>
      </c>
      <c r="I63" s="31"/>
      <c r="J63" s="31"/>
      <c r="K63" s="35"/>
    </row>
    <row r="64" spans="2:11" x14ac:dyDescent="0.25">
      <c r="C64" s="57"/>
      <c r="D64" s="54"/>
      <c r="E64" s="6"/>
      <c r="F64" s="19"/>
      <c r="G64" s="24"/>
      <c r="H64" s="24"/>
      <c r="I64" s="31"/>
      <c r="J64" s="31"/>
      <c r="K64" s="35"/>
    </row>
    <row r="65" spans="1:11" x14ac:dyDescent="0.25">
      <c r="C65" s="58" t="s">
        <v>11</v>
      </c>
      <c r="D65" s="54"/>
      <c r="E65" s="6"/>
      <c r="F65" s="19"/>
      <c r="G65" s="24"/>
      <c r="H65" s="24"/>
      <c r="I65" s="31"/>
      <c r="J65" s="31"/>
      <c r="K65" s="35"/>
    </row>
    <row r="66" spans="1:11" x14ac:dyDescent="0.25">
      <c r="C66" s="57"/>
      <c r="D66" s="54"/>
      <c r="E66" s="6"/>
      <c r="F66" s="19"/>
      <c r="G66" s="24"/>
      <c r="H66" s="24"/>
      <c r="I66" s="31"/>
      <c r="J66" s="31"/>
      <c r="K66" s="35"/>
    </row>
    <row r="67" spans="1:11" x14ac:dyDescent="0.25">
      <c r="C67" s="58" t="s">
        <v>13</v>
      </c>
      <c r="D67" s="54"/>
      <c r="E67" s="6"/>
      <c r="F67" s="19"/>
      <c r="G67" s="24" t="s">
        <v>2</v>
      </c>
      <c r="H67" s="24" t="s">
        <v>2</v>
      </c>
      <c r="I67" s="31"/>
      <c r="J67" s="31"/>
      <c r="K67" s="35"/>
    </row>
    <row r="68" spans="1:11" x14ac:dyDescent="0.25">
      <c r="C68" s="57"/>
      <c r="D68" s="54"/>
      <c r="E68" s="6"/>
      <c r="F68" s="19"/>
      <c r="G68" s="24"/>
      <c r="H68" s="24"/>
      <c r="I68" s="31"/>
      <c r="J68" s="31"/>
      <c r="K68" s="35"/>
    </row>
    <row r="69" spans="1:11" x14ac:dyDescent="0.25">
      <c r="C69" s="58" t="s">
        <v>14</v>
      </c>
      <c r="D69" s="54"/>
      <c r="E69" s="6"/>
      <c r="F69" s="19"/>
      <c r="G69" s="24" t="s">
        <v>2</v>
      </c>
      <c r="H69" s="24" t="s">
        <v>2</v>
      </c>
      <c r="I69" s="31"/>
      <c r="J69" s="31"/>
      <c r="K69" s="35"/>
    </row>
    <row r="70" spans="1:11" x14ac:dyDescent="0.25">
      <c r="C70" s="57"/>
      <c r="D70" s="54"/>
      <c r="E70" s="6"/>
      <c r="F70" s="19"/>
      <c r="G70" s="24"/>
      <c r="H70" s="24"/>
      <c r="I70" s="31"/>
      <c r="J70" s="31"/>
      <c r="K70" s="35"/>
    </row>
    <row r="71" spans="1:11" x14ac:dyDescent="0.25">
      <c r="C71" s="58" t="s">
        <v>15</v>
      </c>
      <c r="D71" s="54"/>
      <c r="E71" s="6"/>
      <c r="F71" s="19"/>
      <c r="G71" s="24" t="s">
        <v>2</v>
      </c>
      <c r="H71" s="24" t="s">
        <v>2</v>
      </c>
      <c r="I71" s="31"/>
      <c r="J71" s="31"/>
      <c r="K71" s="35"/>
    </row>
    <row r="72" spans="1:11" x14ac:dyDescent="0.25">
      <c r="C72" s="57"/>
      <c r="D72" s="54"/>
      <c r="E72" s="6"/>
      <c r="F72" s="19"/>
      <c r="G72" s="24"/>
      <c r="H72" s="24"/>
      <c r="I72" s="31"/>
      <c r="J72" s="31"/>
      <c r="K72" s="35"/>
    </row>
    <row r="73" spans="1:11" x14ac:dyDescent="0.25">
      <c r="C73" s="58" t="s">
        <v>16</v>
      </c>
      <c r="D73" s="54"/>
      <c r="E73" s="6"/>
      <c r="F73" s="19"/>
      <c r="G73" s="24" t="s">
        <v>2</v>
      </c>
      <c r="H73" s="24" t="s">
        <v>2</v>
      </c>
      <c r="I73" s="31"/>
      <c r="J73" s="31"/>
      <c r="K73" s="35"/>
    </row>
    <row r="74" spans="1:11" x14ac:dyDescent="0.25">
      <c r="C74" s="57"/>
      <c r="D74" s="54"/>
      <c r="E74" s="6"/>
      <c r="F74" s="19"/>
      <c r="G74" s="24"/>
      <c r="H74" s="24"/>
      <c r="I74" s="31"/>
      <c r="J74" s="31"/>
      <c r="K74" s="35"/>
    </row>
    <row r="75" spans="1:11" x14ac:dyDescent="0.25">
      <c r="C75" s="58" t="s">
        <v>17</v>
      </c>
      <c r="D75" s="54"/>
      <c r="E75" s="6"/>
      <c r="F75" s="19"/>
      <c r="G75" s="24" t="s">
        <v>2</v>
      </c>
      <c r="H75" s="24" t="s">
        <v>2</v>
      </c>
      <c r="I75" s="31"/>
      <c r="J75" s="31"/>
      <c r="K75" s="35"/>
    </row>
    <row r="76" spans="1:11" x14ac:dyDescent="0.25">
      <c r="C76" s="57"/>
      <c r="D76" s="54"/>
      <c r="E76" s="6"/>
      <c r="F76" s="19"/>
      <c r="G76" s="24"/>
      <c r="H76" s="24"/>
      <c r="I76" s="31"/>
      <c r="J76" s="31"/>
      <c r="K76" s="35"/>
    </row>
    <row r="77" spans="1:11" x14ac:dyDescent="0.25">
      <c r="A77" s="10"/>
      <c r="B77" s="28"/>
      <c r="C77" s="58" t="s">
        <v>18</v>
      </c>
      <c r="D77" s="54"/>
      <c r="E77" s="6"/>
      <c r="F77" s="19"/>
      <c r="G77" s="24"/>
      <c r="H77" s="24"/>
      <c r="I77" s="31"/>
      <c r="J77" s="31"/>
      <c r="K77" s="35"/>
    </row>
    <row r="78" spans="1:11" x14ac:dyDescent="0.25">
      <c r="A78" s="28"/>
      <c r="B78" s="28"/>
      <c r="C78" s="58" t="s">
        <v>19</v>
      </c>
      <c r="D78" s="54"/>
      <c r="E78" s="6"/>
      <c r="F78" s="19"/>
      <c r="G78" s="24" t="s">
        <v>2</v>
      </c>
      <c r="H78" s="24" t="s">
        <v>2</v>
      </c>
      <c r="I78" s="31"/>
      <c r="J78" s="31"/>
      <c r="K78" s="35"/>
    </row>
    <row r="79" spans="1:11" x14ac:dyDescent="0.25">
      <c r="A79" s="28"/>
      <c r="B79" s="28"/>
      <c r="C79" s="58"/>
      <c r="D79" s="54"/>
      <c r="E79" s="6"/>
      <c r="F79" s="19"/>
      <c r="G79" s="24"/>
      <c r="H79" s="24"/>
      <c r="I79" s="31"/>
      <c r="J79" s="31"/>
      <c r="K79" s="35"/>
    </row>
    <row r="80" spans="1:11" x14ac:dyDescent="0.25">
      <c r="A80" s="28"/>
      <c r="B80" s="28"/>
      <c r="C80" s="58" t="s">
        <v>20</v>
      </c>
      <c r="D80" s="54"/>
      <c r="E80" s="6"/>
      <c r="F80" s="19"/>
      <c r="G80" s="24" t="s">
        <v>2</v>
      </c>
      <c r="H80" s="24" t="s">
        <v>2</v>
      </c>
      <c r="I80" s="31"/>
      <c r="J80" s="31"/>
      <c r="K80" s="35"/>
    </row>
    <row r="81" spans="1:54" x14ac:dyDescent="0.25">
      <c r="A81" s="28"/>
      <c r="B81" s="28"/>
      <c r="C81" s="58"/>
      <c r="D81" s="54"/>
      <c r="E81" s="6"/>
      <c r="F81" s="19"/>
      <c r="G81" s="24"/>
      <c r="H81" s="24"/>
      <c r="I81" s="31"/>
      <c r="J81" s="31"/>
      <c r="K81" s="35"/>
    </row>
    <row r="82" spans="1:54" x14ac:dyDescent="0.25">
      <c r="A82" s="28"/>
      <c r="B82" s="28"/>
      <c r="C82" s="58" t="s">
        <v>21</v>
      </c>
      <c r="D82" s="54"/>
      <c r="E82" s="6"/>
      <c r="F82" s="19"/>
      <c r="G82" s="24" t="s">
        <v>2</v>
      </c>
      <c r="H82" s="24" t="s">
        <v>2</v>
      </c>
      <c r="I82" s="31"/>
      <c r="J82" s="31"/>
      <c r="K82" s="35"/>
    </row>
    <row r="83" spans="1:54" x14ac:dyDescent="0.25">
      <c r="A83" s="28"/>
      <c r="B83" s="28"/>
      <c r="C83" s="58"/>
      <c r="D83" s="54"/>
      <c r="E83" s="6"/>
      <c r="F83" s="19"/>
      <c r="G83" s="24"/>
      <c r="H83" s="24"/>
      <c r="I83" s="31"/>
      <c r="J83" s="31"/>
      <c r="K83" s="35"/>
    </row>
    <row r="84" spans="1:54" x14ac:dyDescent="0.25">
      <c r="A84" s="28"/>
      <c r="B84" s="28"/>
      <c r="C84" s="58" t="s">
        <v>22</v>
      </c>
      <c r="D84" s="54"/>
      <c r="E84" s="6"/>
      <c r="F84" s="19"/>
      <c r="G84" s="24" t="s">
        <v>2</v>
      </c>
      <c r="H84" s="24" t="s">
        <v>2</v>
      </c>
      <c r="I84" s="31"/>
      <c r="J84" s="31"/>
      <c r="K84" s="35"/>
    </row>
    <row r="85" spans="1:54" x14ac:dyDescent="0.25">
      <c r="A85" s="28"/>
      <c r="B85" s="28"/>
      <c r="C85" s="58"/>
      <c r="D85" s="54"/>
      <c r="E85" s="6"/>
      <c r="F85" s="19"/>
      <c r="G85" s="24"/>
      <c r="H85" s="24"/>
      <c r="I85" s="31"/>
      <c r="J85" s="31"/>
      <c r="K85" s="35"/>
    </row>
    <row r="86" spans="1:54" x14ac:dyDescent="0.25">
      <c r="C86" s="59" t="s">
        <v>23</v>
      </c>
      <c r="D86" s="54"/>
      <c r="E86" s="6"/>
      <c r="F86" s="19"/>
      <c r="G86" s="24"/>
      <c r="H86" s="24"/>
      <c r="I86" s="31"/>
      <c r="J86" s="31"/>
      <c r="K86" s="35"/>
    </row>
    <row r="87" spans="1:54" x14ac:dyDescent="0.25">
      <c r="B87" s="8" t="s">
        <v>37</v>
      </c>
      <c r="C87" s="57" t="s">
        <v>38</v>
      </c>
      <c r="D87" s="54"/>
      <c r="E87" s="6"/>
      <c r="F87" s="19"/>
      <c r="G87" s="24">
        <v>5451.66</v>
      </c>
      <c r="H87" s="24">
        <v>3.62</v>
      </c>
      <c r="I87" s="31"/>
      <c r="J87" s="31"/>
      <c r="K87" s="35"/>
    </row>
    <row r="88" spans="1:54" x14ac:dyDescent="0.25">
      <c r="C88" s="58" t="s">
        <v>39</v>
      </c>
      <c r="D88" s="54"/>
      <c r="E88" s="6"/>
      <c r="F88" s="19"/>
      <c r="G88" s="25">
        <v>5451.66</v>
      </c>
      <c r="H88" s="25">
        <v>3.62</v>
      </c>
      <c r="I88" s="31"/>
      <c r="J88" s="31"/>
      <c r="K88" s="35"/>
    </row>
    <row r="89" spans="1:54" x14ac:dyDescent="0.25">
      <c r="C89" s="57"/>
      <c r="D89" s="54"/>
      <c r="E89" s="6"/>
      <c r="F89" s="19"/>
      <c r="G89" s="24"/>
      <c r="H89" s="24"/>
      <c r="I89" s="31"/>
      <c r="J89" s="31"/>
      <c r="K89" s="35"/>
    </row>
    <row r="90" spans="1:54" x14ac:dyDescent="0.25">
      <c r="A90" s="10"/>
      <c r="B90" s="28"/>
      <c r="C90" s="58" t="s">
        <v>24</v>
      </c>
      <c r="D90" s="54"/>
      <c r="E90" s="6"/>
      <c r="F90" s="19"/>
      <c r="G90" s="24"/>
      <c r="H90" s="24"/>
      <c r="I90" s="31"/>
      <c r="J90" s="31"/>
      <c r="K90" s="35"/>
    </row>
    <row r="91" spans="1:54" s="2" customFormat="1" ht="13.5" x14ac:dyDescent="0.25">
      <c r="A91" s="28"/>
      <c r="B91" s="28"/>
      <c r="C91" s="57" t="s">
        <v>4770</v>
      </c>
      <c r="D91" s="54"/>
      <c r="E91" s="6"/>
      <c r="F91" s="19"/>
      <c r="G91" s="24">
        <v>1000</v>
      </c>
      <c r="H91" s="24">
        <v>0.66</v>
      </c>
      <c r="I91" s="31"/>
      <c r="J91" s="31"/>
      <c r="K91" s="35"/>
      <c r="L91" s="3"/>
      <c r="AI91" s="3"/>
      <c r="AV91" s="3"/>
      <c r="AX91" s="3"/>
      <c r="BB91" s="3"/>
    </row>
    <row r="92" spans="1:54" x14ac:dyDescent="0.25">
      <c r="B92" s="8"/>
      <c r="C92" s="57" t="s">
        <v>40</v>
      </c>
      <c r="D92" s="54"/>
      <c r="E92" s="6"/>
      <c r="F92" s="19"/>
      <c r="G92" s="24">
        <v>-440.82000000000005</v>
      </c>
      <c r="H92" s="24">
        <v>-0.26</v>
      </c>
      <c r="I92" s="31"/>
      <c r="J92" s="31"/>
      <c r="K92" s="35"/>
    </row>
    <row r="93" spans="1:54" x14ac:dyDescent="0.25">
      <c r="C93" s="58" t="s">
        <v>39</v>
      </c>
      <c r="D93" s="54"/>
      <c r="E93" s="6"/>
      <c r="F93" s="19"/>
      <c r="G93" s="25">
        <v>559.17999999999995</v>
      </c>
      <c r="H93" s="25">
        <v>0.4</v>
      </c>
      <c r="I93" s="31"/>
      <c r="J93" s="31"/>
      <c r="K93" s="35"/>
    </row>
    <row r="94" spans="1:54" x14ac:dyDescent="0.25">
      <c r="C94" s="57"/>
      <c r="D94" s="54"/>
      <c r="E94" s="6"/>
      <c r="F94" s="19"/>
      <c r="G94" s="24"/>
      <c r="H94" s="24"/>
      <c r="I94" s="31"/>
      <c r="J94" s="31"/>
      <c r="K94" s="35"/>
    </row>
    <row r="95" spans="1:54" x14ac:dyDescent="0.25">
      <c r="C95" s="60" t="s">
        <v>41</v>
      </c>
      <c r="D95" s="55"/>
      <c r="E95" s="5"/>
      <c r="F95" s="20"/>
      <c r="G95" s="26">
        <v>150658.17000000001</v>
      </c>
      <c r="H95" s="26">
        <v>100.00000000000001</v>
      </c>
      <c r="I95" s="32"/>
      <c r="J95" s="32"/>
      <c r="K95" s="36"/>
    </row>
    <row r="98" spans="3:11" x14ac:dyDescent="0.25">
      <c r="C98" s="1" t="s">
        <v>42</v>
      </c>
    </row>
    <row r="99" spans="3:11" x14ac:dyDescent="0.25">
      <c r="C99" s="37" t="s">
        <v>43</v>
      </c>
      <c r="D99" s="37"/>
      <c r="E99" s="37"/>
      <c r="F99" s="37"/>
      <c r="G99" s="37"/>
      <c r="H99" s="37"/>
      <c r="I99" s="37"/>
      <c r="J99" s="37"/>
      <c r="K99" s="37"/>
    </row>
    <row r="100" spans="3:11" x14ac:dyDescent="0.25">
      <c r="C100" s="2" t="s">
        <v>44</v>
      </c>
    </row>
    <row r="101" spans="3:11" x14ac:dyDescent="0.25">
      <c r="C101" s="2" t="s">
        <v>45</v>
      </c>
    </row>
    <row r="102" spans="3:11" x14ac:dyDescent="0.25">
      <c r="C102" s="2" t="s">
        <v>46</v>
      </c>
    </row>
    <row r="103" spans="3:11" x14ac:dyDescent="0.25">
      <c r="C103" s="2" t="s">
        <v>47</v>
      </c>
    </row>
    <row r="105" spans="3:11" x14ac:dyDescent="0.25">
      <c r="C105" s="74" t="s">
        <v>4829</v>
      </c>
      <c r="E105" s="74" t="s">
        <v>4830</v>
      </c>
      <c r="F105" s="75"/>
    </row>
    <row r="106" spans="3:11" x14ac:dyDescent="0.25">
      <c r="E106" s="2" t="s">
        <v>4837</v>
      </c>
    </row>
  </sheetData>
  <hyperlinks>
    <hyperlink ref="J2" location="'Index'!A1" display="'Index'!A1" xr:uid="{00000000-0004-0000-1C00-000000000000}"/>
  </hyperlinks>
  <pageMargins left="0.7" right="0.7" top="0.75" bottom="0.75" header="0.3" footer="0.3"/>
  <pageSetup orientation="portrait" horizont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7"/>
  <dimension ref="A1:IV91"/>
  <sheetViews>
    <sheetView showGridLines="0" zoomScale="90" zoomScaleNormal="90" workbookViewId="0">
      <pane ySplit="6" topLeftCell="A71"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803</v>
      </c>
      <c r="J2" s="38" t="s">
        <v>4585</v>
      </c>
    </row>
    <row r="3" spans="1:54" ht="16.5" x14ac:dyDescent="0.3">
      <c r="C3" s="1" t="s">
        <v>26</v>
      </c>
      <c r="D3" s="21" t="s">
        <v>804</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54</v>
      </c>
      <c r="C10" s="57" t="s">
        <v>55</v>
      </c>
      <c r="D10" s="54" t="s">
        <v>56</v>
      </c>
      <c r="E10" s="6" t="s">
        <v>57</v>
      </c>
      <c r="F10" s="19">
        <v>5700000</v>
      </c>
      <c r="G10" s="24">
        <v>77274.899999999994</v>
      </c>
      <c r="H10" s="24">
        <v>25.08</v>
      </c>
      <c r="I10" s="31"/>
      <c r="J10" s="31"/>
      <c r="K10" s="35"/>
    </row>
    <row r="11" spans="1:54" x14ac:dyDescent="0.25">
      <c r="B11" s="8" t="s">
        <v>58</v>
      </c>
      <c r="C11" s="57" t="s">
        <v>59</v>
      </c>
      <c r="D11" s="54" t="s">
        <v>60</v>
      </c>
      <c r="E11" s="6" t="s">
        <v>57</v>
      </c>
      <c r="F11" s="19">
        <v>1280000</v>
      </c>
      <c r="G11" s="24">
        <v>43794.559999999998</v>
      </c>
      <c r="H11" s="24">
        <v>14.22</v>
      </c>
      <c r="I11" s="31"/>
      <c r="J11" s="31"/>
      <c r="K11" s="35"/>
    </row>
    <row r="12" spans="1:54" x14ac:dyDescent="0.25">
      <c r="B12" s="8" t="s">
        <v>233</v>
      </c>
      <c r="C12" s="57" t="s">
        <v>234</v>
      </c>
      <c r="D12" s="54" t="s">
        <v>235</v>
      </c>
      <c r="E12" s="6" t="s">
        <v>236</v>
      </c>
      <c r="F12" s="19">
        <v>3500000</v>
      </c>
      <c r="G12" s="24">
        <v>31146.5</v>
      </c>
      <c r="H12" s="24">
        <v>10.11</v>
      </c>
      <c r="I12" s="31"/>
      <c r="J12" s="31"/>
      <c r="K12" s="35"/>
    </row>
    <row r="13" spans="1:54" x14ac:dyDescent="0.25">
      <c r="B13" s="8" t="s">
        <v>160</v>
      </c>
      <c r="C13" s="57" t="s">
        <v>161</v>
      </c>
      <c r="D13" s="54" t="s">
        <v>162</v>
      </c>
      <c r="E13" s="6" t="s">
        <v>57</v>
      </c>
      <c r="F13" s="19">
        <v>1980000</v>
      </c>
      <c r="G13" s="24">
        <v>22086.9</v>
      </c>
      <c r="H13" s="24">
        <v>7.17</v>
      </c>
      <c r="I13" s="31"/>
      <c r="J13" s="31"/>
      <c r="K13" s="35"/>
    </row>
    <row r="14" spans="1:54" x14ac:dyDescent="0.25">
      <c r="B14" s="8" t="s">
        <v>330</v>
      </c>
      <c r="C14" s="57" t="s">
        <v>331</v>
      </c>
      <c r="D14" s="54" t="s">
        <v>332</v>
      </c>
      <c r="E14" s="6" t="s">
        <v>57</v>
      </c>
      <c r="F14" s="19">
        <v>1100000</v>
      </c>
      <c r="G14" s="24">
        <v>12283.7</v>
      </c>
      <c r="H14" s="24">
        <v>3.99</v>
      </c>
      <c r="I14" s="31"/>
      <c r="J14" s="31"/>
      <c r="K14" s="35"/>
    </row>
    <row r="15" spans="1:54" x14ac:dyDescent="0.25">
      <c r="B15" s="8" t="s">
        <v>805</v>
      </c>
      <c r="C15" s="57" t="s">
        <v>806</v>
      </c>
      <c r="D15" s="54" t="s">
        <v>807</v>
      </c>
      <c r="E15" s="6" t="s">
        <v>808</v>
      </c>
      <c r="F15" s="19">
        <v>8300000</v>
      </c>
      <c r="G15" s="24">
        <v>11993.5</v>
      </c>
      <c r="H15" s="24">
        <v>3.89</v>
      </c>
      <c r="I15" s="31"/>
      <c r="J15" s="31"/>
      <c r="K15" s="35"/>
    </row>
    <row r="16" spans="1:54" x14ac:dyDescent="0.25">
      <c r="B16" s="8" t="s">
        <v>424</v>
      </c>
      <c r="C16" s="57" t="s">
        <v>425</v>
      </c>
      <c r="D16" s="54" t="s">
        <v>426</v>
      </c>
      <c r="E16" s="6" t="s">
        <v>57</v>
      </c>
      <c r="F16" s="19">
        <v>2947197</v>
      </c>
      <c r="G16" s="24">
        <v>11937.62</v>
      </c>
      <c r="H16" s="24">
        <v>3.87</v>
      </c>
      <c r="I16" s="31"/>
      <c r="J16" s="31"/>
      <c r="K16" s="35"/>
    </row>
    <row r="17" spans="2:11" x14ac:dyDescent="0.25">
      <c r="B17" s="8" t="s">
        <v>256</v>
      </c>
      <c r="C17" s="57" t="s">
        <v>257</v>
      </c>
      <c r="D17" s="54" t="s">
        <v>258</v>
      </c>
      <c r="E17" s="6" t="s">
        <v>173</v>
      </c>
      <c r="F17" s="19">
        <v>2900000</v>
      </c>
      <c r="G17" s="24">
        <v>11575.35</v>
      </c>
      <c r="H17" s="24">
        <v>3.76</v>
      </c>
      <c r="I17" s="31"/>
      <c r="J17" s="31"/>
      <c r="K17" s="35"/>
    </row>
    <row r="18" spans="2:11" x14ac:dyDescent="0.25">
      <c r="B18" s="8" t="s">
        <v>163</v>
      </c>
      <c r="C18" s="57" t="s">
        <v>164</v>
      </c>
      <c r="D18" s="54" t="s">
        <v>165</v>
      </c>
      <c r="E18" s="6" t="s">
        <v>166</v>
      </c>
      <c r="F18" s="19">
        <v>722000</v>
      </c>
      <c r="G18" s="24">
        <v>11242.26</v>
      </c>
      <c r="H18" s="24">
        <v>3.65</v>
      </c>
      <c r="I18" s="31"/>
      <c r="J18" s="31"/>
      <c r="K18" s="35"/>
    </row>
    <row r="19" spans="2:11" x14ac:dyDescent="0.25">
      <c r="B19" s="8" t="s">
        <v>809</v>
      </c>
      <c r="C19" s="57" t="s">
        <v>810</v>
      </c>
      <c r="D19" s="54" t="s">
        <v>811</v>
      </c>
      <c r="E19" s="6" t="s">
        <v>57</v>
      </c>
      <c r="F19" s="19">
        <v>200000</v>
      </c>
      <c r="G19" s="24">
        <v>9488.1</v>
      </c>
      <c r="H19" s="24">
        <v>3.08</v>
      </c>
      <c r="I19" s="31"/>
      <c r="J19" s="31"/>
      <c r="K19" s="35"/>
    </row>
    <row r="20" spans="2:11" x14ac:dyDescent="0.25">
      <c r="B20" s="8" t="s">
        <v>152</v>
      </c>
      <c r="C20" s="57" t="s">
        <v>153</v>
      </c>
      <c r="D20" s="54" t="s">
        <v>154</v>
      </c>
      <c r="E20" s="6" t="s">
        <v>155</v>
      </c>
      <c r="F20" s="19">
        <v>6320000</v>
      </c>
      <c r="G20" s="24">
        <v>9094.48</v>
      </c>
      <c r="H20" s="24">
        <v>2.95</v>
      </c>
      <c r="I20" s="31"/>
      <c r="J20" s="31"/>
      <c r="K20" s="35"/>
    </row>
    <row r="21" spans="2:11" x14ac:dyDescent="0.25">
      <c r="B21" s="8" t="s">
        <v>812</v>
      </c>
      <c r="C21" s="57" t="s">
        <v>813</v>
      </c>
      <c r="D21" s="54" t="s">
        <v>814</v>
      </c>
      <c r="E21" s="6" t="s">
        <v>155</v>
      </c>
      <c r="F21" s="19">
        <v>290000</v>
      </c>
      <c r="G21" s="24">
        <v>9025.9599999999991</v>
      </c>
      <c r="H21" s="24">
        <v>2.93</v>
      </c>
      <c r="I21" s="31"/>
      <c r="J21" s="31"/>
      <c r="K21" s="35"/>
    </row>
    <row r="22" spans="2:11" x14ac:dyDescent="0.25">
      <c r="B22" s="8" t="s">
        <v>815</v>
      </c>
      <c r="C22" s="57" t="s">
        <v>816</v>
      </c>
      <c r="D22" s="54" t="s">
        <v>817</v>
      </c>
      <c r="E22" s="6" t="s">
        <v>57</v>
      </c>
      <c r="F22" s="19">
        <v>142000</v>
      </c>
      <c r="G22" s="24">
        <v>5518.12</v>
      </c>
      <c r="H22" s="24">
        <v>1.79</v>
      </c>
      <c r="I22" s="31"/>
      <c r="J22" s="31"/>
      <c r="K22" s="35"/>
    </row>
    <row r="23" spans="2:11" x14ac:dyDescent="0.25">
      <c r="B23" s="8" t="s">
        <v>818</v>
      </c>
      <c r="C23" s="57" t="s">
        <v>819</v>
      </c>
      <c r="D23" s="54" t="s">
        <v>820</v>
      </c>
      <c r="E23" s="6" t="s">
        <v>141</v>
      </c>
      <c r="F23" s="19">
        <v>995289</v>
      </c>
      <c r="G23" s="24">
        <v>4487.76</v>
      </c>
      <c r="H23" s="24">
        <v>1.46</v>
      </c>
      <c r="I23" s="31"/>
      <c r="J23" s="31"/>
      <c r="K23" s="35"/>
    </row>
    <row r="24" spans="2:11" x14ac:dyDescent="0.25">
      <c r="B24" s="8" t="s">
        <v>821</v>
      </c>
      <c r="C24" s="57" t="s">
        <v>822</v>
      </c>
      <c r="D24" s="54" t="s">
        <v>823</v>
      </c>
      <c r="E24" s="6" t="s">
        <v>57</v>
      </c>
      <c r="F24" s="19">
        <v>187768</v>
      </c>
      <c r="G24" s="24">
        <v>1600.91</v>
      </c>
      <c r="H24" s="24">
        <v>0.52</v>
      </c>
      <c r="I24" s="31"/>
      <c r="J24" s="31"/>
      <c r="K24" s="35"/>
    </row>
    <row r="25" spans="2:11" x14ac:dyDescent="0.25">
      <c r="C25" s="58" t="s">
        <v>39</v>
      </c>
      <c r="D25" s="54"/>
      <c r="E25" s="6"/>
      <c r="F25" s="19"/>
      <c r="G25" s="25">
        <v>272550.62</v>
      </c>
      <c r="H25" s="25">
        <v>88.47</v>
      </c>
      <c r="I25" s="31"/>
      <c r="J25" s="31"/>
      <c r="K25" s="35"/>
    </row>
    <row r="26" spans="2:11" x14ac:dyDescent="0.25">
      <c r="C26" s="57"/>
      <c r="D26" s="54"/>
      <c r="E26" s="6"/>
      <c r="F26" s="19"/>
      <c r="G26" s="24"/>
      <c r="H26" s="24"/>
      <c r="I26" s="31"/>
      <c r="J26" s="31"/>
      <c r="K26" s="35"/>
    </row>
    <row r="27" spans="2:11" x14ac:dyDescent="0.25">
      <c r="C27" s="59" t="s">
        <v>3</v>
      </c>
      <c r="D27" s="54"/>
      <c r="E27" s="6"/>
      <c r="F27" s="19"/>
      <c r="G27" s="24"/>
      <c r="H27" s="24"/>
      <c r="I27" s="31"/>
      <c r="J27" s="31"/>
      <c r="K27" s="35"/>
    </row>
    <row r="28" spans="2:11" x14ac:dyDescent="0.25">
      <c r="B28" s="8" t="s">
        <v>824</v>
      </c>
      <c r="C28" s="57" t="s">
        <v>825</v>
      </c>
      <c r="D28" s="54" t="s">
        <v>826</v>
      </c>
      <c r="E28" s="6" t="s">
        <v>57</v>
      </c>
      <c r="F28" s="19">
        <v>100000</v>
      </c>
      <c r="G28" s="61">
        <v>0</v>
      </c>
      <c r="H28" s="24" t="s">
        <v>4771</v>
      </c>
      <c r="I28" s="31"/>
      <c r="J28" s="31"/>
      <c r="K28" s="35" t="s">
        <v>4792</v>
      </c>
    </row>
    <row r="29" spans="2:11" x14ac:dyDescent="0.25">
      <c r="B29" s="8" t="s">
        <v>827</v>
      </c>
      <c r="C29" s="57" t="s">
        <v>828</v>
      </c>
      <c r="D29" s="54" t="s">
        <v>829</v>
      </c>
      <c r="E29" s="6" t="s">
        <v>57</v>
      </c>
      <c r="F29" s="19">
        <v>35014</v>
      </c>
      <c r="G29" s="61">
        <v>0</v>
      </c>
      <c r="H29" s="24" t="s">
        <v>4771</v>
      </c>
      <c r="I29" s="31"/>
      <c r="J29" s="31"/>
      <c r="K29" s="35" t="s">
        <v>4792</v>
      </c>
    </row>
    <row r="30" spans="2:11" x14ac:dyDescent="0.25">
      <c r="C30" s="58" t="s">
        <v>39</v>
      </c>
      <c r="D30" s="54"/>
      <c r="E30" s="6"/>
      <c r="F30" s="19"/>
      <c r="G30" s="62">
        <v>0</v>
      </c>
      <c r="H30" s="25" t="s">
        <v>4771</v>
      </c>
      <c r="I30" s="31"/>
      <c r="J30" s="31"/>
      <c r="K30" s="35"/>
    </row>
    <row r="31" spans="2:11" x14ac:dyDescent="0.25">
      <c r="C31" s="57"/>
      <c r="D31" s="54"/>
      <c r="E31" s="6"/>
      <c r="F31" s="19"/>
      <c r="G31" s="24"/>
      <c r="H31" s="24"/>
      <c r="I31" s="31"/>
      <c r="J31" s="31"/>
      <c r="K31" s="35"/>
    </row>
    <row r="32" spans="2:11" x14ac:dyDescent="0.25">
      <c r="C32" s="59" t="s">
        <v>4</v>
      </c>
      <c r="D32" s="54"/>
      <c r="E32" s="6"/>
      <c r="F32" s="19"/>
      <c r="G32" s="24"/>
      <c r="H32" s="24"/>
      <c r="I32" s="31"/>
      <c r="J32" s="31"/>
      <c r="K32" s="35"/>
    </row>
    <row r="33" spans="2:11" x14ac:dyDescent="0.25">
      <c r="B33" s="8" t="s">
        <v>830</v>
      </c>
      <c r="C33" s="57" t="s">
        <v>831</v>
      </c>
      <c r="D33" s="54" t="s">
        <v>832</v>
      </c>
      <c r="E33" s="6" t="s">
        <v>166</v>
      </c>
      <c r="F33" s="19">
        <v>38000</v>
      </c>
      <c r="G33" s="24">
        <v>13719.69</v>
      </c>
      <c r="H33" s="24">
        <v>4.45</v>
      </c>
      <c r="I33" s="31"/>
      <c r="J33" s="31"/>
      <c r="K33" s="35"/>
    </row>
    <row r="34" spans="2:11" x14ac:dyDescent="0.25">
      <c r="B34" s="8" t="s">
        <v>181</v>
      </c>
      <c r="C34" s="57" t="s">
        <v>182</v>
      </c>
      <c r="D34" s="54" t="s">
        <v>183</v>
      </c>
      <c r="E34" s="6" t="s">
        <v>57</v>
      </c>
      <c r="F34" s="19">
        <v>38000</v>
      </c>
      <c r="G34" s="24">
        <v>10498.94</v>
      </c>
      <c r="H34" s="24">
        <v>3.41</v>
      </c>
      <c r="I34" s="31"/>
      <c r="J34" s="31"/>
      <c r="K34" s="35"/>
    </row>
    <row r="35" spans="2:11" x14ac:dyDescent="0.25">
      <c r="B35" s="8" t="s">
        <v>833</v>
      </c>
      <c r="C35" s="57" t="s">
        <v>834</v>
      </c>
      <c r="D35" s="54" t="s">
        <v>835</v>
      </c>
      <c r="E35" s="6" t="s">
        <v>141</v>
      </c>
      <c r="F35" s="19">
        <v>92000</v>
      </c>
      <c r="G35" s="24">
        <v>4996.37</v>
      </c>
      <c r="H35" s="24">
        <v>1.62</v>
      </c>
      <c r="I35" s="31"/>
      <c r="J35" s="31"/>
      <c r="K35" s="35"/>
    </row>
    <row r="36" spans="2:11" x14ac:dyDescent="0.25">
      <c r="C36" s="58" t="s">
        <v>39</v>
      </c>
      <c r="D36" s="54"/>
      <c r="E36" s="6"/>
      <c r="F36" s="19"/>
      <c r="G36" s="25">
        <v>29215</v>
      </c>
      <c r="H36" s="25">
        <v>9.48</v>
      </c>
      <c r="I36" s="31"/>
      <c r="J36" s="31"/>
      <c r="K36" s="35"/>
    </row>
    <row r="37" spans="2:11" x14ac:dyDescent="0.25">
      <c r="C37" s="57"/>
      <c r="D37" s="54"/>
      <c r="E37" s="6"/>
      <c r="F37" s="19"/>
      <c r="G37" s="24"/>
      <c r="H37" s="24"/>
      <c r="I37" s="31"/>
      <c r="J37" s="31"/>
      <c r="K37" s="35"/>
    </row>
    <row r="38" spans="2:11" x14ac:dyDescent="0.25">
      <c r="C38" s="58" t="s">
        <v>5</v>
      </c>
      <c r="D38" s="54"/>
      <c r="E38" s="6"/>
      <c r="F38" s="19"/>
      <c r="G38" s="24"/>
      <c r="H38" s="24"/>
      <c r="I38" s="31"/>
      <c r="J38" s="31"/>
      <c r="K38" s="35"/>
    </row>
    <row r="39" spans="2:11" x14ac:dyDescent="0.25">
      <c r="C39" s="57"/>
      <c r="D39" s="54"/>
      <c r="E39" s="6"/>
      <c r="F39" s="19"/>
      <c r="G39" s="24"/>
      <c r="H39" s="24"/>
      <c r="I39" s="31"/>
      <c r="J39" s="31"/>
      <c r="K39" s="35"/>
    </row>
    <row r="40" spans="2:11" x14ac:dyDescent="0.25">
      <c r="C40" s="58" t="s">
        <v>6</v>
      </c>
      <c r="D40" s="54"/>
      <c r="E40" s="6"/>
      <c r="F40" s="19"/>
      <c r="G40" s="24" t="s">
        <v>2</v>
      </c>
      <c r="H40" s="24" t="s">
        <v>2</v>
      </c>
      <c r="I40" s="31"/>
      <c r="J40" s="31"/>
      <c r="K40" s="35"/>
    </row>
    <row r="41" spans="2:11" x14ac:dyDescent="0.25">
      <c r="C41" s="57"/>
      <c r="D41" s="54"/>
      <c r="E41" s="6"/>
      <c r="F41" s="19"/>
      <c r="G41" s="24"/>
      <c r="H41" s="24"/>
      <c r="I41" s="31"/>
      <c r="J41" s="31"/>
      <c r="K41" s="35"/>
    </row>
    <row r="42" spans="2:11" x14ac:dyDescent="0.25">
      <c r="C42" s="58" t="s">
        <v>7</v>
      </c>
      <c r="D42" s="54"/>
      <c r="E42" s="6"/>
      <c r="F42" s="19"/>
      <c r="G42" s="24" t="s">
        <v>2</v>
      </c>
      <c r="H42" s="24" t="s">
        <v>2</v>
      </c>
      <c r="I42" s="31"/>
      <c r="J42" s="31"/>
      <c r="K42" s="35"/>
    </row>
    <row r="43" spans="2:11" x14ac:dyDescent="0.25">
      <c r="C43" s="57"/>
      <c r="D43" s="54"/>
      <c r="E43" s="6"/>
      <c r="F43" s="19"/>
      <c r="G43" s="24"/>
      <c r="H43" s="24"/>
      <c r="I43" s="31"/>
      <c r="J43" s="31"/>
      <c r="K43" s="35"/>
    </row>
    <row r="44" spans="2:11" x14ac:dyDescent="0.25">
      <c r="C44" s="58" t="s">
        <v>8</v>
      </c>
      <c r="D44" s="54"/>
      <c r="E44" s="6"/>
      <c r="F44" s="19"/>
      <c r="G44" s="24" t="s">
        <v>2</v>
      </c>
      <c r="H44" s="24" t="s">
        <v>2</v>
      </c>
      <c r="I44" s="31"/>
      <c r="J44" s="31"/>
      <c r="K44" s="35"/>
    </row>
    <row r="45" spans="2:11" x14ac:dyDescent="0.25">
      <c r="C45" s="57"/>
      <c r="D45" s="54"/>
      <c r="E45" s="6"/>
      <c r="F45" s="19"/>
      <c r="G45" s="24"/>
      <c r="H45" s="24"/>
      <c r="I45" s="31"/>
      <c r="J45" s="31"/>
      <c r="K45" s="35"/>
    </row>
    <row r="46" spans="2:11" x14ac:dyDescent="0.25">
      <c r="C46" s="58" t="s">
        <v>9</v>
      </c>
      <c r="D46" s="54"/>
      <c r="E46" s="6"/>
      <c r="F46" s="19"/>
      <c r="G46" s="24" t="s">
        <v>2</v>
      </c>
      <c r="H46" s="24" t="s">
        <v>2</v>
      </c>
      <c r="I46" s="31"/>
      <c r="J46" s="31"/>
      <c r="K46" s="35"/>
    </row>
    <row r="47" spans="2:11" x14ac:dyDescent="0.25">
      <c r="C47" s="57"/>
      <c r="D47" s="54"/>
      <c r="E47" s="6"/>
      <c r="F47" s="19"/>
      <c r="G47" s="24"/>
      <c r="H47" s="24"/>
      <c r="I47" s="31"/>
      <c r="J47" s="31"/>
      <c r="K47" s="35"/>
    </row>
    <row r="48" spans="2:11" x14ac:dyDescent="0.25">
      <c r="C48" s="58" t="s">
        <v>10</v>
      </c>
      <c r="D48" s="54"/>
      <c r="E48" s="6"/>
      <c r="F48" s="19"/>
      <c r="G48" s="24" t="s">
        <v>2</v>
      </c>
      <c r="H48" s="24" t="s">
        <v>2</v>
      </c>
      <c r="I48" s="31"/>
      <c r="J48" s="31"/>
      <c r="K48" s="35"/>
    </row>
    <row r="49" spans="1:11" x14ac:dyDescent="0.25">
      <c r="C49" s="57"/>
      <c r="D49" s="54"/>
      <c r="E49" s="6"/>
      <c r="F49" s="19"/>
      <c r="G49" s="24"/>
      <c r="H49" s="24"/>
      <c r="I49" s="31"/>
      <c r="J49" s="31"/>
      <c r="K49" s="35"/>
    </row>
    <row r="50" spans="1:11" x14ac:dyDescent="0.25">
      <c r="C50" s="58" t="s">
        <v>11</v>
      </c>
      <c r="D50" s="54"/>
      <c r="E50" s="6"/>
      <c r="F50" s="19"/>
      <c r="G50" s="24"/>
      <c r="H50" s="24"/>
      <c r="I50" s="31"/>
      <c r="J50" s="31"/>
      <c r="K50" s="35"/>
    </row>
    <row r="51" spans="1:11" x14ac:dyDescent="0.25">
      <c r="C51" s="57"/>
      <c r="D51" s="54"/>
      <c r="E51" s="6"/>
      <c r="F51" s="19"/>
      <c r="G51" s="24"/>
      <c r="H51" s="24"/>
      <c r="I51" s="31"/>
      <c r="J51" s="31"/>
      <c r="K51" s="35"/>
    </row>
    <row r="52" spans="1:11" x14ac:dyDescent="0.25">
      <c r="C52" s="58" t="s">
        <v>13</v>
      </c>
      <c r="D52" s="54"/>
      <c r="E52" s="6"/>
      <c r="F52" s="19"/>
      <c r="G52" s="24" t="s">
        <v>2</v>
      </c>
      <c r="H52" s="24" t="s">
        <v>2</v>
      </c>
      <c r="I52" s="31"/>
      <c r="J52" s="31"/>
      <c r="K52" s="35"/>
    </row>
    <row r="53" spans="1:11" x14ac:dyDescent="0.25">
      <c r="C53" s="57"/>
      <c r="D53" s="54"/>
      <c r="E53" s="6"/>
      <c r="F53" s="19"/>
      <c r="G53" s="24"/>
      <c r="H53" s="24"/>
      <c r="I53" s="31"/>
      <c r="J53" s="31"/>
      <c r="K53" s="35"/>
    </row>
    <row r="54" spans="1:11" x14ac:dyDescent="0.25">
      <c r="C54" s="58" t="s">
        <v>14</v>
      </c>
      <c r="D54" s="54"/>
      <c r="E54" s="6"/>
      <c r="F54" s="19"/>
      <c r="G54" s="24" t="s">
        <v>2</v>
      </c>
      <c r="H54" s="24" t="s">
        <v>2</v>
      </c>
      <c r="I54" s="31"/>
      <c r="J54" s="31"/>
      <c r="K54" s="35"/>
    </row>
    <row r="55" spans="1:11" x14ac:dyDescent="0.25">
      <c r="C55" s="57"/>
      <c r="D55" s="54"/>
      <c r="E55" s="6"/>
      <c r="F55" s="19"/>
      <c r="G55" s="24"/>
      <c r="H55" s="24"/>
      <c r="I55" s="31"/>
      <c r="J55" s="31"/>
      <c r="K55" s="35"/>
    </row>
    <row r="56" spans="1:11" x14ac:dyDescent="0.25">
      <c r="C56" s="58" t="s">
        <v>15</v>
      </c>
      <c r="D56" s="54"/>
      <c r="E56" s="6"/>
      <c r="F56" s="19"/>
      <c r="G56" s="24" t="s">
        <v>2</v>
      </c>
      <c r="H56" s="24" t="s">
        <v>2</v>
      </c>
      <c r="I56" s="31"/>
      <c r="J56" s="31"/>
      <c r="K56" s="35"/>
    </row>
    <row r="57" spans="1:11" x14ac:dyDescent="0.25">
      <c r="C57" s="57"/>
      <c r="D57" s="54"/>
      <c r="E57" s="6"/>
      <c r="F57" s="19"/>
      <c r="G57" s="24"/>
      <c r="H57" s="24"/>
      <c r="I57" s="31"/>
      <c r="J57" s="31"/>
      <c r="K57" s="35"/>
    </row>
    <row r="58" spans="1:11" x14ac:dyDescent="0.25">
      <c r="C58" s="58" t="s">
        <v>16</v>
      </c>
      <c r="D58" s="54"/>
      <c r="E58" s="6"/>
      <c r="F58" s="19"/>
      <c r="G58" s="24" t="s">
        <v>2</v>
      </c>
      <c r="H58" s="24" t="s">
        <v>2</v>
      </c>
      <c r="I58" s="31"/>
      <c r="J58" s="31"/>
      <c r="K58" s="35"/>
    </row>
    <row r="59" spans="1:11" x14ac:dyDescent="0.25">
      <c r="C59" s="57"/>
      <c r="D59" s="54"/>
      <c r="E59" s="6"/>
      <c r="F59" s="19"/>
      <c r="G59" s="24"/>
      <c r="H59" s="24"/>
      <c r="I59" s="31"/>
      <c r="J59" s="31"/>
      <c r="K59" s="35"/>
    </row>
    <row r="60" spans="1:11" x14ac:dyDescent="0.25">
      <c r="C60" s="58" t="s">
        <v>17</v>
      </c>
      <c r="D60" s="54"/>
      <c r="E60" s="6"/>
      <c r="F60" s="19"/>
      <c r="G60" s="24" t="s">
        <v>2</v>
      </c>
      <c r="H60" s="24" t="s">
        <v>2</v>
      </c>
      <c r="I60" s="31"/>
      <c r="J60" s="31"/>
      <c r="K60" s="35"/>
    </row>
    <row r="61" spans="1:11" x14ac:dyDescent="0.25">
      <c r="C61" s="57"/>
      <c r="D61" s="54"/>
      <c r="E61" s="6"/>
      <c r="F61" s="19"/>
      <c r="G61" s="24"/>
      <c r="H61" s="24"/>
      <c r="I61" s="31"/>
      <c r="J61" s="31"/>
      <c r="K61" s="35"/>
    </row>
    <row r="62" spans="1:11" x14ac:dyDescent="0.25">
      <c r="A62" s="10"/>
      <c r="B62" s="28"/>
      <c r="C62" s="58" t="s">
        <v>18</v>
      </c>
      <c r="D62" s="54"/>
      <c r="E62" s="6"/>
      <c r="F62" s="19"/>
      <c r="G62" s="24"/>
      <c r="H62" s="24"/>
      <c r="I62" s="31"/>
      <c r="J62" s="31"/>
      <c r="K62" s="35"/>
    </row>
    <row r="63" spans="1:11" x14ac:dyDescent="0.25">
      <c r="A63" s="28"/>
      <c r="B63" s="28"/>
      <c r="C63" s="58" t="s">
        <v>19</v>
      </c>
      <c r="D63" s="54"/>
      <c r="E63" s="6"/>
      <c r="F63" s="19"/>
      <c r="G63" s="24" t="s">
        <v>2</v>
      </c>
      <c r="H63" s="24" t="s">
        <v>2</v>
      </c>
      <c r="I63" s="31"/>
      <c r="J63" s="31"/>
      <c r="K63" s="35"/>
    </row>
    <row r="64" spans="1:11" x14ac:dyDescent="0.25">
      <c r="A64" s="28"/>
      <c r="B64" s="28"/>
      <c r="C64" s="58"/>
      <c r="D64" s="54"/>
      <c r="E64" s="6"/>
      <c r="F64" s="19"/>
      <c r="G64" s="24"/>
      <c r="H64" s="24"/>
      <c r="I64" s="31"/>
      <c r="J64" s="31"/>
      <c r="K64" s="35"/>
    </row>
    <row r="65" spans="1:54" x14ac:dyDescent="0.25">
      <c r="A65" s="28"/>
      <c r="B65" s="28"/>
      <c r="C65" s="58" t="s">
        <v>20</v>
      </c>
      <c r="D65" s="54"/>
      <c r="E65" s="6"/>
      <c r="F65" s="19"/>
      <c r="G65" s="24" t="s">
        <v>2</v>
      </c>
      <c r="H65" s="24" t="s">
        <v>2</v>
      </c>
      <c r="I65" s="31"/>
      <c r="J65" s="31"/>
      <c r="K65" s="35"/>
    </row>
    <row r="66" spans="1:54" x14ac:dyDescent="0.25">
      <c r="A66" s="28"/>
      <c r="B66" s="28"/>
      <c r="C66" s="58"/>
      <c r="D66" s="54"/>
      <c r="E66" s="6"/>
      <c r="F66" s="19"/>
      <c r="G66" s="24"/>
      <c r="H66" s="24"/>
      <c r="I66" s="31"/>
      <c r="J66" s="31"/>
      <c r="K66" s="35"/>
    </row>
    <row r="67" spans="1:54" x14ac:dyDescent="0.25">
      <c r="A67" s="28"/>
      <c r="B67" s="28"/>
      <c r="C67" s="58" t="s">
        <v>21</v>
      </c>
      <c r="D67" s="54"/>
      <c r="E67" s="6"/>
      <c r="F67" s="19"/>
      <c r="G67" s="24" t="s">
        <v>2</v>
      </c>
      <c r="H67" s="24" t="s">
        <v>2</v>
      </c>
      <c r="I67" s="31"/>
      <c r="J67" s="31"/>
      <c r="K67" s="35"/>
    </row>
    <row r="68" spans="1:54" x14ac:dyDescent="0.25">
      <c r="A68" s="28"/>
      <c r="B68" s="28"/>
      <c r="C68" s="58"/>
      <c r="D68" s="54"/>
      <c r="E68" s="6"/>
      <c r="F68" s="19"/>
      <c r="G68" s="24"/>
      <c r="H68" s="24"/>
      <c r="I68" s="31"/>
      <c r="J68" s="31"/>
      <c r="K68" s="35"/>
    </row>
    <row r="69" spans="1:54" x14ac:dyDescent="0.25">
      <c r="A69" s="28"/>
      <c r="B69" s="28"/>
      <c r="C69" s="58" t="s">
        <v>22</v>
      </c>
      <c r="D69" s="54"/>
      <c r="E69" s="6"/>
      <c r="F69" s="19"/>
      <c r="G69" s="24" t="s">
        <v>2</v>
      </c>
      <c r="H69" s="24" t="s">
        <v>2</v>
      </c>
      <c r="I69" s="31"/>
      <c r="J69" s="31"/>
      <c r="K69" s="35"/>
    </row>
    <row r="70" spans="1:54" x14ac:dyDescent="0.25">
      <c r="A70" s="28"/>
      <c r="B70" s="28"/>
      <c r="C70" s="58"/>
      <c r="D70" s="54"/>
      <c r="E70" s="6"/>
      <c r="F70" s="19"/>
      <c r="G70" s="24"/>
      <c r="H70" s="24"/>
      <c r="I70" s="31"/>
      <c r="J70" s="31"/>
      <c r="K70" s="35"/>
    </row>
    <row r="71" spans="1:54" x14ac:dyDescent="0.25">
      <c r="C71" s="59" t="s">
        <v>23</v>
      </c>
      <c r="D71" s="54"/>
      <c r="E71" s="6"/>
      <c r="F71" s="19"/>
      <c r="G71" s="24"/>
      <c r="H71" s="24"/>
      <c r="I71" s="31"/>
      <c r="J71" s="31"/>
      <c r="K71" s="35"/>
    </row>
    <row r="72" spans="1:54" x14ac:dyDescent="0.25">
      <c r="B72" s="8" t="s">
        <v>37</v>
      </c>
      <c r="C72" s="57" t="s">
        <v>38</v>
      </c>
      <c r="D72" s="54"/>
      <c r="E72" s="6"/>
      <c r="F72" s="19"/>
      <c r="G72" s="24">
        <v>2492.46</v>
      </c>
      <c r="H72" s="24">
        <v>0.81</v>
      </c>
      <c r="I72" s="31"/>
      <c r="J72" s="31"/>
      <c r="K72" s="35"/>
    </row>
    <row r="73" spans="1:54" x14ac:dyDescent="0.25">
      <c r="C73" s="58" t="s">
        <v>39</v>
      </c>
      <c r="D73" s="54"/>
      <c r="E73" s="6"/>
      <c r="F73" s="19"/>
      <c r="G73" s="25">
        <v>2492.46</v>
      </c>
      <c r="H73" s="25">
        <v>0.81</v>
      </c>
      <c r="I73" s="31"/>
      <c r="J73" s="31"/>
      <c r="K73" s="35"/>
    </row>
    <row r="74" spans="1:54" x14ac:dyDescent="0.25">
      <c r="C74" s="57"/>
      <c r="D74" s="54"/>
      <c r="E74" s="6"/>
      <c r="F74" s="19"/>
      <c r="G74" s="24"/>
      <c r="H74" s="24"/>
      <c r="I74" s="31"/>
      <c r="J74" s="31"/>
      <c r="K74" s="35"/>
    </row>
    <row r="75" spans="1:54" x14ac:dyDescent="0.25">
      <c r="A75" s="10"/>
      <c r="B75" s="28"/>
      <c r="C75" s="58" t="s">
        <v>24</v>
      </c>
      <c r="D75" s="54"/>
      <c r="E75" s="6"/>
      <c r="F75" s="19"/>
      <c r="G75" s="24"/>
      <c r="H75" s="24"/>
      <c r="I75" s="31"/>
      <c r="J75" s="31"/>
      <c r="K75" s="35"/>
    </row>
    <row r="76" spans="1:54" s="2" customFormat="1" ht="13.5" x14ac:dyDescent="0.25">
      <c r="A76" s="28"/>
      <c r="B76" s="28"/>
      <c r="C76" s="57" t="s">
        <v>4770</v>
      </c>
      <c r="D76" s="54"/>
      <c r="E76" s="6"/>
      <c r="F76" s="19"/>
      <c r="G76" s="24">
        <v>4000</v>
      </c>
      <c r="H76" s="24">
        <v>1.3</v>
      </c>
      <c r="I76" s="31"/>
      <c r="J76" s="31"/>
      <c r="K76" s="35"/>
      <c r="L76" s="3"/>
      <c r="AI76" s="3"/>
      <c r="AV76" s="3"/>
      <c r="AX76" s="3"/>
      <c r="BB76" s="3"/>
    </row>
    <row r="77" spans="1:54" x14ac:dyDescent="0.25">
      <c r="B77" s="8"/>
      <c r="C77" s="57" t="s">
        <v>40</v>
      </c>
      <c r="D77" s="54"/>
      <c r="E77" s="6"/>
      <c r="F77" s="19"/>
      <c r="G77" s="24">
        <v>-176.21000000000004</v>
      </c>
      <c r="H77" s="24">
        <v>-6.0000000000000053E-2</v>
      </c>
      <c r="I77" s="31"/>
      <c r="J77" s="31"/>
      <c r="K77" s="35"/>
    </row>
    <row r="78" spans="1:54" x14ac:dyDescent="0.25">
      <c r="C78" s="58" t="s">
        <v>39</v>
      </c>
      <c r="D78" s="54"/>
      <c r="E78" s="6"/>
      <c r="F78" s="19"/>
      <c r="G78" s="25">
        <v>3823.79</v>
      </c>
      <c r="H78" s="25">
        <v>1.24</v>
      </c>
      <c r="I78" s="31"/>
      <c r="J78" s="31"/>
      <c r="K78" s="35"/>
    </row>
    <row r="79" spans="1:54" x14ac:dyDescent="0.25">
      <c r="C79" s="57"/>
      <c r="D79" s="54"/>
      <c r="E79" s="6"/>
      <c r="F79" s="19"/>
      <c r="G79" s="24"/>
      <c r="H79" s="24"/>
      <c r="I79" s="31"/>
      <c r="J79" s="31"/>
      <c r="K79" s="35"/>
    </row>
    <row r="80" spans="1:54" x14ac:dyDescent="0.25">
      <c r="C80" s="60" t="s">
        <v>41</v>
      </c>
      <c r="D80" s="55"/>
      <c r="E80" s="5"/>
      <c r="F80" s="20"/>
      <c r="G80" s="26">
        <v>308081.87</v>
      </c>
      <c r="H80" s="26">
        <v>100</v>
      </c>
      <c r="I80" s="32"/>
      <c r="J80" s="32"/>
      <c r="K80" s="36"/>
    </row>
    <row r="83" spans="3:11" x14ac:dyDescent="0.25">
      <c r="C83" s="1" t="s">
        <v>42</v>
      </c>
    </row>
    <row r="84" spans="3:11" x14ac:dyDescent="0.25">
      <c r="C84" s="37" t="s">
        <v>43</v>
      </c>
      <c r="D84" s="37"/>
      <c r="E84" s="37"/>
      <c r="F84" s="37"/>
      <c r="G84" s="37"/>
      <c r="H84" s="37"/>
      <c r="I84" s="37"/>
      <c r="J84" s="37"/>
      <c r="K84" s="37"/>
    </row>
    <row r="85" spans="3:11" x14ac:dyDescent="0.25">
      <c r="C85" s="2" t="s">
        <v>44</v>
      </c>
    </row>
    <row r="86" spans="3:11" x14ac:dyDescent="0.25">
      <c r="C86" s="2" t="s">
        <v>45</v>
      </c>
    </row>
    <row r="87" spans="3:11" x14ac:dyDescent="0.25">
      <c r="C87" s="2" t="s">
        <v>46</v>
      </c>
    </row>
    <row r="88" spans="3:11" x14ac:dyDescent="0.25">
      <c r="C88" s="2" t="s">
        <v>47</v>
      </c>
    </row>
    <row r="90" spans="3:11" x14ac:dyDescent="0.25">
      <c r="C90" s="74" t="s">
        <v>4829</v>
      </c>
      <c r="E90" s="74" t="s">
        <v>4830</v>
      </c>
      <c r="F90" s="75"/>
    </row>
    <row r="91" spans="3:11" x14ac:dyDescent="0.25">
      <c r="E91" s="2" t="s">
        <v>4838</v>
      </c>
    </row>
  </sheetData>
  <hyperlinks>
    <hyperlink ref="J2" location="'Index'!A1" display="'Index'!A1" xr:uid="{00000000-0004-0000-1D00-000000000000}"/>
  </hyperlinks>
  <pageMargins left="0.7" right="0.7" top="0.75" bottom="0.75" header="0.3" footer="0.3"/>
  <pageSetup orientation="portrait" horizontalDpi="4294967293"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8"/>
  <dimension ref="A1:IV92"/>
  <sheetViews>
    <sheetView showGridLines="0" zoomScale="90" zoomScaleNormal="90" workbookViewId="0">
      <pane ySplit="6" topLeftCell="A72"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836</v>
      </c>
      <c r="J2" s="38" t="s">
        <v>4585</v>
      </c>
    </row>
    <row r="3" spans="1:54" ht="16.5" x14ac:dyDescent="0.3">
      <c r="C3" s="1" t="s">
        <v>26</v>
      </c>
      <c r="D3" s="21" t="s">
        <v>837</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219</v>
      </c>
      <c r="C10" s="57" t="s">
        <v>220</v>
      </c>
      <c r="D10" s="54" t="s">
        <v>221</v>
      </c>
      <c r="E10" s="6" t="s">
        <v>126</v>
      </c>
      <c r="F10" s="19">
        <v>2650000</v>
      </c>
      <c r="G10" s="24">
        <v>30300.1</v>
      </c>
      <c r="H10" s="24">
        <v>15.36</v>
      </c>
      <c r="I10" s="31"/>
      <c r="J10" s="31"/>
      <c r="K10" s="35"/>
    </row>
    <row r="11" spans="1:54" x14ac:dyDescent="0.25">
      <c r="B11" s="8" t="s">
        <v>145</v>
      </c>
      <c r="C11" s="57" t="s">
        <v>146</v>
      </c>
      <c r="D11" s="54" t="s">
        <v>147</v>
      </c>
      <c r="E11" s="6" t="s">
        <v>126</v>
      </c>
      <c r="F11" s="19">
        <v>1400000</v>
      </c>
      <c r="G11" s="24">
        <v>16450</v>
      </c>
      <c r="H11" s="24">
        <v>8.34</v>
      </c>
      <c r="I11" s="31"/>
      <c r="J11" s="31"/>
      <c r="K11" s="35"/>
    </row>
    <row r="12" spans="1:54" x14ac:dyDescent="0.25">
      <c r="B12" s="8" t="s">
        <v>123</v>
      </c>
      <c r="C12" s="57" t="s">
        <v>124</v>
      </c>
      <c r="D12" s="54" t="s">
        <v>125</v>
      </c>
      <c r="E12" s="6" t="s">
        <v>126</v>
      </c>
      <c r="F12" s="19">
        <v>400000</v>
      </c>
      <c r="G12" s="24">
        <v>14737.2</v>
      </c>
      <c r="H12" s="24">
        <v>7.47</v>
      </c>
      <c r="I12" s="31"/>
      <c r="J12" s="31"/>
      <c r="K12" s="35"/>
    </row>
    <row r="13" spans="1:54" x14ac:dyDescent="0.25">
      <c r="B13" s="8" t="s">
        <v>501</v>
      </c>
      <c r="C13" s="57" t="s">
        <v>502</v>
      </c>
      <c r="D13" s="54" t="s">
        <v>503</v>
      </c>
      <c r="E13" s="6" t="s">
        <v>307</v>
      </c>
      <c r="F13" s="19">
        <v>1400000</v>
      </c>
      <c r="G13" s="24">
        <v>14523.6</v>
      </c>
      <c r="H13" s="24">
        <v>7.36</v>
      </c>
      <c r="I13" s="31"/>
      <c r="J13" s="31"/>
      <c r="K13" s="35"/>
    </row>
    <row r="14" spans="1:54" x14ac:dyDescent="0.25">
      <c r="B14" s="8" t="s">
        <v>838</v>
      </c>
      <c r="C14" s="57" t="s">
        <v>839</v>
      </c>
      <c r="D14" s="54" t="s">
        <v>840</v>
      </c>
      <c r="E14" s="6" t="s">
        <v>126</v>
      </c>
      <c r="F14" s="19">
        <v>700000</v>
      </c>
      <c r="G14" s="24">
        <v>12199.25</v>
      </c>
      <c r="H14" s="24">
        <v>6.18</v>
      </c>
      <c r="I14" s="31"/>
      <c r="J14" s="31"/>
      <c r="K14" s="35"/>
    </row>
    <row r="15" spans="1:54" x14ac:dyDescent="0.25">
      <c r="B15" s="8" t="s">
        <v>841</v>
      </c>
      <c r="C15" s="57" t="s">
        <v>842</v>
      </c>
      <c r="D15" s="54" t="s">
        <v>843</v>
      </c>
      <c r="E15" s="6" t="s">
        <v>228</v>
      </c>
      <c r="F15" s="19">
        <v>540000</v>
      </c>
      <c r="G15" s="24">
        <v>10334.52</v>
      </c>
      <c r="H15" s="24">
        <v>5.24</v>
      </c>
      <c r="I15" s="31"/>
      <c r="J15" s="31"/>
      <c r="K15" s="35"/>
    </row>
    <row r="16" spans="1:54" x14ac:dyDescent="0.25">
      <c r="B16" s="8" t="s">
        <v>225</v>
      </c>
      <c r="C16" s="57" t="s">
        <v>226</v>
      </c>
      <c r="D16" s="54" t="s">
        <v>227</v>
      </c>
      <c r="E16" s="6" t="s">
        <v>228</v>
      </c>
      <c r="F16" s="19">
        <v>1720000</v>
      </c>
      <c r="G16" s="24">
        <v>10232.280000000001</v>
      </c>
      <c r="H16" s="24">
        <v>5.19</v>
      </c>
      <c r="I16" s="31"/>
      <c r="J16" s="31"/>
      <c r="K16" s="35"/>
    </row>
    <row r="17" spans="2:11" x14ac:dyDescent="0.25">
      <c r="B17" s="8" t="s">
        <v>844</v>
      </c>
      <c r="C17" s="57" t="s">
        <v>845</v>
      </c>
      <c r="D17" s="54" t="s">
        <v>846</v>
      </c>
      <c r="E17" s="6" t="s">
        <v>228</v>
      </c>
      <c r="F17" s="19">
        <v>920000</v>
      </c>
      <c r="G17" s="24">
        <v>10156.799999999999</v>
      </c>
      <c r="H17" s="24">
        <v>5.15</v>
      </c>
      <c r="I17" s="31"/>
      <c r="J17" s="31"/>
      <c r="K17" s="35"/>
    </row>
    <row r="18" spans="2:11" x14ac:dyDescent="0.25">
      <c r="B18" s="8" t="s">
        <v>275</v>
      </c>
      <c r="C18" s="57" t="s">
        <v>276</v>
      </c>
      <c r="D18" s="54" t="s">
        <v>277</v>
      </c>
      <c r="E18" s="6" t="s">
        <v>126</v>
      </c>
      <c r="F18" s="19">
        <v>750000</v>
      </c>
      <c r="G18" s="24">
        <v>9806.6299999999992</v>
      </c>
      <c r="H18" s="24">
        <v>4.97</v>
      </c>
      <c r="I18" s="31"/>
      <c r="J18" s="31"/>
      <c r="K18" s="35"/>
    </row>
    <row r="19" spans="2:11" x14ac:dyDescent="0.25">
      <c r="B19" s="8" t="s">
        <v>847</v>
      </c>
      <c r="C19" s="57" t="s">
        <v>848</v>
      </c>
      <c r="D19" s="54" t="s">
        <v>849</v>
      </c>
      <c r="E19" s="6" t="s">
        <v>228</v>
      </c>
      <c r="F19" s="19">
        <v>1350000</v>
      </c>
      <c r="G19" s="24">
        <v>9553.9500000000007</v>
      </c>
      <c r="H19" s="24">
        <v>4.84</v>
      </c>
      <c r="I19" s="31"/>
      <c r="J19" s="31"/>
      <c r="K19" s="35"/>
    </row>
    <row r="20" spans="2:11" x14ac:dyDescent="0.25">
      <c r="B20" s="8" t="s">
        <v>222</v>
      </c>
      <c r="C20" s="57" t="s">
        <v>223</v>
      </c>
      <c r="D20" s="54" t="s">
        <v>224</v>
      </c>
      <c r="E20" s="6" t="s">
        <v>126</v>
      </c>
      <c r="F20" s="19">
        <v>230000</v>
      </c>
      <c r="G20" s="24">
        <v>9151.1299999999992</v>
      </c>
      <c r="H20" s="24">
        <v>4.6399999999999997</v>
      </c>
      <c r="I20" s="31"/>
      <c r="J20" s="31"/>
      <c r="K20" s="35"/>
    </row>
    <row r="21" spans="2:11" x14ac:dyDescent="0.25">
      <c r="B21" s="8" t="s">
        <v>247</v>
      </c>
      <c r="C21" s="57" t="s">
        <v>248</v>
      </c>
      <c r="D21" s="54" t="s">
        <v>249</v>
      </c>
      <c r="E21" s="6" t="s">
        <v>228</v>
      </c>
      <c r="F21" s="19">
        <v>2083458</v>
      </c>
      <c r="G21" s="24">
        <v>7205.64</v>
      </c>
      <c r="H21" s="24">
        <v>3.65</v>
      </c>
      <c r="I21" s="31"/>
      <c r="J21" s="31"/>
      <c r="K21" s="35"/>
    </row>
    <row r="22" spans="2:11" x14ac:dyDescent="0.25">
      <c r="B22" s="8" t="s">
        <v>197</v>
      </c>
      <c r="C22" s="57" t="s">
        <v>198</v>
      </c>
      <c r="D22" s="54" t="s">
        <v>199</v>
      </c>
      <c r="E22" s="6" t="s">
        <v>126</v>
      </c>
      <c r="F22" s="19">
        <v>25000</v>
      </c>
      <c r="G22" s="24">
        <v>6017.15</v>
      </c>
      <c r="H22" s="24">
        <v>3.05</v>
      </c>
      <c r="I22" s="31"/>
      <c r="J22" s="31"/>
      <c r="K22" s="35"/>
    </row>
    <row r="23" spans="2:11" x14ac:dyDescent="0.25">
      <c r="B23" s="8" t="s">
        <v>272</v>
      </c>
      <c r="C23" s="57" t="s">
        <v>273</v>
      </c>
      <c r="D23" s="54" t="s">
        <v>274</v>
      </c>
      <c r="E23" s="6" t="s">
        <v>126</v>
      </c>
      <c r="F23" s="19">
        <v>300000</v>
      </c>
      <c r="G23" s="24">
        <v>6008.55</v>
      </c>
      <c r="H23" s="24">
        <v>3.05</v>
      </c>
      <c r="I23" s="31"/>
      <c r="J23" s="31"/>
      <c r="K23" s="35"/>
    </row>
    <row r="24" spans="2:11" x14ac:dyDescent="0.25">
      <c r="B24" s="8" t="s">
        <v>850</v>
      </c>
      <c r="C24" s="57" t="s">
        <v>851</v>
      </c>
      <c r="D24" s="54" t="s">
        <v>852</v>
      </c>
      <c r="E24" s="6" t="s">
        <v>126</v>
      </c>
      <c r="F24" s="19">
        <v>240000</v>
      </c>
      <c r="G24" s="24">
        <v>6002.64</v>
      </c>
      <c r="H24" s="24">
        <v>3.04</v>
      </c>
      <c r="I24" s="31"/>
      <c r="J24" s="31"/>
      <c r="K24" s="35"/>
    </row>
    <row r="25" spans="2:11" x14ac:dyDescent="0.25">
      <c r="B25" s="8" t="s">
        <v>853</v>
      </c>
      <c r="C25" s="57" t="s">
        <v>854</v>
      </c>
      <c r="D25" s="54" t="s">
        <v>855</v>
      </c>
      <c r="E25" s="6" t="s">
        <v>126</v>
      </c>
      <c r="F25" s="19">
        <v>2100000</v>
      </c>
      <c r="G25" s="24">
        <v>5399.1</v>
      </c>
      <c r="H25" s="24">
        <v>2.74</v>
      </c>
      <c r="I25" s="31"/>
      <c r="J25" s="31"/>
      <c r="K25" s="35"/>
    </row>
    <row r="26" spans="2:11" x14ac:dyDescent="0.25">
      <c r="B26" s="8" t="s">
        <v>856</v>
      </c>
      <c r="C26" s="57" t="s">
        <v>857</v>
      </c>
      <c r="D26" s="54" t="s">
        <v>858</v>
      </c>
      <c r="E26" s="6" t="s">
        <v>126</v>
      </c>
      <c r="F26" s="19">
        <v>750000</v>
      </c>
      <c r="G26" s="24">
        <v>4741.88</v>
      </c>
      <c r="H26" s="24">
        <v>2.4</v>
      </c>
      <c r="I26" s="31"/>
      <c r="J26" s="31"/>
      <c r="K26" s="35"/>
    </row>
    <row r="27" spans="2:11" x14ac:dyDescent="0.25">
      <c r="B27" s="8" t="s">
        <v>859</v>
      </c>
      <c r="C27" s="57" t="s">
        <v>860</v>
      </c>
      <c r="D27" s="54" t="s">
        <v>861</v>
      </c>
      <c r="E27" s="6" t="s">
        <v>126</v>
      </c>
      <c r="F27" s="19">
        <v>300000</v>
      </c>
      <c r="G27" s="24">
        <v>3431.7</v>
      </c>
      <c r="H27" s="24">
        <v>1.74</v>
      </c>
      <c r="I27" s="31"/>
      <c r="J27" s="31"/>
      <c r="K27" s="35"/>
    </row>
    <row r="28" spans="2:11" x14ac:dyDescent="0.25">
      <c r="B28" s="8" t="s">
        <v>862</v>
      </c>
      <c r="C28" s="57" t="s">
        <v>863</v>
      </c>
      <c r="D28" s="54" t="s">
        <v>864</v>
      </c>
      <c r="E28" s="6" t="s">
        <v>155</v>
      </c>
      <c r="F28" s="19">
        <v>291474</v>
      </c>
      <c r="G28" s="24">
        <v>2795.38</v>
      </c>
      <c r="H28" s="24">
        <v>1.42</v>
      </c>
      <c r="I28" s="31"/>
      <c r="J28" s="31"/>
      <c r="K28" s="35"/>
    </row>
    <row r="29" spans="2:11" x14ac:dyDescent="0.25">
      <c r="B29" s="8" t="s">
        <v>865</v>
      </c>
      <c r="C29" s="57" t="s">
        <v>866</v>
      </c>
      <c r="D29" s="54" t="s">
        <v>867</v>
      </c>
      <c r="E29" s="6" t="s">
        <v>126</v>
      </c>
      <c r="F29" s="19">
        <v>1000000</v>
      </c>
      <c r="G29" s="24">
        <v>2569.5</v>
      </c>
      <c r="H29" s="24">
        <v>1.3</v>
      </c>
      <c r="I29" s="31"/>
      <c r="J29" s="31"/>
      <c r="K29" s="35"/>
    </row>
    <row r="30" spans="2:11" x14ac:dyDescent="0.25">
      <c r="B30" s="8" t="s">
        <v>868</v>
      </c>
      <c r="C30" s="57" t="s">
        <v>869</v>
      </c>
      <c r="D30" s="54" t="s">
        <v>870</v>
      </c>
      <c r="E30" s="6" t="s">
        <v>228</v>
      </c>
      <c r="F30" s="19">
        <v>200000</v>
      </c>
      <c r="G30" s="24">
        <v>2021</v>
      </c>
      <c r="H30" s="24">
        <v>1.02</v>
      </c>
      <c r="I30" s="31"/>
      <c r="J30" s="31"/>
      <c r="K30" s="35"/>
    </row>
    <row r="31" spans="2:11" x14ac:dyDescent="0.25">
      <c r="C31" s="58" t="s">
        <v>39</v>
      </c>
      <c r="D31" s="54"/>
      <c r="E31" s="6"/>
      <c r="F31" s="19"/>
      <c r="G31" s="25">
        <v>193638</v>
      </c>
      <c r="H31" s="25">
        <v>98.15</v>
      </c>
      <c r="I31" s="31"/>
      <c r="J31" s="31"/>
      <c r="K31" s="35"/>
    </row>
    <row r="32" spans="2:11" x14ac:dyDescent="0.25">
      <c r="C32" s="57"/>
      <c r="D32" s="54"/>
      <c r="E32" s="6"/>
      <c r="F32" s="19"/>
      <c r="G32" s="24"/>
      <c r="H32" s="24"/>
      <c r="I32" s="31"/>
      <c r="J32" s="31"/>
      <c r="K32" s="35"/>
    </row>
    <row r="33" spans="2:11" x14ac:dyDescent="0.25">
      <c r="C33" s="59" t="s">
        <v>3</v>
      </c>
      <c r="D33" s="54"/>
      <c r="E33" s="6"/>
      <c r="F33" s="19"/>
      <c r="G33" s="24" t="s">
        <v>2</v>
      </c>
      <c r="H33" s="24" t="s">
        <v>2</v>
      </c>
      <c r="I33" s="31"/>
      <c r="J33" s="31"/>
      <c r="K33" s="35"/>
    </row>
    <row r="34" spans="2:11" x14ac:dyDescent="0.25">
      <c r="C34" s="57"/>
      <c r="D34" s="54"/>
      <c r="E34" s="6"/>
      <c r="F34" s="19"/>
      <c r="G34" s="24"/>
      <c r="H34" s="24"/>
      <c r="I34" s="31"/>
      <c r="J34" s="31"/>
      <c r="K34" s="35"/>
    </row>
    <row r="35" spans="2:11" x14ac:dyDescent="0.25">
      <c r="C35" s="58" t="s">
        <v>4</v>
      </c>
      <c r="D35" s="54"/>
      <c r="E35" s="6"/>
      <c r="F35" s="19"/>
      <c r="G35" s="24" t="s">
        <v>2</v>
      </c>
      <c r="H35" s="24" t="s">
        <v>2</v>
      </c>
      <c r="I35" s="31"/>
      <c r="J35" s="31"/>
      <c r="K35" s="35"/>
    </row>
    <row r="36" spans="2:11" x14ac:dyDescent="0.25">
      <c r="C36" s="57"/>
      <c r="D36" s="54"/>
      <c r="E36" s="6"/>
      <c r="F36" s="19"/>
      <c r="G36" s="24"/>
      <c r="H36" s="24"/>
      <c r="I36" s="31"/>
      <c r="J36" s="31"/>
      <c r="K36" s="35"/>
    </row>
    <row r="37" spans="2:11" x14ac:dyDescent="0.25">
      <c r="C37" s="58" t="s">
        <v>5</v>
      </c>
      <c r="D37" s="54"/>
      <c r="E37" s="6"/>
      <c r="F37" s="19"/>
      <c r="G37" s="24"/>
      <c r="H37" s="24"/>
      <c r="I37" s="31"/>
      <c r="J37" s="31"/>
      <c r="K37" s="35"/>
    </row>
    <row r="38" spans="2:11" x14ac:dyDescent="0.25">
      <c r="C38" s="57"/>
      <c r="D38" s="54"/>
      <c r="E38" s="6"/>
      <c r="F38" s="19"/>
      <c r="G38" s="24"/>
      <c r="H38" s="24"/>
      <c r="I38" s="31"/>
      <c r="J38" s="31"/>
      <c r="K38" s="35"/>
    </row>
    <row r="39" spans="2:11" x14ac:dyDescent="0.25">
      <c r="C39" s="58" t="s">
        <v>6</v>
      </c>
      <c r="D39" s="54"/>
      <c r="E39" s="6"/>
      <c r="F39" s="19"/>
      <c r="G39" s="24" t="s">
        <v>2</v>
      </c>
      <c r="H39" s="24" t="s">
        <v>2</v>
      </c>
      <c r="I39" s="31"/>
      <c r="J39" s="31"/>
      <c r="K39" s="35"/>
    </row>
    <row r="40" spans="2:11" x14ac:dyDescent="0.25">
      <c r="C40" s="57"/>
      <c r="D40" s="54"/>
      <c r="E40" s="6"/>
      <c r="F40" s="19"/>
      <c r="G40" s="24"/>
      <c r="H40" s="24"/>
      <c r="I40" s="31"/>
      <c r="J40" s="31"/>
      <c r="K40" s="35"/>
    </row>
    <row r="41" spans="2:11" x14ac:dyDescent="0.25">
      <c r="C41" s="58" t="s">
        <v>7</v>
      </c>
      <c r="D41" s="54"/>
      <c r="E41" s="6"/>
      <c r="F41" s="19"/>
      <c r="G41" s="24"/>
      <c r="H41" s="24"/>
      <c r="I41" s="31"/>
      <c r="J41" s="31"/>
      <c r="K41" s="35"/>
    </row>
    <row r="42" spans="2:11" x14ac:dyDescent="0.25">
      <c r="B42" s="8" t="s">
        <v>871</v>
      </c>
      <c r="C42" s="57" t="s">
        <v>872</v>
      </c>
      <c r="D42" s="54" t="s">
        <v>873</v>
      </c>
      <c r="E42" s="6" t="s">
        <v>4782</v>
      </c>
      <c r="F42" s="19">
        <v>4000000</v>
      </c>
      <c r="G42" s="24">
        <v>679.28</v>
      </c>
      <c r="H42" s="24">
        <v>0.34</v>
      </c>
      <c r="I42" s="72">
        <v>8.3699999999999992</v>
      </c>
      <c r="J42" s="31"/>
      <c r="K42" s="35" t="s">
        <v>4783</v>
      </c>
    </row>
    <row r="43" spans="2:11" x14ac:dyDescent="0.25">
      <c r="C43" s="58" t="s">
        <v>39</v>
      </c>
      <c r="D43" s="54"/>
      <c r="E43" s="6"/>
      <c r="F43" s="19"/>
      <c r="G43" s="25">
        <v>679.28</v>
      </c>
      <c r="H43" s="25">
        <v>0.34</v>
      </c>
      <c r="I43" s="31"/>
      <c r="J43" s="31"/>
      <c r="K43" s="35"/>
    </row>
    <row r="44" spans="2:11" x14ac:dyDescent="0.25">
      <c r="C44" s="57"/>
      <c r="D44" s="54"/>
      <c r="E44" s="6"/>
      <c r="F44" s="19"/>
      <c r="G44" s="24"/>
      <c r="H44" s="24"/>
      <c r="I44" s="31"/>
      <c r="J44" s="31"/>
      <c r="K44" s="35"/>
    </row>
    <row r="45" spans="2:11" x14ac:dyDescent="0.25">
      <c r="C45" s="58" t="s">
        <v>8</v>
      </c>
      <c r="D45" s="54"/>
      <c r="E45" s="6"/>
      <c r="F45" s="19"/>
      <c r="G45" s="24" t="s">
        <v>2</v>
      </c>
      <c r="H45" s="24" t="s">
        <v>2</v>
      </c>
      <c r="I45" s="31"/>
      <c r="J45" s="31"/>
      <c r="K45" s="35"/>
    </row>
    <row r="46" spans="2:11" x14ac:dyDescent="0.25">
      <c r="C46" s="57"/>
      <c r="D46" s="54"/>
      <c r="E46" s="6"/>
      <c r="F46" s="19"/>
      <c r="G46" s="24"/>
      <c r="H46" s="24"/>
      <c r="I46" s="31"/>
      <c r="J46" s="31"/>
      <c r="K46" s="35"/>
    </row>
    <row r="47" spans="2:11" x14ac:dyDescent="0.25">
      <c r="C47" s="58" t="s">
        <v>9</v>
      </c>
      <c r="D47" s="54"/>
      <c r="E47" s="6"/>
      <c r="F47" s="19"/>
      <c r="G47" s="24" t="s">
        <v>2</v>
      </c>
      <c r="H47" s="24" t="s">
        <v>2</v>
      </c>
      <c r="I47" s="31"/>
      <c r="J47" s="31"/>
      <c r="K47" s="35"/>
    </row>
    <row r="48" spans="2:11" x14ac:dyDescent="0.25">
      <c r="C48" s="57"/>
      <c r="D48" s="54"/>
      <c r="E48" s="6"/>
      <c r="F48" s="19"/>
      <c r="G48" s="24"/>
      <c r="H48" s="24"/>
      <c r="I48" s="31"/>
      <c r="J48" s="31"/>
      <c r="K48" s="35"/>
    </row>
    <row r="49" spans="1:11" x14ac:dyDescent="0.25">
      <c r="C49" s="58" t="s">
        <v>10</v>
      </c>
      <c r="D49" s="54"/>
      <c r="E49" s="6"/>
      <c r="F49" s="19"/>
      <c r="G49" s="24" t="s">
        <v>2</v>
      </c>
      <c r="H49" s="24" t="s">
        <v>2</v>
      </c>
      <c r="I49" s="31"/>
      <c r="J49" s="31"/>
      <c r="K49" s="35"/>
    </row>
    <row r="50" spans="1:11" x14ac:dyDescent="0.25">
      <c r="C50" s="57"/>
      <c r="D50" s="54"/>
      <c r="E50" s="6"/>
      <c r="F50" s="19"/>
      <c r="G50" s="24"/>
      <c r="H50" s="24"/>
      <c r="I50" s="31"/>
      <c r="J50" s="31"/>
      <c r="K50" s="35"/>
    </row>
    <row r="51" spans="1:11" x14ac:dyDescent="0.25">
      <c r="C51" s="58" t="s">
        <v>11</v>
      </c>
      <c r="D51" s="54"/>
      <c r="E51" s="6"/>
      <c r="F51" s="19"/>
      <c r="G51" s="24"/>
      <c r="H51" s="24"/>
      <c r="I51" s="31"/>
      <c r="J51" s="31"/>
      <c r="K51" s="35"/>
    </row>
    <row r="52" spans="1:11" x14ac:dyDescent="0.25">
      <c r="C52" s="57"/>
      <c r="D52" s="54"/>
      <c r="E52" s="6"/>
      <c r="F52" s="19"/>
      <c r="G52" s="24"/>
      <c r="H52" s="24"/>
      <c r="I52" s="31"/>
      <c r="J52" s="31"/>
      <c r="K52" s="35"/>
    </row>
    <row r="53" spans="1:11" x14ac:dyDescent="0.25">
      <c r="C53" s="58" t="s">
        <v>13</v>
      </c>
      <c r="D53" s="54"/>
      <c r="E53" s="6"/>
      <c r="F53" s="19"/>
      <c r="G53" s="24" t="s">
        <v>2</v>
      </c>
      <c r="H53" s="24" t="s">
        <v>2</v>
      </c>
      <c r="I53" s="31"/>
      <c r="J53" s="31"/>
      <c r="K53" s="35"/>
    </row>
    <row r="54" spans="1:11" x14ac:dyDescent="0.25">
      <c r="C54" s="57"/>
      <c r="D54" s="54"/>
      <c r="E54" s="6"/>
      <c r="F54" s="19"/>
      <c r="G54" s="24"/>
      <c r="H54" s="24"/>
      <c r="I54" s="31"/>
      <c r="J54" s="31"/>
      <c r="K54" s="35"/>
    </row>
    <row r="55" spans="1:11" x14ac:dyDescent="0.25">
      <c r="C55" s="58" t="s">
        <v>14</v>
      </c>
      <c r="D55" s="54"/>
      <c r="E55" s="6"/>
      <c r="F55" s="19"/>
      <c r="G55" s="24" t="s">
        <v>2</v>
      </c>
      <c r="H55" s="24" t="s">
        <v>2</v>
      </c>
      <c r="I55" s="31"/>
      <c r="J55" s="31"/>
      <c r="K55" s="35"/>
    </row>
    <row r="56" spans="1:11" x14ac:dyDescent="0.25">
      <c r="C56" s="57"/>
      <c r="D56" s="54"/>
      <c r="E56" s="6"/>
      <c r="F56" s="19"/>
      <c r="G56" s="24"/>
      <c r="H56" s="24"/>
      <c r="I56" s="31"/>
      <c r="J56" s="31"/>
      <c r="K56" s="35"/>
    </row>
    <row r="57" spans="1:11" x14ac:dyDescent="0.25">
      <c r="C57" s="58" t="s">
        <v>15</v>
      </c>
      <c r="D57" s="54"/>
      <c r="E57" s="6"/>
      <c r="F57" s="19"/>
      <c r="G57" s="24" t="s">
        <v>2</v>
      </c>
      <c r="H57" s="24" t="s">
        <v>2</v>
      </c>
      <c r="I57" s="31"/>
      <c r="J57" s="31"/>
      <c r="K57" s="35"/>
    </row>
    <row r="58" spans="1:11" x14ac:dyDescent="0.25">
      <c r="C58" s="57"/>
      <c r="D58" s="54"/>
      <c r="E58" s="6"/>
      <c r="F58" s="19"/>
      <c r="G58" s="24"/>
      <c r="H58" s="24"/>
      <c r="I58" s="31"/>
      <c r="J58" s="31"/>
      <c r="K58" s="35"/>
    </row>
    <row r="59" spans="1:11" x14ac:dyDescent="0.25">
      <c r="C59" s="58" t="s">
        <v>16</v>
      </c>
      <c r="D59" s="54"/>
      <c r="E59" s="6"/>
      <c r="F59" s="19"/>
      <c r="G59" s="24" t="s">
        <v>2</v>
      </c>
      <c r="H59" s="24" t="s">
        <v>2</v>
      </c>
      <c r="I59" s="31"/>
      <c r="J59" s="31"/>
      <c r="K59" s="35"/>
    </row>
    <row r="60" spans="1:11" x14ac:dyDescent="0.25">
      <c r="C60" s="57"/>
      <c r="D60" s="54"/>
      <c r="E60" s="6"/>
      <c r="F60" s="19"/>
      <c r="G60" s="24"/>
      <c r="H60" s="24"/>
      <c r="I60" s="31"/>
      <c r="J60" s="31"/>
      <c r="K60" s="35"/>
    </row>
    <row r="61" spans="1:11" x14ac:dyDescent="0.25">
      <c r="C61" s="58" t="s">
        <v>17</v>
      </c>
      <c r="D61" s="54"/>
      <c r="E61" s="6"/>
      <c r="F61" s="19"/>
      <c r="G61" s="24" t="s">
        <v>2</v>
      </c>
      <c r="H61" s="24" t="s">
        <v>2</v>
      </c>
      <c r="I61" s="31"/>
      <c r="J61" s="31"/>
      <c r="K61" s="35"/>
    </row>
    <row r="62" spans="1:11" x14ac:dyDescent="0.25">
      <c r="C62" s="57"/>
      <c r="D62" s="54"/>
      <c r="E62" s="6"/>
      <c r="F62" s="19"/>
      <c r="G62" s="24"/>
      <c r="H62" s="24"/>
      <c r="I62" s="31"/>
      <c r="J62" s="31"/>
      <c r="K62" s="35"/>
    </row>
    <row r="63" spans="1:11" x14ac:dyDescent="0.25">
      <c r="A63" s="10"/>
      <c r="B63" s="28"/>
      <c r="C63" s="58" t="s">
        <v>18</v>
      </c>
      <c r="D63" s="54"/>
      <c r="E63" s="6"/>
      <c r="F63" s="19"/>
      <c r="G63" s="24"/>
      <c r="H63" s="24"/>
      <c r="I63" s="31"/>
      <c r="J63" s="31"/>
      <c r="K63" s="35"/>
    </row>
    <row r="64" spans="1:11" x14ac:dyDescent="0.25">
      <c r="A64" s="28"/>
      <c r="B64" s="28"/>
      <c r="C64" s="58" t="s">
        <v>19</v>
      </c>
      <c r="D64" s="54"/>
      <c r="E64" s="6"/>
      <c r="F64" s="19"/>
      <c r="G64" s="24" t="s">
        <v>2</v>
      </c>
      <c r="H64" s="24" t="s">
        <v>2</v>
      </c>
      <c r="I64" s="31"/>
      <c r="J64" s="31"/>
      <c r="K64" s="35"/>
    </row>
    <row r="65" spans="1:54" x14ac:dyDescent="0.25">
      <c r="A65" s="28"/>
      <c r="B65" s="28"/>
      <c r="C65" s="58"/>
      <c r="D65" s="54"/>
      <c r="E65" s="6"/>
      <c r="F65" s="19"/>
      <c r="G65" s="24"/>
      <c r="H65" s="24"/>
      <c r="I65" s="31"/>
      <c r="J65" s="31"/>
      <c r="K65" s="35"/>
    </row>
    <row r="66" spans="1:54" x14ac:dyDescent="0.25">
      <c r="A66" s="28"/>
      <c r="B66" s="28"/>
      <c r="C66" s="58" t="s">
        <v>20</v>
      </c>
      <c r="D66" s="54"/>
      <c r="E66" s="6"/>
      <c r="F66" s="19"/>
      <c r="G66" s="24" t="s">
        <v>2</v>
      </c>
      <c r="H66" s="24" t="s">
        <v>2</v>
      </c>
      <c r="I66" s="31"/>
      <c r="J66" s="31"/>
      <c r="K66" s="35"/>
    </row>
    <row r="67" spans="1:54" x14ac:dyDescent="0.25">
      <c r="A67" s="28"/>
      <c r="B67" s="28"/>
      <c r="C67" s="58"/>
      <c r="D67" s="54"/>
      <c r="E67" s="6"/>
      <c r="F67" s="19"/>
      <c r="G67" s="24"/>
      <c r="H67" s="24"/>
      <c r="I67" s="31"/>
      <c r="J67" s="31"/>
      <c r="K67" s="35"/>
    </row>
    <row r="68" spans="1:54" x14ac:dyDescent="0.25">
      <c r="A68" s="28"/>
      <c r="B68" s="28"/>
      <c r="C68" s="58" t="s">
        <v>21</v>
      </c>
      <c r="D68" s="54"/>
      <c r="E68" s="6"/>
      <c r="F68" s="19"/>
      <c r="G68" s="24" t="s">
        <v>2</v>
      </c>
      <c r="H68" s="24" t="s">
        <v>2</v>
      </c>
      <c r="I68" s="31"/>
      <c r="J68" s="31"/>
      <c r="K68" s="35"/>
    </row>
    <row r="69" spans="1:54" x14ac:dyDescent="0.25">
      <c r="A69" s="28"/>
      <c r="B69" s="28"/>
      <c r="C69" s="58"/>
      <c r="D69" s="54"/>
      <c r="E69" s="6"/>
      <c r="F69" s="19"/>
      <c r="G69" s="24"/>
      <c r="H69" s="24"/>
      <c r="I69" s="31"/>
      <c r="J69" s="31"/>
      <c r="K69" s="35"/>
    </row>
    <row r="70" spans="1:54" x14ac:dyDescent="0.25">
      <c r="A70" s="28"/>
      <c r="B70" s="28"/>
      <c r="C70" s="58" t="s">
        <v>22</v>
      </c>
      <c r="D70" s="54"/>
      <c r="E70" s="6"/>
      <c r="F70" s="19"/>
      <c r="G70" s="24" t="s">
        <v>2</v>
      </c>
      <c r="H70" s="24" t="s">
        <v>2</v>
      </c>
      <c r="I70" s="31"/>
      <c r="J70" s="31"/>
      <c r="K70" s="35"/>
    </row>
    <row r="71" spans="1:54" x14ac:dyDescent="0.25">
      <c r="A71" s="28"/>
      <c r="B71" s="28"/>
      <c r="C71" s="58"/>
      <c r="D71" s="54"/>
      <c r="E71" s="6"/>
      <c r="F71" s="19"/>
      <c r="G71" s="24"/>
      <c r="H71" s="24"/>
      <c r="I71" s="31"/>
      <c r="J71" s="31"/>
      <c r="K71" s="35"/>
    </row>
    <row r="72" spans="1:54" x14ac:dyDescent="0.25">
      <c r="C72" s="59" t="s">
        <v>23</v>
      </c>
      <c r="D72" s="54"/>
      <c r="E72" s="6"/>
      <c r="F72" s="19"/>
      <c r="G72" s="24"/>
      <c r="H72" s="24"/>
      <c r="I72" s="31"/>
      <c r="J72" s="31"/>
      <c r="K72" s="35"/>
    </row>
    <row r="73" spans="1:54" x14ac:dyDescent="0.25">
      <c r="B73" s="8" t="s">
        <v>37</v>
      </c>
      <c r="C73" s="57" t="s">
        <v>38</v>
      </c>
      <c r="D73" s="54"/>
      <c r="E73" s="6"/>
      <c r="F73" s="19"/>
      <c r="G73" s="24">
        <v>3030.59</v>
      </c>
      <c r="H73" s="24">
        <v>1.54</v>
      </c>
      <c r="I73" s="31"/>
      <c r="J73" s="31"/>
      <c r="K73" s="35"/>
    </row>
    <row r="74" spans="1:54" x14ac:dyDescent="0.25">
      <c r="C74" s="58" t="s">
        <v>39</v>
      </c>
      <c r="D74" s="54"/>
      <c r="E74" s="6"/>
      <c r="F74" s="19"/>
      <c r="G74" s="25">
        <v>3030.59</v>
      </c>
      <c r="H74" s="25">
        <v>1.54</v>
      </c>
      <c r="I74" s="31"/>
      <c r="J74" s="31"/>
      <c r="K74" s="35"/>
    </row>
    <row r="75" spans="1:54" x14ac:dyDescent="0.25">
      <c r="C75" s="57"/>
      <c r="D75" s="54"/>
      <c r="E75" s="6"/>
      <c r="F75" s="19"/>
      <c r="G75" s="24"/>
      <c r="H75" s="24"/>
      <c r="I75" s="31"/>
      <c r="J75" s="31"/>
      <c r="K75" s="35"/>
    </row>
    <row r="76" spans="1:54" x14ac:dyDescent="0.25">
      <c r="A76" s="10"/>
      <c r="B76" s="28"/>
      <c r="C76" s="58" t="s">
        <v>24</v>
      </c>
      <c r="D76" s="54"/>
      <c r="E76" s="6"/>
      <c r="F76" s="19"/>
      <c r="G76" s="24"/>
      <c r="H76" s="24"/>
      <c r="I76" s="31"/>
      <c r="J76" s="31"/>
      <c r="K76" s="35"/>
    </row>
    <row r="77" spans="1:54" s="2" customFormat="1" ht="13.5" x14ac:dyDescent="0.25">
      <c r="A77" s="28"/>
      <c r="B77" s="28"/>
      <c r="C77" s="57" t="s">
        <v>4770</v>
      </c>
      <c r="D77" s="54"/>
      <c r="E77" s="6"/>
      <c r="F77" s="19"/>
      <c r="G77" s="24" t="s">
        <v>2</v>
      </c>
      <c r="H77" s="24" t="s">
        <v>2</v>
      </c>
      <c r="I77" s="31"/>
      <c r="J77" s="31"/>
      <c r="K77" s="35"/>
      <c r="L77" s="3"/>
      <c r="AI77" s="3"/>
      <c r="AV77" s="3"/>
      <c r="AX77" s="3"/>
      <c r="BB77" s="3"/>
    </row>
    <row r="78" spans="1:54" x14ac:dyDescent="0.25">
      <c r="B78" s="8"/>
      <c r="C78" s="57" t="s">
        <v>40</v>
      </c>
      <c r="D78" s="54"/>
      <c r="E78" s="6"/>
      <c r="F78" s="19"/>
      <c r="G78" s="24">
        <v>-84.97</v>
      </c>
      <c r="H78" s="24">
        <v>-0.03</v>
      </c>
      <c r="I78" s="31"/>
      <c r="J78" s="31"/>
      <c r="K78" s="35"/>
    </row>
    <row r="79" spans="1:54" x14ac:dyDescent="0.25">
      <c r="C79" s="58" t="s">
        <v>39</v>
      </c>
      <c r="D79" s="54"/>
      <c r="E79" s="6"/>
      <c r="F79" s="19"/>
      <c r="G79" s="25">
        <v>-84.97</v>
      </c>
      <c r="H79" s="25">
        <v>-0.03</v>
      </c>
      <c r="I79" s="31"/>
      <c r="J79" s="31"/>
      <c r="K79" s="35"/>
    </row>
    <row r="80" spans="1:54" x14ac:dyDescent="0.25">
      <c r="C80" s="57"/>
      <c r="D80" s="54"/>
      <c r="E80" s="6"/>
      <c r="F80" s="19"/>
      <c r="G80" s="24"/>
      <c r="H80" s="24"/>
      <c r="I80" s="31"/>
      <c r="J80" s="31"/>
      <c r="K80" s="35"/>
    </row>
    <row r="81" spans="3:11" x14ac:dyDescent="0.25">
      <c r="C81" s="60" t="s">
        <v>41</v>
      </c>
      <c r="D81" s="55"/>
      <c r="E81" s="5"/>
      <c r="F81" s="20"/>
      <c r="G81" s="26">
        <v>197262.9</v>
      </c>
      <c r="H81" s="26">
        <v>100.00000000000001</v>
      </c>
      <c r="I81" s="32"/>
      <c r="J81" s="32"/>
      <c r="K81" s="36"/>
    </row>
    <row r="84" spans="3:11" x14ac:dyDescent="0.25">
      <c r="C84" s="1" t="s">
        <v>42</v>
      </c>
    </row>
    <row r="85" spans="3:11" x14ac:dyDescent="0.25">
      <c r="C85" s="37" t="s">
        <v>43</v>
      </c>
      <c r="D85" s="37"/>
      <c r="E85" s="37"/>
      <c r="F85" s="37"/>
      <c r="G85" s="37"/>
      <c r="H85" s="37"/>
      <c r="I85" s="37"/>
      <c r="J85" s="37"/>
      <c r="K85" s="37"/>
    </row>
    <row r="86" spans="3:11" x14ac:dyDescent="0.25">
      <c r="C86" s="2" t="s">
        <v>44</v>
      </c>
    </row>
    <row r="87" spans="3:11" x14ac:dyDescent="0.25">
      <c r="C87" s="2" t="s">
        <v>45</v>
      </c>
    </row>
    <row r="88" spans="3:11" x14ac:dyDescent="0.25">
      <c r="C88" s="2" t="s">
        <v>46</v>
      </c>
    </row>
    <row r="89" spans="3:11" x14ac:dyDescent="0.25">
      <c r="C89" s="2" t="s">
        <v>47</v>
      </c>
    </row>
    <row r="91" spans="3:11" x14ac:dyDescent="0.25">
      <c r="C91" s="74" t="s">
        <v>4829</v>
      </c>
      <c r="E91" s="74" t="s">
        <v>4830</v>
      </c>
      <c r="F91" s="75"/>
    </row>
    <row r="92" spans="3:11" x14ac:dyDescent="0.25">
      <c r="E92" s="2" t="s">
        <v>4839</v>
      </c>
    </row>
  </sheetData>
  <hyperlinks>
    <hyperlink ref="J2" location="'Index'!A1" display="'Index'!A1" xr:uid="{00000000-0004-0000-1E00-000000000000}"/>
  </hyperlinks>
  <pageMargins left="0.7" right="0.7" top="0.75" bottom="0.75" header="0.3" footer="0.3"/>
  <pageSetup orientation="portrait" horizontalDpi="4294967293"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9"/>
  <dimension ref="A1:IV163"/>
  <sheetViews>
    <sheetView showGridLines="0" zoomScale="90" zoomScaleNormal="90" workbookViewId="0">
      <pane ySplit="6" topLeftCell="A143" activePane="bottomLeft" state="frozen"/>
      <selection pane="bottomLeft" activeCell="D173" sqref="D173"/>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874</v>
      </c>
      <c r="J2" s="38" t="s">
        <v>4585</v>
      </c>
    </row>
    <row r="3" spans="1:54" ht="16.5" x14ac:dyDescent="0.3">
      <c r="C3" s="1" t="s">
        <v>26</v>
      </c>
      <c r="D3" s="21" t="s">
        <v>875</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50</v>
      </c>
      <c r="C10" s="57" t="s">
        <v>51</v>
      </c>
      <c r="D10" s="54" t="s">
        <v>52</v>
      </c>
      <c r="E10" s="6" t="s">
        <v>53</v>
      </c>
      <c r="F10" s="19">
        <v>2837072</v>
      </c>
      <c r="G10" s="24">
        <v>46845.73</v>
      </c>
      <c r="H10" s="24">
        <v>3.48</v>
      </c>
      <c r="I10" s="31"/>
      <c r="J10" s="31"/>
      <c r="K10" s="35"/>
    </row>
    <row r="11" spans="1:54" x14ac:dyDescent="0.25">
      <c r="B11" s="8" t="s">
        <v>386</v>
      </c>
      <c r="C11" s="57" t="s">
        <v>387</v>
      </c>
      <c r="D11" s="54" t="s">
        <v>388</v>
      </c>
      <c r="E11" s="6" t="s">
        <v>389</v>
      </c>
      <c r="F11" s="19">
        <v>37211295</v>
      </c>
      <c r="G11" s="24">
        <v>44318.65</v>
      </c>
      <c r="H11" s="24">
        <v>3.29</v>
      </c>
      <c r="I11" s="31"/>
      <c r="J11" s="31"/>
      <c r="K11" s="35"/>
    </row>
    <row r="12" spans="1:54" x14ac:dyDescent="0.25">
      <c r="B12" s="8" t="s">
        <v>127</v>
      </c>
      <c r="C12" s="57" t="s">
        <v>128</v>
      </c>
      <c r="D12" s="54" t="s">
        <v>129</v>
      </c>
      <c r="E12" s="6" t="s">
        <v>130</v>
      </c>
      <c r="F12" s="19">
        <v>1374416</v>
      </c>
      <c r="G12" s="24">
        <v>34827.699999999997</v>
      </c>
      <c r="H12" s="24">
        <v>2.59</v>
      </c>
      <c r="I12" s="31"/>
      <c r="J12" s="31"/>
      <c r="K12" s="35"/>
    </row>
    <row r="13" spans="1:54" x14ac:dyDescent="0.25">
      <c r="B13" s="8" t="s">
        <v>61</v>
      </c>
      <c r="C13" s="57" t="s">
        <v>62</v>
      </c>
      <c r="D13" s="54" t="s">
        <v>63</v>
      </c>
      <c r="E13" s="6" t="s">
        <v>53</v>
      </c>
      <c r="F13" s="19">
        <v>3140345</v>
      </c>
      <c r="G13" s="24">
        <v>31350.06</v>
      </c>
      <c r="H13" s="24">
        <v>2.33</v>
      </c>
      <c r="I13" s="31"/>
      <c r="J13" s="31"/>
      <c r="K13" s="35"/>
    </row>
    <row r="14" spans="1:54" x14ac:dyDescent="0.25">
      <c r="B14" s="8" t="s">
        <v>160</v>
      </c>
      <c r="C14" s="57" t="s">
        <v>161</v>
      </c>
      <c r="D14" s="54" t="s">
        <v>162</v>
      </c>
      <c r="E14" s="6" t="s">
        <v>57</v>
      </c>
      <c r="F14" s="19">
        <v>2784627</v>
      </c>
      <c r="G14" s="24">
        <v>31062.51</v>
      </c>
      <c r="H14" s="24">
        <v>2.31</v>
      </c>
      <c r="I14" s="31"/>
      <c r="J14" s="31"/>
      <c r="K14" s="35"/>
    </row>
    <row r="15" spans="1:54" x14ac:dyDescent="0.25">
      <c r="B15" s="8" t="s">
        <v>206</v>
      </c>
      <c r="C15" s="57" t="s">
        <v>207</v>
      </c>
      <c r="D15" s="54" t="s">
        <v>208</v>
      </c>
      <c r="E15" s="6" t="s">
        <v>209</v>
      </c>
      <c r="F15" s="19">
        <v>1172000</v>
      </c>
      <c r="G15" s="24">
        <v>29877.21</v>
      </c>
      <c r="H15" s="24">
        <v>2.2200000000000002</v>
      </c>
      <c r="I15" s="31"/>
      <c r="J15" s="31"/>
      <c r="K15" s="35"/>
    </row>
    <row r="16" spans="1:54" x14ac:dyDescent="0.25">
      <c r="B16" s="8" t="s">
        <v>64</v>
      </c>
      <c r="C16" s="57" t="s">
        <v>65</v>
      </c>
      <c r="D16" s="54" t="s">
        <v>66</v>
      </c>
      <c r="E16" s="6" t="s">
        <v>53</v>
      </c>
      <c r="F16" s="19">
        <v>3004255</v>
      </c>
      <c r="G16" s="24">
        <v>28657.59</v>
      </c>
      <c r="H16" s="24">
        <v>2.13</v>
      </c>
      <c r="I16" s="31"/>
      <c r="J16" s="31"/>
      <c r="K16" s="35"/>
    </row>
    <row r="17" spans="2:11" x14ac:dyDescent="0.25">
      <c r="B17" s="8" t="s">
        <v>256</v>
      </c>
      <c r="C17" s="57" t="s">
        <v>257</v>
      </c>
      <c r="D17" s="54" t="s">
        <v>258</v>
      </c>
      <c r="E17" s="6" t="s">
        <v>173</v>
      </c>
      <c r="F17" s="19">
        <v>7156013</v>
      </c>
      <c r="G17" s="24">
        <v>28563.23</v>
      </c>
      <c r="H17" s="24">
        <v>2.12</v>
      </c>
      <c r="I17" s="31"/>
      <c r="J17" s="31"/>
      <c r="K17" s="35"/>
    </row>
    <row r="18" spans="2:11" x14ac:dyDescent="0.25">
      <c r="B18" s="8" t="s">
        <v>301</v>
      </c>
      <c r="C18" s="57" t="s">
        <v>302</v>
      </c>
      <c r="D18" s="54" t="s">
        <v>303</v>
      </c>
      <c r="E18" s="6" t="s">
        <v>53</v>
      </c>
      <c r="F18" s="19">
        <v>29985546</v>
      </c>
      <c r="G18" s="24">
        <v>28411.3</v>
      </c>
      <c r="H18" s="24">
        <v>2.11</v>
      </c>
      <c r="I18" s="31"/>
      <c r="J18" s="31"/>
      <c r="K18" s="35"/>
    </row>
    <row r="19" spans="2:11" x14ac:dyDescent="0.25">
      <c r="B19" s="8" t="s">
        <v>145</v>
      </c>
      <c r="C19" s="57" t="s">
        <v>146</v>
      </c>
      <c r="D19" s="54" t="s">
        <v>147</v>
      </c>
      <c r="E19" s="6" t="s">
        <v>126</v>
      </c>
      <c r="F19" s="19">
        <v>2300000</v>
      </c>
      <c r="G19" s="24">
        <v>27025</v>
      </c>
      <c r="H19" s="24">
        <v>2.0099999999999998</v>
      </c>
      <c r="I19" s="31"/>
      <c r="J19" s="31"/>
      <c r="K19" s="35"/>
    </row>
    <row r="20" spans="2:11" x14ac:dyDescent="0.25">
      <c r="B20" s="8" t="s">
        <v>288</v>
      </c>
      <c r="C20" s="57" t="s">
        <v>289</v>
      </c>
      <c r="D20" s="54" t="s">
        <v>290</v>
      </c>
      <c r="E20" s="6" t="s">
        <v>291</v>
      </c>
      <c r="F20" s="19">
        <v>3963740</v>
      </c>
      <c r="G20" s="24">
        <v>26824.61</v>
      </c>
      <c r="H20" s="24">
        <v>1.99</v>
      </c>
      <c r="I20" s="31"/>
      <c r="J20" s="31"/>
      <c r="K20" s="35"/>
    </row>
    <row r="21" spans="2:11" x14ac:dyDescent="0.25">
      <c r="B21" s="8" t="s">
        <v>281</v>
      </c>
      <c r="C21" s="57" t="s">
        <v>282</v>
      </c>
      <c r="D21" s="54" t="s">
        <v>283</v>
      </c>
      <c r="E21" s="6" t="s">
        <v>185</v>
      </c>
      <c r="F21" s="19">
        <v>20145525</v>
      </c>
      <c r="G21" s="24">
        <v>24809.21</v>
      </c>
      <c r="H21" s="24">
        <v>1.84</v>
      </c>
      <c r="I21" s="31"/>
      <c r="J21" s="31"/>
      <c r="K21" s="35"/>
    </row>
    <row r="22" spans="2:11" x14ac:dyDescent="0.25">
      <c r="B22" s="8" t="s">
        <v>876</v>
      </c>
      <c r="C22" s="57" t="s">
        <v>714</v>
      </c>
      <c r="D22" s="54" t="s">
        <v>877</v>
      </c>
      <c r="E22" s="6" t="s">
        <v>53</v>
      </c>
      <c r="F22" s="19">
        <v>18195603</v>
      </c>
      <c r="G22" s="24">
        <v>24682.34</v>
      </c>
      <c r="H22" s="24">
        <v>1.83</v>
      </c>
      <c r="I22" s="31"/>
      <c r="J22" s="31"/>
      <c r="K22" s="35"/>
    </row>
    <row r="23" spans="2:11" x14ac:dyDescent="0.25">
      <c r="B23" s="8" t="s">
        <v>434</v>
      </c>
      <c r="C23" s="57" t="s">
        <v>435</v>
      </c>
      <c r="D23" s="54" t="s">
        <v>436</v>
      </c>
      <c r="E23" s="6" t="s">
        <v>53</v>
      </c>
      <c r="F23" s="19">
        <v>36970963</v>
      </c>
      <c r="G23" s="24">
        <v>22866.54</v>
      </c>
      <c r="H23" s="24">
        <v>1.7</v>
      </c>
      <c r="I23" s="31"/>
      <c r="J23" s="31"/>
      <c r="K23" s="35"/>
    </row>
    <row r="24" spans="2:11" x14ac:dyDescent="0.25">
      <c r="B24" s="8" t="s">
        <v>543</v>
      </c>
      <c r="C24" s="57" t="s">
        <v>544</v>
      </c>
      <c r="D24" s="54" t="s">
        <v>545</v>
      </c>
      <c r="E24" s="6" t="s">
        <v>291</v>
      </c>
      <c r="F24" s="19">
        <v>8400000</v>
      </c>
      <c r="G24" s="24">
        <v>22348.2</v>
      </c>
      <c r="H24" s="24">
        <v>1.66</v>
      </c>
      <c r="I24" s="31"/>
      <c r="J24" s="31"/>
      <c r="K24" s="35"/>
    </row>
    <row r="25" spans="2:11" x14ac:dyDescent="0.25">
      <c r="B25" s="8" t="s">
        <v>79</v>
      </c>
      <c r="C25" s="57" t="s">
        <v>80</v>
      </c>
      <c r="D25" s="54" t="s">
        <v>81</v>
      </c>
      <c r="E25" s="6" t="s">
        <v>53</v>
      </c>
      <c r="F25" s="19">
        <v>3394269</v>
      </c>
      <c r="G25" s="24">
        <v>21051.26</v>
      </c>
      <c r="H25" s="24">
        <v>1.56</v>
      </c>
      <c r="I25" s="31"/>
      <c r="J25" s="31"/>
      <c r="K25" s="35"/>
    </row>
    <row r="26" spans="2:11" x14ac:dyDescent="0.25">
      <c r="B26" s="8" t="s">
        <v>210</v>
      </c>
      <c r="C26" s="57" t="s">
        <v>211</v>
      </c>
      <c r="D26" s="54" t="s">
        <v>212</v>
      </c>
      <c r="E26" s="6" t="s">
        <v>74</v>
      </c>
      <c r="F26" s="19">
        <v>1043171</v>
      </c>
      <c r="G26" s="24">
        <v>21050.15</v>
      </c>
      <c r="H26" s="24">
        <v>1.56</v>
      </c>
      <c r="I26" s="31"/>
      <c r="J26" s="31"/>
      <c r="K26" s="35"/>
    </row>
    <row r="27" spans="2:11" x14ac:dyDescent="0.25">
      <c r="B27" s="8" t="s">
        <v>415</v>
      </c>
      <c r="C27" s="57" t="s">
        <v>416</v>
      </c>
      <c r="D27" s="54" t="s">
        <v>417</v>
      </c>
      <c r="E27" s="6" t="s">
        <v>85</v>
      </c>
      <c r="F27" s="19">
        <v>3196274</v>
      </c>
      <c r="G27" s="24">
        <v>20593.59</v>
      </c>
      <c r="H27" s="24">
        <v>1.53</v>
      </c>
      <c r="I27" s="31"/>
      <c r="J27" s="31"/>
      <c r="K27" s="35"/>
    </row>
    <row r="28" spans="2:11" x14ac:dyDescent="0.25">
      <c r="B28" s="8" t="s">
        <v>399</v>
      </c>
      <c r="C28" s="57" t="s">
        <v>400</v>
      </c>
      <c r="D28" s="54" t="s">
        <v>401</v>
      </c>
      <c r="E28" s="6" t="s">
        <v>402</v>
      </c>
      <c r="F28" s="19">
        <v>11246520</v>
      </c>
      <c r="G28" s="24">
        <v>19911.96</v>
      </c>
      <c r="H28" s="24">
        <v>1.48</v>
      </c>
      <c r="I28" s="31"/>
      <c r="J28" s="31"/>
      <c r="K28" s="35"/>
    </row>
    <row r="29" spans="2:11" x14ac:dyDescent="0.25">
      <c r="B29" s="8" t="s">
        <v>336</v>
      </c>
      <c r="C29" s="57" t="s">
        <v>337</v>
      </c>
      <c r="D29" s="54" t="s">
        <v>338</v>
      </c>
      <c r="E29" s="6" t="s">
        <v>317</v>
      </c>
      <c r="F29" s="19">
        <v>1907565</v>
      </c>
      <c r="G29" s="24">
        <v>19378</v>
      </c>
      <c r="H29" s="24">
        <v>1.44</v>
      </c>
      <c r="I29" s="31"/>
      <c r="J29" s="31"/>
      <c r="K29" s="35"/>
    </row>
    <row r="30" spans="2:11" x14ac:dyDescent="0.25">
      <c r="B30" s="8" t="s">
        <v>878</v>
      </c>
      <c r="C30" s="57" t="s">
        <v>879</v>
      </c>
      <c r="D30" s="54" t="s">
        <v>880</v>
      </c>
      <c r="E30" s="6" t="s">
        <v>74</v>
      </c>
      <c r="F30" s="19">
        <v>2106875</v>
      </c>
      <c r="G30" s="24">
        <v>18671.13</v>
      </c>
      <c r="H30" s="24">
        <v>1.39</v>
      </c>
      <c r="I30" s="31"/>
      <c r="J30" s="31"/>
      <c r="K30" s="35"/>
    </row>
    <row r="31" spans="2:11" x14ac:dyDescent="0.25">
      <c r="B31" s="8" t="s">
        <v>311</v>
      </c>
      <c r="C31" s="57" t="s">
        <v>312</v>
      </c>
      <c r="D31" s="54" t="s">
        <v>313</v>
      </c>
      <c r="E31" s="6" t="s">
        <v>209</v>
      </c>
      <c r="F31" s="19">
        <v>19549578</v>
      </c>
      <c r="G31" s="24">
        <v>18327.73</v>
      </c>
      <c r="H31" s="24">
        <v>1.36</v>
      </c>
      <c r="I31" s="31"/>
      <c r="J31" s="31"/>
      <c r="K31" s="35"/>
    </row>
    <row r="32" spans="2:11" x14ac:dyDescent="0.25">
      <c r="B32" s="8" t="s">
        <v>881</v>
      </c>
      <c r="C32" s="57" t="s">
        <v>882</v>
      </c>
      <c r="D32" s="54" t="s">
        <v>883</v>
      </c>
      <c r="E32" s="6" t="s">
        <v>430</v>
      </c>
      <c r="F32" s="19">
        <v>1771410</v>
      </c>
      <c r="G32" s="24">
        <v>18235.78</v>
      </c>
      <c r="H32" s="24">
        <v>1.35</v>
      </c>
      <c r="I32" s="31"/>
      <c r="J32" s="31"/>
      <c r="K32" s="35"/>
    </row>
    <row r="33" spans="2:11" x14ac:dyDescent="0.25">
      <c r="B33" s="8" t="s">
        <v>853</v>
      </c>
      <c r="C33" s="57" t="s">
        <v>854</v>
      </c>
      <c r="D33" s="54" t="s">
        <v>855</v>
      </c>
      <c r="E33" s="6" t="s">
        <v>126</v>
      </c>
      <c r="F33" s="19">
        <v>7055000</v>
      </c>
      <c r="G33" s="24">
        <v>18138.41</v>
      </c>
      <c r="H33" s="24">
        <v>1.35</v>
      </c>
      <c r="I33" s="31"/>
      <c r="J33" s="31"/>
      <c r="K33" s="35"/>
    </row>
    <row r="34" spans="2:11" x14ac:dyDescent="0.25">
      <c r="B34" s="8" t="s">
        <v>418</v>
      </c>
      <c r="C34" s="57" t="s">
        <v>419</v>
      </c>
      <c r="D34" s="54" t="s">
        <v>420</v>
      </c>
      <c r="E34" s="6" t="s">
        <v>130</v>
      </c>
      <c r="F34" s="19">
        <v>1046404</v>
      </c>
      <c r="G34" s="24">
        <v>17382.86</v>
      </c>
      <c r="H34" s="24">
        <v>1.29</v>
      </c>
      <c r="I34" s="31"/>
      <c r="J34" s="31"/>
      <c r="K34" s="35"/>
    </row>
    <row r="35" spans="2:11" x14ac:dyDescent="0.25">
      <c r="B35" s="8" t="s">
        <v>191</v>
      </c>
      <c r="C35" s="57" t="s">
        <v>192</v>
      </c>
      <c r="D35" s="54" t="s">
        <v>193</v>
      </c>
      <c r="E35" s="6" t="s">
        <v>95</v>
      </c>
      <c r="F35" s="19">
        <v>3650000</v>
      </c>
      <c r="G35" s="24">
        <v>16998.05</v>
      </c>
      <c r="H35" s="24">
        <v>1.26</v>
      </c>
      <c r="I35" s="31"/>
      <c r="J35" s="31"/>
      <c r="K35" s="35"/>
    </row>
    <row r="36" spans="2:11" x14ac:dyDescent="0.25">
      <c r="B36" s="8" t="s">
        <v>259</v>
      </c>
      <c r="C36" s="57" t="s">
        <v>260</v>
      </c>
      <c r="D36" s="54" t="s">
        <v>261</v>
      </c>
      <c r="E36" s="6" t="s">
        <v>74</v>
      </c>
      <c r="F36" s="19">
        <v>4515327</v>
      </c>
      <c r="G36" s="24">
        <v>16806.05</v>
      </c>
      <c r="H36" s="24">
        <v>1.25</v>
      </c>
      <c r="I36" s="31"/>
      <c r="J36" s="31"/>
      <c r="K36" s="35"/>
    </row>
    <row r="37" spans="2:11" x14ac:dyDescent="0.25">
      <c r="B37" s="8" t="s">
        <v>455</v>
      </c>
      <c r="C37" s="57" t="s">
        <v>456</v>
      </c>
      <c r="D37" s="54" t="s">
        <v>457</v>
      </c>
      <c r="E37" s="6" t="s">
        <v>228</v>
      </c>
      <c r="F37" s="19">
        <v>5343650</v>
      </c>
      <c r="G37" s="24">
        <v>16704.25</v>
      </c>
      <c r="H37" s="24">
        <v>1.24</v>
      </c>
      <c r="I37" s="31"/>
      <c r="J37" s="31"/>
      <c r="K37" s="35"/>
    </row>
    <row r="38" spans="2:11" x14ac:dyDescent="0.25">
      <c r="B38" s="8" t="s">
        <v>884</v>
      </c>
      <c r="C38" s="57" t="s">
        <v>885</v>
      </c>
      <c r="D38" s="54" t="s">
        <v>886</v>
      </c>
      <c r="E38" s="6" t="s">
        <v>99</v>
      </c>
      <c r="F38" s="19">
        <v>116363</v>
      </c>
      <c r="G38" s="24">
        <v>16338.12</v>
      </c>
      <c r="H38" s="24">
        <v>1.21</v>
      </c>
      <c r="I38" s="31"/>
      <c r="J38" s="31"/>
      <c r="K38" s="35"/>
    </row>
    <row r="39" spans="2:11" x14ac:dyDescent="0.25">
      <c r="B39" s="8" t="s">
        <v>222</v>
      </c>
      <c r="C39" s="57" t="s">
        <v>223</v>
      </c>
      <c r="D39" s="54" t="s">
        <v>224</v>
      </c>
      <c r="E39" s="6" t="s">
        <v>126</v>
      </c>
      <c r="F39" s="19">
        <v>400000</v>
      </c>
      <c r="G39" s="24">
        <v>15915</v>
      </c>
      <c r="H39" s="24">
        <v>1.18</v>
      </c>
      <c r="I39" s="31"/>
      <c r="J39" s="31"/>
      <c r="K39" s="35"/>
    </row>
    <row r="40" spans="2:11" x14ac:dyDescent="0.25">
      <c r="B40" s="8" t="s">
        <v>54</v>
      </c>
      <c r="C40" s="57" t="s">
        <v>55</v>
      </c>
      <c r="D40" s="54" t="s">
        <v>56</v>
      </c>
      <c r="E40" s="6" t="s">
        <v>57</v>
      </c>
      <c r="F40" s="19">
        <v>1131470</v>
      </c>
      <c r="G40" s="24">
        <v>15339.34</v>
      </c>
      <c r="H40" s="24">
        <v>1.1399999999999999</v>
      </c>
      <c r="I40" s="31"/>
      <c r="J40" s="31"/>
      <c r="K40" s="35"/>
    </row>
    <row r="41" spans="2:11" x14ac:dyDescent="0.25">
      <c r="B41" s="8" t="s">
        <v>348</v>
      </c>
      <c r="C41" s="57" t="s">
        <v>349</v>
      </c>
      <c r="D41" s="54" t="s">
        <v>350</v>
      </c>
      <c r="E41" s="6" t="s">
        <v>351</v>
      </c>
      <c r="F41" s="19">
        <v>12584545</v>
      </c>
      <c r="G41" s="24">
        <v>14755.38</v>
      </c>
      <c r="H41" s="24">
        <v>1.1000000000000001</v>
      </c>
      <c r="I41" s="31"/>
      <c r="J41" s="31"/>
      <c r="K41" s="35"/>
    </row>
    <row r="42" spans="2:11" x14ac:dyDescent="0.25">
      <c r="B42" s="8" t="s">
        <v>152</v>
      </c>
      <c r="C42" s="57" t="s">
        <v>153</v>
      </c>
      <c r="D42" s="54" t="s">
        <v>154</v>
      </c>
      <c r="E42" s="6" t="s">
        <v>155</v>
      </c>
      <c r="F42" s="19">
        <v>10000000</v>
      </c>
      <c r="G42" s="24">
        <v>14390</v>
      </c>
      <c r="H42" s="24">
        <v>1.07</v>
      </c>
      <c r="I42" s="31"/>
      <c r="J42" s="31"/>
      <c r="K42" s="35"/>
    </row>
    <row r="43" spans="2:11" x14ac:dyDescent="0.25">
      <c r="B43" s="8" t="s">
        <v>769</v>
      </c>
      <c r="C43" s="57" t="s">
        <v>770</v>
      </c>
      <c r="D43" s="54" t="s">
        <v>771</v>
      </c>
      <c r="E43" s="6" t="s">
        <v>85</v>
      </c>
      <c r="F43" s="19">
        <v>448770</v>
      </c>
      <c r="G43" s="24">
        <v>14377.24</v>
      </c>
      <c r="H43" s="24">
        <v>1.07</v>
      </c>
      <c r="I43" s="31"/>
      <c r="J43" s="31"/>
      <c r="K43" s="35"/>
    </row>
    <row r="44" spans="2:11" x14ac:dyDescent="0.25">
      <c r="B44" s="8" t="s">
        <v>233</v>
      </c>
      <c r="C44" s="57" t="s">
        <v>234</v>
      </c>
      <c r="D44" s="54" t="s">
        <v>235</v>
      </c>
      <c r="E44" s="6" t="s">
        <v>236</v>
      </c>
      <c r="F44" s="19">
        <v>1564551</v>
      </c>
      <c r="G44" s="24">
        <v>13922.94</v>
      </c>
      <c r="H44" s="24">
        <v>1.03</v>
      </c>
      <c r="I44" s="31"/>
      <c r="J44" s="31"/>
      <c r="K44" s="35"/>
    </row>
    <row r="45" spans="2:11" x14ac:dyDescent="0.25">
      <c r="B45" s="8" t="s">
        <v>887</v>
      </c>
      <c r="C45" s="57" t="s">
        <v>888</v>
      </c>
      <c r="D45" s="54" t="s">
        <v>889</v>
      </c>
      <c r="E45" s="6" t="s">
        <v>268</v>
      </c>
      <c r="F45" s="19">
        <v>114711</v>
      </c>
      <c r="G45" s="24">
        <v>13524.83</v>
      </c>
      <c r="H45" s="24">
        <v>1</v>
      </c>
      <c r="I45" s="31"/>
      <c r="J45" s="31"/>
      <c r="K45" s="35"/>
    </row>
    <row r="46" spans="2:11" x14ac:dyDescent="0.25">
      <c r="B46" s="8" t="s">
        <v>135</v>
      </c>
      <c r="C46" s="57" t="s">
        <v>136</v>
      </c>
      <c r="D46" s="54" t="s">
        <v>137</v>
      </c>
      <c r="E46" s="6" t="s">
        <v>99</v>
      </c>
      <c r="F46" s="19">
        <v>362333</v>
      </c>
      <c r="G46" s="24">
        <v>12743.25</v>
      </c>
      <c r="H46" s="24">
        <v>0.95</v>
      </c>
      <c r="I46" s="31"/>
      <c r="J46" s="31"/>
      <c r="K46" s="35"/>
    </row>
    <row r="47" spans="2:11" x14ac:dyDescent="0.25">
      <c r="B47" s="8" t="s">
        <v>240</v>
      </c>
      <c r="C47" s="57" t="s">
        <v>241</v>
      </c>
      <c r="D47" s="54" t="s">
        <v>242</v>
      </c>
      <c r="E47" s="6" t="s">
        <v>243</v>
      </c>
      <c r="F47" s="19">
        <v>6774802</v>
      </c>
      <c r="G47" s="24">
        <v>12465.64</v>
      </c>
      <c r="H47" s="24">
        <v>0.93</v>
      </c>
      <c r="I47" s="31"/>
      <c r="J47" s="31"/>
      <c r="K47" s="35"/>
    </row>
    <row r="48" spans="2:11" x14ac:dyDescent="0.25">
      <c r="B48" s="8" t="s">
        <v>96</v>
      </c>
      <c r="C48" s="57" t="s">
        <v>97</v>
      </c>
      <c r="D48" s="54" t="s">
        <v>98</v>
      </c>
      <c r="E48" s="6" t="s">
        <v>99</v>
      </c>
      <c r="F48" s="19">
        <v>630000</v>
      </c>
      <c r="G48" s="24">
        <v>12399.35</v>
      </c>
      <c r="H48" s="24">
        <v>0.92</v>
      </c>
      <c r="I48" s="31"/>
      <c r="J48" s="31"/>
      <c r="K48" s="35"/>
    </row>
    <row r="49" spans="2:11" x14ac:dyDescent="0.25">
      <c r="B49" s="8" t="s">
        <v>890</v>
      </c>
      <c r="C49" s="57" t="s">
        <v>891</v>
      </c>
      <c r="D49" s="54" t="s">
        <v>892</v>
      </c>
      <c r="E49" s="6" t="s">
        <v>291</v>
      </c>
      <c r="F49" s="19">
        <v>23535307</v>
      </c>
      <c r="G49" s="24">
        <v>12120.68</v>
      </c>
      <c r="H49" s="24">
        <v>0.9</v>
      </c>
      <c r="I49" s="31"/>
      <c r="J49" s="31"/>
      <c r="K49" s="35"/>
    </row>
    <row r="50" spans="2:11" x14ac:dyDescent="0.25">
      <c r="B50" s="8" t="s">
        <v>390</v>
      </c>
      <c r="C50" s="57" t="s">
        <v>391</v>
      </c>
      <c r="D50" s="54" t="s">
        <v>392</v>
      </c>
      <c r="E50" s="6" t="s">
        <v>103</v>
      </c>
      <c r="F50" s="19">
        <v>3866713</v>
      </c>
      <c r="G50" s="24">
        <v>11501.54</v>
      </c>
      <c r="H50" s="24">
        <v>0.85</v>
      </c>
      <c r="I50" s="31"/>
      <c r="J50" s="31"/>
      <c r="K50" s="35"/>
    </row>
    <row r="51" spans="2:11" x14ac:dyDescent="0.25">
      <c r="B51" s="8" t="s">
        <v>446</v>
      </c>
      <c r="C51" s="57" t="s">
        <v>447</v>
      </c>
      <c r="D51" s="54" t="s">
        <v>448</v>
      </c>
      <c r="E51" s="6" t="s">
        <v>126</v>
      </c>
      <c r="F51" s="19">
        <v>161000</v>
      </c>
      <c r="G51" s="24">
        <v>11297.05</v>
      </c>
      <c r="H51" s="24">
        <v>0.84</v>
      </c>
      <c r="I51" s="31"/>
      <c r="J51" s="31"/>
      <c r="K51" s="35"/>
    </row>
    <row r="52" spans="2:11" x14ac:dyDescent="0.25">
      <c r="B52" s="8" t="s">
        <v>893</v>
      </c>
      <c r="C52" s="57" t="s">
        <v>894</v>
      </c>
      <c r="D52" s="54" t="s">
        <v>895</v>
      </c>
      <c r="E52" s="6" t="s">
        <v>291</v>
      </c>
      <c r="F52" s="19">
        <v>14378127</v>
      </c>
      <c r="G52" s="24">
        <v>11258.07</v>
      </c>
      <c r="H52" s="24">
        <v>0.84</v>
      </c>
      <c r="I52" s="31"/>
      <c r="J52" s="31"/>
      <c r="K52" s="35"/>
    </row>
    <row r="53" spans="2:11" x14ac:dyDescent="0.25">
      <c r="B53" s="8" t="s">
        <v>778</v>
      </c>
      <c r="C53" s="57" t="s">
        <v>779</v>
      </c>
      <c r="D53" s="54" t="s">
        <v>780</v>
      </c>
      <c r="E53" s="6" t="s">
        <v>317</v>
      </c>
      <c r="F53" s="19">
        <v>2126417</v>
      </c>
      <c r="G53" s="24">
        <v>11094.58</v>
      </c>
      <c r="H53" s="24">
        <v>0.82</v>
      </c>
      <c r="I53" s="31"/>
      <c r="J53" s="31"/>
      <c r="K53" s="35"/>
    </row>
    <row r="54" spans="2:11" x14ac:dyDescent="0.25">
      <c r="B54" s="8" t="s">
        <v>440</v>
      </c>
      <c r="C54" s="57" t="s">
        <v>441</v>
      </c>
      <c r="D54" s="54" t="s">
        <v>442</v>
      </c>
      <c r="E54" s="6" t="s">
        <v>389</v>
      </c>
      <c r="F54" s="19">
        <v>4700000</v>
      </c>
      <c r="G54" s="24">
        <v>10976.85</v>
      </c>
      <c r="H54" s="24">
        <v>0.82</v>
      </c>
      <c r="I54" s="31"/>
      <c r="J54" s="31"/>
      <c r="K54" s="35"/>
    </row>
    <row r="55" spans="2:11" x14ac:dyDescent="0.25">
      <c r="B55" s="8" t="s">
        <v>406</v>
      </c>
      <c r="C55" s="57" t="s">
        <v>407</v>
      </c>
      <c r="D55" s="54" t="s">
        <v>408</v>
      </c>
      <c r="E55" s="6" t="s">
        <v>209</v>
      </c>
      <c r="F55" s="19">
        <v>2900000</v>
      </c>
      <c r="G55" s="24">
        <v>10947.5</v>
      </c>
      <c r="H55" s="24">
        <v>0.81</v>
      </c>
      <c r="I55" s="31"/>
      <c r="J55" s="31"/>
      <c r="K55" s="35"/>
    </row>
    <row r="56" spans="2:11" x14ac:dyDescent="0.25">
      <c r="B56" s="8" t="s">
        <v>427</v>
      </c>
      <c r="C56" s="57" t="s">
        <v>428</v>
      </c>
      <c r="D56" s="54" t="s">
        <v>429</v>
      </c>
      <c r="E56" s="6" t="s">
        <v>430</v>
      </c>
      <c r="F56" s="19">
        <v>4987497</v>
      </c>
      <c r="G56" s="24">
        <v>10910.15</v>
      </c>
      <c r="H56" s="24">
        <v>0.81</v>
      </c>
      <c r="I56" s="31"/>
      <c r="J56" s="31"/>
      <c r="K56" s="35"/>
    </row>
    <row r="57" spans="2:11" x14ac:dyDescent="0.25">
      <c r="B57" s="8" t="s">
        <v>896</v>
      </c>
      <c r="C57" s="57" t="s">
        <v>897</v>
      </c>
      <c r="D57" s="54" t="s">
        <v>898</v>
      </c>
      <c r="E57" s="6" t="s">
        <v>99</v>
      </c>
      <c r="F57" s="19">
        <v>898953</v>
      </c>
      <c r="G57" s="24">
        <v>10884.52</v>
      </c>
      <c r="H57" s="24">
        <v>0.81</v>
      </c>
      <c r="I57" s="31"/>
      <c r="J57" s="31"/>
      <c r="K57" s="35"/>
    </row>
    <row r="58" spans="2:11" x14ac:dyDescent="0.25">
      <c r="B58" s="8" t="s">
        <v>67</v>
      </c>
      <c r="C58" s="57" t="s">
        <v>68</v>
      </c>
      <c r="D58" s="54" t="s">
        <v>69</v>
      </c>
      <c r="E58" s="6" t="s">
        <v>70</v>
      </c>
      <c r="F58" s="19">
        <v>400000</v>
      </c>
      <c r="G58" s="24">
        <v>10725.4</v>
      </c>
      <c r="H58" s="24">
        <v>0.8</v>
      </c>
      <c r="I58" s="31"/>
      <c r="J58" s="31"/>
      <c r="K58" s="35"/>
    </row>
    <row r="59" spans="2:11" x14ac:dyDescent="0.25">
      <c r="B59" s="8" t="s">
        <v>403</v>
      </c>
      <c r="C59" s="57" t="s">
        <v>404</v>
      </c>
      <c r="D59" s="54" t="s">
        <v>405</v>
      </c>
      <c r="E59" s="6" t="s">
        <v>126</v>
      </c>
      <c r="F59" s="19">
        <v>995000</v>
      </c>
      <c r="G59" s="24">
        <v>9805.23</v>
      </c>
      <c r="H59" s="24">
        <v>0.73</v>
      </c>
      <c r="I59" s="31"/>
      <c r="J59" s="31"/>
      <c r="K59" s="35"/>
    </row>
    <row r="60" spans="2:11" x14ac:dyDescent="0.25">
      <c r="B60" s="8" t="s">
        <v>304</v>
      </c>
      <c r="C60" s="57" t="s">
        <v>305</v>
      </c>
      <c r="D60" s="54" t="s">
        <v>306</v>
      </c>
      <c r="E60" s="6" t="s">
        <v>307</v>
      </c>
      <c r="F60" s="19">
        <v>585801</v>
      </c>
      <c r="G60" s="24">
        <v>9378.09</v>
      </c>
      <c r="H60" s="24">
        <v>0.7</v>
      </c>
      <c r="I60" s="31"/>
      <c r="J60" s="31"/>
      <c r="K60" s="35"/>
    </row>
    <row r="61" spans="2:11" x14ac:dyDescent="0.25">
      <c r="B61" s="8" t="s">
        <v>437</v>
      </c>
      <c r="C61" s="57" t="s">
        <v>438</v>
      </c>
      <c r="D61" s="54" t="s">
        <v>439</v>
      </c>
      <c r="E61" s="6" t="s">
        <v>74</v>
      </c>
      <c r="F61" s="19">
        <v>7285214</v>
      </c>
      <c r="G61" s="24">
        <v>9095.59</v>
      </c>
      <c r="H61" s="24">
        <v>0.68</v>
      </c>
      <c r="I61" s="31"/>
      <c r="J61" s="31"/>
      <c r="K61" s="35"/>
    </row>
    <row r="62" spans="2:11" x14ac:dyDescent="0.25">
      <c r="B62" s="8" t="s">
        <v>899</v>
      </c>
      <c r="C62" s="57" t="s">
        <v>900</v>
      </c>
      <c r="D62" s="54" t="s">
        <v>901</v>
      </c>
      <c r="E62" s="6" t="s">
        <v>159</v>
      </c>
      <c r="F62" s="19">
        <v>4327684</v>
      </c>
      <c r="G62" s="24">
        <v>8930.18</v>
      </c>
      <c r="H62" s="24">
        <v>0.66</v>
      </c>
      <c r="I62" s="31"/>
      <c r="J62" s="31"/>
      <c r="K62" s="35"/>
    </row>
    <row r="63" spans="2:11" x14ac:dyDescent="0.25">
      <c r="B63" s="8" t="s">
        <v>902</v>
      </c>
      <c r="C63" s="57" t="s">
        <v>903</v>
      </c>
      <c r="D63" s="54" t="s">
        <v>904</v>
      </c>
      <c r="E63" s="6" t="s">
        <v>115</v>
      </c>
      <c r="F63" s="19">
        <v>45041</v>
      </c>
      <c r="G63" s="24">
        <v>8544.41</v>
      </c>
      <c r="H63" s="24">
        <v>0.63</v>
      </c>
      <c r="I63" s="31"/>
      <c r="J63" s="31"/>
      <c r="K63" s="35"/>
    </row>
    <row r="64" spans="2:11" x14ac:dyDescent="0.25">
      <c r="B64" s="8" t="s">
        <v>905</v>
      </c>
      <c r="C64" s="57" t="s">
        <v>906</v>
      </c>
      <c r="D64" s="54" t="s">
        <v>907</v>
      </c>
      <c r="E64" s="6" t="s">
        <v>107</v>
      </c>
      <c r="F64" s="19">
        <v>1292398</v>
      </c>
      <c r="G64" s="24">
        <v>8273.2900000000009</v>
      </c>
      <c r="H64" s="24">
        <v>0.61</v>
      </c>
      <c r="I64" s="31"/>
      <c r="J64" s="31"/>
      <c r="K64" s="35"/>
    </row>
    <row r="65" spans="2:11" x14ac:dyDescent="0.25">
      <c r="B65" s="8" t="s">
        <v>333</v>
      </c>
      <c r="C65" s="57" t="s">
        <v>334</v>
      </c>
      <c r="D65" s="54" t="s">
        <v>335</v>
      </c>
      <c r="E65" s="6" t="s">
        <v>134</v>
      </c>
      <c r="F65" s="19">
        <v>8295682</v>
      </c>
      <c r="G65" s="24">
        <v>7901.64</v>
      </c>
      <c r="H65" s="24">
        <v>0.59</v>
      </c>
      <c r="I65" s="31"/>
      <c r="J65" s="31"/>
      <c r="K65" s="35"/>
    </row>
    <row r="66" spans="2:11" x14ac:dyDescent="0.25">
      <c r="B66" s="8" t="s">
        <v>908</v>
      </c>
      <c r="C66" s="57" t="s">
        <v>909</v>
      </c>
      <c r="D66" s="54" t="s">
        <v>910</v>
      </c>
      <c r="E66" s="6" t="s">
        <v>173</v>
      </c>
      <c r="F66" s="19">
        <v>9934596</v>
      </c>
      <c r="G66" s="24">
        <v>7768.85</v>
      </c>
      <c r="H66" s="24">
        <v>0.57999999999999996</v>
      </c>
      <c r="I66" s="31"/>
      <c r="J66" s="31"/>
      <c r="K66" s="35"/>
    </row>
    <row r="67" spans="2:11" x14ac:dyDescent="0.25">
      <c r="B67" s="8" t="s">
        <v>787</v>
      </c>
      <c r="C67" s="57" t="s">
        <v>788</v>
      </c>
      <c r="D67" s="54" t="s">
        <v>789</v>
      </c>
      <c r="E67" s="6" t="s">
        <v>111</v>
      </c>
      <c r="F67" s="19">
        <v>2706470</v>
      </c>
      <c r="G67" s="24">
        <v>7676.9</v>
      </c>
      <c r="H67" s="24">
        <v>0.56999999999999995</v>
      </c>
      <c r="I67" s="31"/>
      <c r="J67" s="31"/>
      <c r="K67" s="35"/>
    </row>
    <row r="68" spans="2:11" x14ac:dyDescent="0.25">
      <c r="B68" s="8" t="s">
        <v>364</v>
      </c>
      <c r="C68" s="57" t="s">
        <v>365</v>
      </c>
      <c r="D68" s="54" t="s">
        <v>366</v>
      </c>
      <c r="E68" s="6" t="s">
        <v>53</v>
      </c>
      <c r="F68" s="19">
        <v>3301600</v>
      </c>
      <c r="G68" s="24">
        <v>7375.77</v>
      </c>
      <c r="H68" s="24">
        <v>0.55000000000000004</v>
      </c>
      <c r="I68" s="31"/>
      <c r="J68" s="31"/>
      <c r="K68" s="35"/>
    </row>
    <row r="69" spans="2:11" x14ac:dyDescent="0.25">
      <c r="B69" s="8" t="s">
        <v>383</v>
      </c>
      <c r="C69" s="57" t="s">
        <v>384</v>
      </c>
      <c r="D69" s="54" t="s">
        <v>385</v>
      </c>
      <c r="E69" s="6" t="s">
        <v>287</v>
      </c>
      <c r="F69" s="19">
        <v>1250966</v>
      </c>
      <c r="G69" s="24">
        <v>7249.35</v>
      </c>
      <c r="H69" s="24">
        <v>0.54</v>
      </c>
      <c r="I69" s="31"/>
      <c r="J69" s="31"/>
      <c r="K69" s="35"/>
    </row>
    <row r="70" spans="2:11" x14ac:dyDescent="0.25">
      <c r="B70" s="8" t="s">
        <v>511</v>
      </c>
      <c r="C70" s="57" t="s">
        <v>512</v>
      </c>
      <c r="D70" s="54" t="s">
        <v>513</v>
      </c>
      <c r="E70" s="6" t="s">
        <v>99</v>
      </c>
      <c r="F70" s="19">
        <v>150000</v>
      </c>
      <c r="G70" s="24">
        <v>7207.35</v>
      </c>
      <c r="H70" s="24">
        <v>0.54</v>
      </c>
      <c r="I70" s="31"/>
      <c r="J70" s="31"/>
      <c r="K70" s="35"/>
    </row>
    <row r="71" spans="2:11" x14ac:dyDescent="0.25">
      <c r="B71" s="8" t="s">
        <v>911</v>
      </c>
      <c r="C71" s="57" t="s">
        <v>912</v>
      </c>
      <c r="D71" s="54" t="s">
        <v>913</v>
      </c>
      <c r="E71" s="6" t="s">
        <v>287</v>
      </c>
      <c r="F71" s="19">
        <v>855200</v>
      </c>
      <c r="G71" s="24">
        <v>6967.74</v>
      </c>
      <c r="H71" s="24">
        <v>0.52</v>
      </c>
      <c r="I71" s="31"/>
      <c r="J71" s="31"/>
      <c r="K71" s="35"/>
    </row>
    <row r="72" spans="2:11" x14ac:dyDescent="0.25">
      <c r="B72" s="8" t="s">
        <v>914</v>
      </c>
      <c r="C72" s="57" t="s">
        <v>915</v>
      </c>
      <c r="D72" s="54" t="s">
        <v>916</v>
      </c>
      <c r="E72" s="6" t="s">
        <v>232</v>
      </c>
      <c r="F72" s="19">
        <v>340000</v>
      </c>
      <c r="G72" s="24">
        <v>6865.96</v>
      </c>
      <c r="H72" s="24">
        <v>0.51</v>
      </c>
      <c r="I72" s="31"/>
      <c r="J72" s="31"/>
      <c r="K72" s="35"/>
    </row>
    <row r="73" spans="2:11" x14ac:dyDescent="0.25">
      <c r="B73" s="8" t="s">
        <v>917</v>
      </c>
      <c r="C73" s="57" t="s">
        <v>918</v>
      </c>
      <c r="D73" s="54" t="s">
        <v>919</v>
      </c>
      <c r="E73" s="6" t="s">
        <v>103</v>
      </c>
      <c r="F73" s="19">
        <v>4800000</v>
      </c>
      <c r="G73" s="24">
        <v>6676.8</v>
      </c>
      <c r="H73" s="24">
        <v>0.5</v>
      </c>
      <c r="I73" s="31"/>
      <c r="J73" s="31"/>
      <c r="K73" s="35"/>
    </row>
    <row r="74" spans="2:11" x14ac:dyDescent="0.25">
      <c r="B74" s="8" t="s">
        <v>216</v>
      </c>
      <c r="C74" s="57" t="s">
        <v>217</v>
      </c>
      <c r="D74" s="54" t="s">
        <v>218</v>
      </c>
      <c r="E74" s="6" t="s">
        <v>99</v>
      </c>
      <c r="F74" s="19">
        <v>229555</v>
      </c>
      <c r="G74" s="24">
        <v>6654.23</v>
      </c>
      <c r="H74" s="24">
        <v>0.49</v>
      </c>
      <c r="I74" s="31"/>
      <c r="J74" s="31"/>
      <c r="K74" s="35"/>
    </row>
    <row r="75" spans="2:11" x14ac:dyDescent="0.25">
      <c r="B75" s="8" t="s">
        <v>203</v>
      </c>
      <c r="C75" s="57" t="s">
        <v>204</v>
      </c>
      <c r="D75" s="54" t="s">
        <v>205</v>
      </c>
      <c r="E75" s="6" t="s">
        <v>111</v>
      </c>
      <c r="F75" s="19">
        <v>823400</v>
      </c>
      <c r="G75" s="24">
        <v>6423.34</v>
      </c>
      <c r="H75" s="24">
        <v>0.48</v>
      </c>
      <c r="I75" s="31"/>
      <c r="J75" s="31"/>
      <c r="K75" s="35"/>
    </row>
    <row r="76" spans="2:11" x14ac:dyDescent="0.25">
      <c r="B76" s="8" t="s">
        <v>920</v>
      </c>
      <c r="C76" s="57" t="s">
        <v>921</v>
      </c>
      <c r="D76" s="54" t="s">
        <v>922</v>
      </c>
      <c r="E76" s="6" t="s">
        <v>70</v>
      </c>
      <c r="F76" s="19">
        <v>858000</v>
      </c>
      <c r="G76" s="24">
        <v>5440.58</v>
      </c>
      <c r="H76" s="24">
        <v>0.4</v>
      </c>
      <c r="I76" s="31"/>
      <c r="J76" s="31"/>
      <c r="K76" s="35"/>
    </row>
    <row r="77" spans="2:11" x14ac:dyDescent="0.25">
      <c r="B77" s="8" t="s">
        <v>923</v>
      </c>
      <c r="C77" s="57" t="s">
        <v>924</v>
      </c>
      <c r="D77" s="54" t="s">
        <v>925</v>
      </c>
      <c r="E77" s="6" t="s">
        <v>115</v>
      </c>
      <c r="F77" s="19">
        <v>200000</v>
      </c>
      <c r="G77" s="24">
        <v>4274.7</v>
      </c>
      <c r="H77" s="24">
        <v>0.32</v>
      </c>
      <c r="I77" s="31"/>
      <c r="J77" s="31"/>
      <c r="K77" s="35"/>
    </row>
    <row r="78" spans="2:11" x14ac:dyDescent="0.25">
      <c r="B78" s="8" t="s">
        <v>926</v>
      </c>
      <c r="C78" s="57" t="s">
        <v>927</v>
      </c>
      <c r="D78" s="54" t="s">
        <v>928</v>
      </c>
      <c r="E78" s="6" t="s">
        <v>126</v>
      </c>
      <c r="F78" s="19">
        <v>515000</v>
      </c>
      <c r="G78" s="24">
        <v>4234.59</v>
      </c>
      <c r="H78" s="24">
        <v>0.31</v>
      </c>
      <c r="I78" s="31"/>
      <c r="J78" s="31"/>
      <c r="K78" s="35"/>
    </row>
    <row r="79" spans="2:11" x14ac:dyDescent="0.25">
      <c r="B79" s="8" t="s">
        <v>295</v>
      </c>
      <c r="C79" s="57" t="s">
        <v>296</v>
      </c>
      <c r="D79" s="54" t="s">
        <v>297</v>
      </c>
      <c r="E79" s="6" t="s">
        <v>115</v>
      </c>
      <c r="F79" s="19">
        <v>7057818</v>
      </c>
      <c r="G79" s="24">
        <v>4132.3500000000004</v>
      </c>
      <c r="H79" s="24">
        <v>0.31</v>
      </c>
      <c r="I79" s="31"/>
      <c r="J79" s="31"/>
      <c r="K79" s="35"/>
    </row>
    <row r="80" spans="2:11" x14ac:dyDescent="0.25">
      <c r="B80" s="8" t="s">
        <v>929</v>
      </c>
      <c r="C80" s="57" t="s">
        <v>735</v>
      </c>
      <c r="D80" s="54" t="s">
        <v>930</v>
      </c>
      <c r="E80" s="6" t="s">
        <v>103</v>
      </c>
      <c r="F80" s="19">
        <v>942110</v>
      </c>
      <c r="G80" s="24">
        <v>3932.37</v>
      </c>
      <c r="H80" s="24">
        <v>0.28999999999999998</v>
      </c>
      <c r="I80" s="31"/>
      <c r="J80" s="31"/>
      <c r="K80" s="35"/>
    </row>
    <row r="81" spans="2:11" x14ac:dyDescent="0.25">
      <c r="B81" s="8" t="s">
        <v>82</v>
      </c>
      <c r="C81" s="57" t="s">
        <v>83</v>
      </c>
      <c r="D81" s="54" t="s">
        <v>84</v>
      </c>
      <c r="E81" s="6" t="s">
        <v>85</v>
      </c>
      <c r="F81" s="19">
        <v>247195</v>
      </c>
      <c r="G81" s="24">
        <v>3646.62</v>
      </c>
      <c r="H81" s="24">
        <v>0.27</v>
      </c>
      <c r="I81" s="31"/>
      <c r="J81" s="31"/>
      <c r="K81" s="35"/>
    </row>
    <row r="82" spans="2:11" x14ac:dyDescent="0.25">
      <c r="B82" s="8" t="s">
        <v>931</v>
      </c>
      <c r="C82" s="57" t="s">
        <v>932</v>
      </c>
      <c r="D82" s="54" t="s">
        <v>933</v>
      </c>
      <c r="E82" s="6" t="s">
        <v>111</v>
      </c>
      <c r="F82" s="19">
        <v>1937650</v>
      </c>
      <c r="G82" s="24">
        <v>3270.75</v>
      </c>
      <c r="H82" s="24">
        <v>0.24</v>
      </c>
      <c r="I82" s="31"/>
      <c r="J82" s="31"/>
      <c r="K82" s="35"/>
    </row>
    <row r="83" spans="2:11" x14ac:dyDescent="0.25">
      <c r="B83" s="8" t="s">
        <v>352</v>
      </c>
      <c r="C83" s="57" t="s">
        <v>353</v>
      </c>
      <c r="D83" s="54" t="s">
        <v>354</v>
      </c>
      <c r="E83" s="6" t="s">
        <v>103</v>
      </c>
      <c r="F83" s="19">
        <v>1172000</v>
      </c>
      <c r="G83" s="24">
        <v>3068.88</v>
      </c>
      <c r="H83" s="24">
        <v>0.23</v>
      </c>
      <c r="I83" s="31"/>
      <c r="J83" s="31"/>
      <c r="K83" s="35" t="s">
        <v>4791</v>
      </c>
    </row>
    <row r="84" spans="2:11" x14ac:dyDescent="0.25">
      <c r="B84" s="8" t="s">
        <v>345</v>
      </c>
      <c r="C84" s="57" t="s">
        <v>346</v>
      </c>
      <c r="D84" s="54" t="s">
        <v>347</v>
      </c>
      <c r="E84" s="6" t="s">
        <v>185</v>
      </c>
      <c r="F84" s="19">
        <v>6200113</v>
      </c>
      <c r="G84" s="24">
        <v>2969.85</v>
      </c>
      <c r="H84" s="24">
        <v>0.22</v>
      </c>
      <c r="I84" s="31"/>
      <c r="J84" s="31"/>
      <c r="K84" s="35"/>
    </row>
    <row r="85" spans="2:11" x14ac:dyDescent="0.25">
      <c r="B85" s="8" t="s">
        <v>934</v>
      </c>
      <c r="C85" s="57" t="s">
        <v>935</v>
      </c>
      <c r="D85" s="54" t="s">
        <v>936</v>
      </c>
      <c r="E85" s="6" t="s">
        <v>159</v>
      </c>
      <c r="F85" s="19">
        <v>475143</v>
      </c>
      <c r="G85" s="24">
        <v>2796.69</v>
      </c>
      <c r="H85" s="24">
        <v>0.21</v>
      </c>
      <c r="I85" s="31"/>
      <c r="J85" s="31"/>
      <c r="K85" s="35"/>
    </row>
    <row r="86" spans="2:11" x14ac:dyDescent="0.25">
      <c r="B86" s="8" t="s">
        <v>937</v>
      </c>
      <c r="C86" s="57" t="s">
        <v>938</v>
      </c>
      <c r="D86" s="54" t="s">
        <v>939</v>
      </c>
      <c r="E86" s="6" t="s">
        <v>122</v>
      </c>
      <c r="F86" s="19">
        <v>290000</v>
      </c>
      <c r="G86" s="24">
        <v>2453.69</v>
      </c>
      <c r="H86" s="24">
        <v>0.18</v>
      </c>
      <c r="I86" s="31"/>
      <c r="J86" s="31"/>
      <c r="K86" s="35"/>
    </row>
    <row r="87" spans="2:11" x14ac:dyDescent="0.25">
      <c r="B87" s="8" t="s">
        <v>330</v>
      </c>
      <c r="C87" s="57" t="s">
        <v>331</v>
      </c>
      <c r="D87" s="54" t="s">
        <v>332</v>
      </c>
      <c r="E87" s="6" t="s">
        <v>57</v>
      </c>
      <c r="F87" s="19">
        <v>199061</v>
      </c>
      <c r="G87" s="24">
        <v>2222.91</v>
      </c>
      <c r="H87" s="24">
        <v>0.17</v>
      </c>
      <c r="I87" s="31"/>
      <c r="J87" s="31"/>
      <c r="K87" s="35"/>
    </row>
    <row r="88" spans="2:11" x14ac:dyDescent="0.25">
      <c r="B88" s="8" t="s">
        <v>342</v>
      </c>
      <c r="C88" s="57" t="s">
        <v>343</v>
      </c>
      <c r="D88" s="54" t="s">
        <v>344</v>
      </c>
      <c r="E88" s="6" t="s">
        <v>184</v>
      </c>
      <c r="F88" s="19">
        <v>484333</v>
      </c>
      <c r="G88" s="24">
        <v>2056.7199999999998</v>
      </c>
      <c r="H88" s="24">
        <v>0.15</v>
      </c>
      <c r="I88" s="31"/>
      <c r="J88" s="31"/>
      <c r="K88" s="35"/>
    </row>
    <row r="89" spans="2:11" x14ac:dyDescent="0.25">
      <c r="B89" s="8" t="s">
        <v>940</v>
      </c>
      <c r="C89" s="57" t="s">
        <v>941</v>
      </c>
      <c r="D89" s="54" t="s">
        <v>942</v>
      </c>
      <c r="E89" s="6" t="s">
        <v>99</v>
      </c>
      <c r="F89" s="19">
        <v>58292</v>
      </c>
      <c r="G89" s="24">
        <v>260.91000000000003</v>
      </c>
      <c r="H89" s="24">
        <v>0.02</v>
      </c>
      <c r="I89" s="31"/>
      <c r="J89" s="31"/>
      <c r="K89" s="35"/>
    </row>
    <row r="90" spans="2:11" x14ac:dyDescent="0.25">
      <c r="C90" s="58" t="s">
        <v>39</v>
      </c>
      <c r="D90" s="54"/>
      <c r="E90" s="6"/>
      <c r="F90" s="19"/>
      <c r="G90" s="25">
        <v>1141162.8600000001</v>
      </c>
      <c r="H90" s="25">
        <v>84.77</v>
      </c>
      <c r="I90" s="31"/>
      <c r="J90" s="31"/>
      <c r="K90" s="35"/>
    </row>
    <row r="91" spans="2:11" x14ac:dyDescent="0.25">
      <c r="C91" s="57"/>
      <c r="D91" s="54"/>
      <c r="E91" s="6"/>
      <c r="F91" s="19"/>
      <c r="G91" s="24"/>
      <c r="H91" s="24"/>
      <c r="I91" s="31"/>
      <c r="J91" s="31"/>
      <c r="K91" s="35"/>
    </row>
    <row r="92" spans="2:11" x14ac:dyDescent="0.25">
      <c r="C92" s="58" t="s">
        <v>3</v>
      </c>
      <c r="D92" s="54"/>
      <c r="E92" s="6"/>
      <c r="F92" s="19"/>
      <c r="G92" s="24" t="s">
        <v>2</v>
      </c>
      <c r="H92" s="24" t="s">
        <v>2</v>
      </c>
      <c r="I92" s="31"/>
      <c r="J92" s="31"/>
      <c r="K92" s="35"/>
    </row>
    <row r="93" spans="2:11" x14ac:dyDescent="0.25">
      <c r="C93" s="57"/>
      <c r="D93" s="54"/>
      <c r="E93" s="6"/>
      <c r="F93" s="19"/>
      <c r="G93" s="24"/>
      <c r="H93" s="24"/>
      <c r="I93" s="31"/>
      <c r="J93" s="31"/>
      <c r="K93" s="35"/>
    </row>
    <row r="94" spans="2:11" x14ac:dyDescent="0.25">
      <c r="C94" s="59" t="s">
        <v>4</v>
      </c>
      <c r="D94" s="54"/>
      <c r="E94" s="6"/>
      <c r="F94" s="19"/>
      <c r="G94" s="24"/>
      <c r="H94" s="24"/>
      <c r="I94" s="31"/>
      <c r="J94" s="31"/>
      <c r="K94" s="35"/>
    </row>
    <row r="95" spans="2:11" x14ac:dyDescent="0.25">
      <c r="B95" s="8" t="s">
        <v>833</v>
      </c>
      <c r="C95" s="57" t="s">
        <v>834</v>
      </c>
      <c r="D95" s="54" t="s">
        <v>835</v>
      </c>
      <c r="E95" s="6" t="s">
        <v>141</v>
      </c>
      <c r="F95" s="19">
        <v>828500</v>
      </c>
      <c r="G95" s="24">
        <v>44994.53</v>
      </c>
      <c r="H95" s="24">
        <v>3.34</v>
      </c>
      <c r="I95" s="31"/>
      <c r="J95" s="31"/>
      <c r="K95" s="35"/>
    </row>
    <row r="96" spans="2:11" x14ac:dyDescent="0.25">
      <c r="C96" s="58" t="s">
        <v>39</v>
      </c>
      <c r="D96" s="54"/>
      <c r="E96" s="6"/>
      <c r="F96" s="19"/>
      <c r="G96" s="25">
        <v>44994.53</v>
      </c>
      <c r="H96" s="25">
        <v>3.34</v>
      </c>
      <c r="I96" s="31"/>
      <c r="J96" s="31"/>
      <c r="K96" s="35"/>
    </row>
    <row r="97" spans="1:11" x14ac:dyDescent="0.25">
      <c r="C97" s="57"/>
      <c r="D97" s="54"/>
      <c r="E97" s="6"/>
      <c r="F97" s="19"/>
      <c r="G97" s="24"/>
      <c r="H97" s="24"/>
      <c r="I97" s="31"/>
      <c r="J97" s="31"/>
      <c r="K97" s="35"/>
    </row>
    <row r="98" spans="1:11" x14ac:dyDescent="0.25">
      <c r="C98" s="58" t="s">
        <v>5</v>
      </c>
      <c r="D98" s="54"/>
      <c r="E98" s="6"/>
      <c r="F98" s="19"/>
      <c r="G98" s="24"/>
      <c r="H98" s="24"/>
      <c r="I98" s="31"/>
      <c r="J98" s="31"/>
      <c r="K98" s="35"/>
    </row>
    <row r="99" spans="1:11" x14ac:dyDescent="0.25">
      <c r="C99" s="57"/>
      <c r="D99" s="54"/>
      <c r="E99" s="6"/>
      <c r="F99" s="19"/>
      <c r="G99" s="24"/>
      <c r="H99" s="24"/>
      <c r="I99" s="31"/>
      <c r="J99" s="31"/>
      <c r="K99" s="35"/>
    </row>
    <row r="100" spans="1:11" x14ac:dyDescent="0.25">
      <c r="C100" s="58" t="s">
        <v>6</v>
      </c>
      <c r="D100" s="54"/>
      <c r="E100" s="6"/>
      <c r="F100" s="19"/>
      <c r="G100" s="24" t="s">
        <v>2</v>
      </c>
      <c r="H100" s="24" t="s">
        <v>2</v>
      </c>
      <c r="I100" s="31"/>
      <c r="J100" s="31"/>
      <c r="K100" s="35"/>
    </row>
    <row r="101" spans="1:11" x14ac:dyDescent="0.25">
      <c r="C101" s="57"/>
      <c r="D101" s="54"/>
      <c r="E101" s="6"/>
      <c r="F101" s="19"/>
      <c r="G101" s="24"/>
      <c r="H101" s="24"/>
      <c r="I101" s="31"/>
      <c r="J101" s="31"/>
      <c r="K101" s="35"/>
    </row>
    <row r="102" spans="1:11" x14ac:dyDescent="0.25">
      <c r="C102" s="58" t="s">
        <v>7</v>
      </c>
      <c r="D102" s="54"/>
      <c r="E102" s="6"/>
      <c r="F102" s="19"/>
      <c r="G102" s="24" t="s">
        <v>2</v>
      </c>
      <c r="H102" s="24" t="s">
        <v>2</v>
      </c>
      <c r="I102" s="31"/>
      <c r="J102" s="31"/>
      <c r="K102" s="35"/>
    </row>
    <row r="103" spans="1:11" x14ac:dyDescent="0.25">
      <c r="C103" s="57"/>
      <c r="D103" s="54"/>
      <c r="E103" s="6"/>
      <c r="F103" s="19"/>
      <c r="G103" s="24"/>
      <c r="H103" s="24"/>
      <c r="I103" s="31"/>
      <c r="J103" s="31"/>
      <c r="K103" s="35"/>
    </row>
    <row r="104" spans="1:11" x14ac:dyDescent="0.25">
      <c r="C104" s="58" t="s">
        <v>8</v>
      </c>
      <c r="D104" s="54"/>
      <c r="E104" s="6"/>
      <c r="F104" s="19"/>
      <c r="G104" s="24" t="s">
        <v>2</v>
      </c>
      <c r="H104" s="24" t="s">
        <v>2</v>
      </c>
      <c r="I104" s="31"/>
      <c r="J104" s="31"/>
      <c r="K104" s="35"/>
    </row>
    <row r="105" spans="1:11" x14ac:dyDescent="0.25">
      <c r="C105" s="57"/>
      <c r="D105" s="54"/>
      <c r="E105" s="6"/>
      <c r="F105" s="19"/>
      <c r="G105" s="24"/>
      <c r="H105" s="24"/>
      <c r="I105" s="31"/>
      <c r="J105" s="31"/>
      <c r="K105" s="35"/>
    </row>
    <row r="106" spans="1:11" x14ac:dyDescent="0.25">
      <c r="C106" s="58" t="s">
        <v>9</v>
      </c>
      <c r="D106" s="54"/>
      <c r="E106" s="6"/>
      <c r="F106" s="19"/>
      <c r="G106" s="24" t="s">
        <v>2</v>
      </c>
      <c r="H106" s="24" t="s">
        <v>2</v>
      </c>
      <c r="I106" s="31"/>
      <c r="J106" s="31"/>
      <c r="K106" s="35"/>
    </row>
    <row r="107" spans="1:11" x14ac:dyDescent="0.25">
      <c r="C107" s="57"/>
      <c r="D107" s="54"/>
      <c r="E107" s="6"/>
      <c r="F107" s="19"/>
      <c r="G107" s="24"/>
      <c r="H107" s="24"/>
      <c r="I107" s="31"/>
      <c r="J107" s="31"/>
      <c r="K107" s="35"/>
    </row>
    <row r="108" spans="1:11" x14ac:dyDescent="0.25">
      <c r="C108" s="58" t="s">
        <v>10</v>
      </c>
      <c r="D108" s="54"/>
      <c r="E108" s="6"/>
      <c r="F108" s="19"/>
      <c r="G108" s="24" t="s">
        <v>2</v>
      </c>
      <c r="H108" s="24" t="s">
        <v>2</v>
      </c>
      <c r="I108" s="31"/>
      <c r="J108" s="31"/>
      <c r="K108" s="35"/>
    </row>
    <row r="109" spans="1:11" x14ac:dyDescent="0.25">
      <c r="C109" s="57"/>
      <c r="D109" s="54"/>
      <c r="E109" s="6"/>
      <c r="F109" s="19"/>
      <c r="G109" s="24"/>
      <c r="H109" s="24"/>
      <c r="I109" s="31"/>
      <c r="J109" s="31"/>
      <c r="K109" s="35"/>
    </row>
    <row r="110" spans="1:11" x14ac:dyDescent="0.25">
      <c r="A110" s="10"/>
      <c r="B110" s="28"/>
      <c r="C110" s="58" t="s">
        <v>11</v>
      </c>
      <c r="D110" s="54"/>
      <c r="E110" s="6"/>
      <c r="F110" s="19"/>
      <c r="G110" s="24"/>
      <c r="H110" s="24"/>
      <c r="I110" s="31"/>
      <c r="J110" s="31"/>
      <c r="K110" s="35"/>
    </row>
    <row r="111" spans="1:11" x14ac:dyDescent="0.25">
      <c r="A111" s="28"/>
      <c r="B111" s="28"/>
      <c r="C111" s="58" t="s">
        <v>13</v>
      </c>
      <c r="D111" s="54"/>
      <c r="E111" s="6"/>
      <c r="F111" s="19"/>
      <c r="G111" s="24" t="s">
        <v>2</v>
      </c>
      <c r="H111" s="24" t="s">
        <v>2</v>
      </c>
      <c r="I111" s="31"/>
      <c r="J111" s="31"/>
      <c r="K111" s="35"/>
    </row>
    <row r="112" spans="1:11" x14ac:dyDescent="0.25">
      <c r="A112" s="28"/>
      <c r="B112" s="28"/>
      <c r="C112" s="58"/>
      <c r="D112" s="54"/>
      <c r="E112" s="6"/>
      <c r="F112" s="19"/>
      <c r="G112" s="24"/>
      <c r="H112" s="24"/>
      <c r="I112" s="31"/>
      <c r="J112" s="31"/>
      <c r="K112" s="35"/>
    </row>
    <row r="113" spans="1:11" x14ac:dyDescent="0.25">
      <c r="A113" s="28"/>
      <c r="B113" s="28"/>
      <c r="C113" s="58" t="s">
        <v>14</v>
      </c>
      <c r="D113" s="54"/>
      <c r="E113" s="6"/>
      <c r="F113" s="19"/>
      <c r="G113" s="24" t="s">
        <v>2</v>
      </c>
      <c r="H113" s="24" t="s">
        <v>2</v>
      </c>
      <c r="I113" s="31"/>
      <c r="J113" s="31"/>
      <c r="K113" s="35"/>
    </row>
    <row r="114" spans="1:11" x14ac:dyDescent="0.25">
      <c r="A114" s="28"/>
      <c r="B114" s="28"/>
      <c r="C114" s="58"/>
      <c r="D114" s="54"/>
      <c r="E114" s="6"/>
      <c r="F114" s="19"/>
      <c r="G114" s="24"/>
      <c r="H114" s="24"/>
      <c r="I114" s="31"/>
      <c r="J114" s="31"/>
      <c r="K114" s="35"/>
    </row>
    <row r="115" spans="1:11" x14ac:dyDescent="0.25">
      <c r="C115" s="59" t="s">
        <v>15</v>
      </c>
      <c r="D115" s="54"/>
      <c r="E115" s="6"/>
      <c r="F115" s="19"/>
      <c r="G115" s="24"/>
      <c r="H115" s="24"/>
      <c r="I115" s="31"/>
      <c r="J115" s="31"/>
      <c r="K115" s="35"/>
    </row>
    <row r="116" spans="1:11" x14ac:dyDescent="0.25">
      <c r="B116" s="8" t="s">
        <v>943</v>
      </c>
      <c r="C116" s="57" t="s">
        <v>944</v>
      </c>
      <c r="D116" s="54" t="s">
        <v>945</v>
      </c>
      <c r="E116" s="6" t="s">
        <v>646</v>
      </c>
      <c r="F116" s="19">
        <v>30000000</v>
      </c>
      <c r="G116" s="24">
        <v>29951.43</v>
      </c>
      <c r="H116" s="24">
        <v>2.23</v>
      </c>
      <c r="I116" s="31">
        <v>6.5766</v>
      </c>
      <c r="J116" s="31"/>
      <c r="K116" s="35"/>
    </row>
    <row r="117" spans="1:11" x14ac:dyDescent="0.25">
      <c r="B117" s="8" t="s">
        <v>946</v>
      </c>
      <c r="C117" s="57" t="s">
        <v>947</v>
      </c>
      <c r="D117" s="54" t="s">
        <v>948</v>
      </c>
      <c r="E117" s="6" t="s">
        <v>646</v>
      </c>
      <c r="F117" s="19">
        <v>30000000</v>
      </c>
      <c r="G117" s="24">
        <v>29680.14</v>
      </c>
      <c r="H117" s="24">
        <v>2.2000000000000002</v>
      </c>
      <c r="I117" s="31">
        <v>6.6673999999999998</v>
      </c>
      <c r="J117" s="31"/>
      <c r="K117" s="35"/>
    </row>
    <row r="118" spans="1:11" x14ac:dyDescent="0.25">
      <c r="B118" s="8" t="s">
        <v>949</v>
      </c>
      <c r="C118" s="57" t="s">
        <v>950</v>
      </c>
      <c r="D118" s="54" t="s">
        <v>951</v>
      </c>
      <c r="E118" s="6" t="s">
        <v>646</v>
      </c>
      <c r="F118" s="19">
        <v>20000000</v>
      </c>
      <c r="G118" s="24">
        <v>19942.759999999998</v>
      </c>
      <c r="H118" s="24">
        <v>1.48</v>
      </c>
      <c r="I118" s="31">
        <v>6.5476999999999999</v>
      </c>
      <c r="J118" s="31"/>
      <c r="K118" s="35"/>
    </row>
    <row r="119" spans="1:11" x14ac:dyDescent="0.25">
      <c r="B119" s="8" t="s">
        <v>952</v>
      </c>
      <c r="C119" s="57" t="s">
        <v>953</v>
      </c>
      <c r="D119" s="54" t="s">
        <v>954</v>
      </c>
      <c r="E119" s="6" t="s">
        <v>646</v>
      </c>
      <c r="F119" s="19">
        <v>5000000</v>
      </c>
      <c r="G119" s="24">
        <v>4985.6899999999996</v>
      </c>
      <c r="H119" s="24">
        <v>0.37</v>
      </c>
      <c r="I119" s="31">
        <v>6.5476999999999999</v>
      </c>
      <c r="J119" s="31"/>
      <c r="K119" s="35"/>
    </row>
    <row r="120" spans="1:11" x14ac:dyDescent="0.25">
      <c r="C120" s="58" t="s">
        <v>39</v>
      </c>
      <c r="D120" s="54"/>
      <c r="E120" s="6"/>
      <c r="F120" s="19"/>
      <c r="G120" s="25">
        <v>84560.02</v>
      </c>
      <c r="H120" s="25">
        <v>6.28</v>
      </c>
      <c r="I120" s="31"/>
      <c r="J120" s="31"/>
      <c r="K120" s="35"/>
    </row>
    <row r="121" spans="1:11" x14ac:dyDescent="0.25">
      <c r="C121" s="57"/>
      <c r="D121" s="54"/>
      <c r="E121" s="6"/>
      <c r="F121" s="19"/>
      <c r="G121" s="24"/>
      <c r="H121" s="24"/>
      <c r="I121" s="31"/>
      <c r="J121" s="31"/>
      <c r="K121" s="35"/>
    </row>
    <row r="122" spans="1:11" x14ac:dyDescent="0.25">
      <c r="C122" s="58" t="s">
        <v>16</v>
      </c>
      <c r="D122" s="54"/>
      <c r="E122" s="6"/>
      <c r="F122" s="19"/>
      <c r="G122" s="24" t="s">
        <v>2</v>
      </c>
      <c r="H122" s="24" t="s">
        <v>2</v>
      </c>
      <c r="I122" s="31"/>
      <c r="J122" s="31"/>
      <c r="K122" s="35"/>
    </row>
    <row r="123" spans="1:11" x14ac:dyDescent="0.25">
      <c r="C123" s="57"/>
      <c r="D123" s="54"/>
      <c r="E123" s="6"/>
      <c r="F123" s="19"/>
      <c r="G123" s="24"/>
      <c r="H123" s="24"/>
      <c r="I123" s="31"/>
      <c r="J123" s="31"/>
      <c r="K123" s="35"/>
    </row>
    <row r="124" spans="1:11" x14ac:dyDescent="0.25">
      <c r="C124" s="58" t="s">
        <v>17</v>
      </c>
      <c r="D124" s="54"/>
      <c r="E124" s="6"/>
      <c r="F124" s="19"/>
      <c r="G124" s="24" t="s">
        <v>2</v>
      </c>
      <c r="H124" s="24" t="s">
        <v>2</v>
      </c>
      <c r="I124" s="31"/>
      <c r="J124" s="31"/>
      <c r="K124" s="35"/>
    </row>
    <row r="125" spans="1:11" x14ac:dyDescent="0.25">
      <c r="C125" s="57"/>
      <c r="D125" s="54"/>
      <c r="E125" s="6"/>
      <c r="F125" s="19"/>
      <c r="G125" s="24"/>
      <c r="H125" s="24"/>
      <c r="I125" s="31"/>
      <c r="J125" s="31"/>
      <c r="K125" s="35"/>
    </row>
    <row r="126" spans="1:11" x14ac:dyDescent="0.25">
      <c r="A126" s="10"/>
      <c r="B126" s="28"/>
      <c r="C126" s="58" t="s">
        <v>18</v>
      </c>
      <c r="D126" s="54"/>
      <c r="E126" s="6"/>
      <c r="F126" s="19"/>
      <c r="G126" s="24"/>
      <c r="H126" s="24"/>
      <c r="I126" s="31"/>
      <c r="J126" s="31"/>
      <c r="K126" s="35"/>
    </row>
    <row r="127" spans="1:11" x14ac:dyDescent="0.25">
      <c r="A127" s="28"/>
      <c r="B127" s="28"/>
      <c r="C127" s="58" t="s">
        <v>19</v>
      </c>
      <c r="D127" s="54"/>
      <c r="E127" s="6"/>
      <c r="F127" s="19"/>
      <c r="G127" s="24" t="s">
        <v>2</v>
      </c>
      <c r="H127" s="24" t="s">
        <v>2</v>
      </c>
      <c r="I127" s="31"/>
      <c r="J127" s="31"/>
      <c r="K127" s="35"/>
    </row>
    <row r="128" spans="1:11" x14ac:dyDescent="0.25">
      <c r="A128" s="28"/>
      <c r="B128" s="28"/>
      <c r="C128" s="58"/>
      <c r="D128" s="54"/>
      <c r="E128" s="6"/>
      <c r="F128" s="19"/>
      <c r="G128" s="24"/>
      <c r="H128" s="24"/>
      <c r="I128" s="31"/>
      <c r="J128" s="31"/>
      <c r="K128" s="35"/>
    </row>
    <row r="129" spans="1:54" x14ac:dyDescent="0.25">
      <c r="A129" s="28"/>
      <c r="B129" s="28"/>
      <c r="C129" s="58" t="s">
        <v>20</v>
      </c>
      <c r="D129" s="54"/>
      <c r="E129" s="6"/>
      <c r="F129" s="19"/>
      <c r="G129" s="24" t="s">
        <v>2</v>
      </c>
      <c r="H129" s="24" t="s">
        <v>2</v>
      </c>
      <c r="I129" s="31"/>
      <c r="J129" s="31"/>
      <c r="K129" s="35"/>
    </row>
    <row r="130" spans="1:54" x14ac:dyDescent="0.25">
      <c r="A130" s="28"/>
      <c r="B130" s="28"/>
      <c r="C130" s="58"/>
      <c r="D130" s="54"/>
      <c r="E130" s="6"/>
      <c r="F130" s="19"/>
      <c r="G130" s="24"/>
      <c r="H130" s="24"/>
      <c r="I130" s="31"/>
      <c r="J130" s="31"/>
      <c r="K130" s="35"/>
    </row>
    <row r="131" spans="1:54" x14ac:dyDescent="0.25">
      <c r="A131" s="28"/>
      <c r="B131" s="28"/>
      <c r="C131" s="58" t="s">
        <v>21</v>
      </c>
      <c r="D131" s="54"/>
      <c r="E131" s="6"/>
      <c r="F131" s="19"/>
      <c r="G131" s="24" t="s">
        <v>2</v>
      </c>
      <c r="H131" s="24" t="s">
        <v>2</v>
      </c>
      <c r="I131" s="31"/>
      <c r="J131" s="31"/>
      <c r="K131" s="35"/>
    </row>
    <row r="132" spans="1:54" x14ac:dyDescent="0.25">
      <c r="A132" s="28"/>
      <c r="B132" s="28"/>
      <c r="C132" s="58"/>
      <c r="D132" s="54"/>
      <c r="E132" s="6"/>
      <c r="F132" s="19"/>
      <c r="G132" s="24"/>
      <c r="H132" s="24"/>
      <c r="I132" s="31"/>
      <c r="J132" s="31"/>
      <c r="K132" s="35"/>
    </row>
    <row r="133" spans="1:54" x14ac:dyDescent="0.25">
      <c r="A133" s="28"/>
      <c r="B133" s="28"/>
      <c r="C133" s="58" t="s">
        <v>22</v>
      </c>
      <c r="D133" s="54"/>
      <c r="E133" s="6"/>
      <c r="F133" s="19"/>
      <c r="G133" s="24" t="s">
        <v>2</v>
      </c>
      <c r="H133" s="24" t="s">
        <v>2</v>
      </c>
      <c r="I133" s="31"/>
      <c r="J133" s="31"/>
      <c r="K133" s="35"/>
    </row>
    <row r="134" spans="1:54" x14ac:dyDescent="0.25">
      <c r="A134" s="28"/>
      <c r="B134" s="28"/>
      <c r="C134" s="58"/>
      <c r="D134" s="54"/>
      <c r="E134" s="6"/>
      <c r="F134" s="19"/>
      <c r="G134" s="24"/>
      <c r="H134" s="24"/>
      <c r="I134" s="31"/>
      <c r="J134" s="31"/>
      <c r="K134" s="35"/>
    </row>
    <row r="135" spans="1:54" x14ac:dyDescent="0.25">
      <c r="C135" s="59" t="s">
        <v>23</v>
      </c>
      <c r="D135" s="54"/>
      <c r="E135" s="6"/>
      <c r="F135" s="19"/>
      <c r="G135" s="24"/>
      <c r="H135" s="24"/>
      <c r="I135" s="31"/>
      <c r="J135" s="31"/>
      <c r="K135" s="35"/>
    </row>
    <row r="136" spans="1:54" x14ac:dyDescent="0.25">
      <c r="B136" s="8" t="s">
        <v>37</v>
      </c>
      <c r="C136" s="57" t="s">
        <v>38</v>
      </c>
      <c r="D136" s="54"/>
      <c r="E136" s="6"/>
      <c r="F136" s="19"/>
      <c r="G136" s="24">
        <v>79195.460000000006</v>
      </c>
      <c r="H136" s="24">
        <v>5.88</v>
      </c>
      <c r="I136" s="31"/>
      <c r="J136" s="31"/>
      <c r="K136" s="35"/>
    </row>
    <row r="137" spans="1:54" x14ac:dyDescent="0.25">
      <c r="C137" s="58" t="s">
        <v>39</v>
      </c>
      <c r="D137" s="54"/>
      <c r="E137" s="6"/>
      <c r="F137" s="19"/>
      <c r="G137" s="25">
        <v>79195.460000000006</v>
      </c>
      <c r="H137" s="25">
        <v>5.88</v>
      </c>
      <c r="I137" s="31"/>
      <c r="J137" s="31"/>
      <c r="K137" s="35"/>
    </row>
    <row r="138" spans="1:54" x14ac:dyDescent="0.25">
      <c r="C138" s="57"/>
      <c r="D138" s="54"/>
      <c r="E138" s="6"/>
      <c r="F138" s="19"/>
      <c r="G138" s="24"/>
      <c r="H138" s="24"/>
      <c r="I138" s="31"/>
      <c r="J138" s="31"/>
      <c r="K138" s="35"/>
    </row>
    <row r="139" spans="1:54" x14ac:dyDescent="0.25">
      <c r="A139" s="10"/>
      <c r="B139" s="28"/>
      <c r="C139" s="58" t="s">
        <v>24</v>
      </c>
      <c r="D139" s="54"/>
      <c r="E139" s="6"/>
      <c r="F139" s="19"/>
      <c r="G139" s="24"/>
      <c r="H139" s="24"/>
      <c r="I139" s="31"/>
      <c r="J139" s="31"/>
      <c r="K139" s="35"/>
    </row>
    <row r="140" spans="1:54" s="2" customFormat="1" ht="13.5" x14ac:dyDescent="0.25">
      <c r="A140" s="28"/>
      <c r="B140" s="28"/>
      <c r="C140" s="57" t="s">
        <v>4770</v>
      </c>
      <c r="D140" s="54"/>
      <c r="E140" s="6"/>
      <c r="F140" s="19"/>
      <c r="G140" s="24">
        <v>239</v>
      </c>
      <c r="H140" s="24">
        <v>0.02</v>
      </c>
      <c r="I140" s="31"/>
      <c r="J140" s="31"/>
      <c r="K140" s="35"/>
      <c r="L140" s="3"/>
      <c r="AI140" s="3"/>
      <c r="AV140" s="3"/>
      <c r="AX140" s="3"/>
      <c r="BB140" s="3"/>
    </row>
    <row r="141" spans="1:54" x14ac:dyDescent="0.25">
      <c r="B141" s="8"/>
      <c r="C141" s="57" t="s">
        <v>40</v>
      </c>
      <c r="D141" s="54"/>
      <c r="E141" s="6"/>
      <c r="F141" s="19"/>
      <c r="G141" s="24">
        <v>-4063.53</v>
      </c>
      <c r="H141" s="24">
        <v>-0.29000000000000004</v>
      </c>
      <c r="I141" s="31"/>
      <c r="J141" s="31"/>
      <c r="K141" s="35"/>
    </row>
    <row r="142" spans="1:54" x14ac:dyDescent="0.25">
      <c r="C142" s="58" t="s">
        <v>39</v>
      </c>
      <c r="D142" s="54"/>
      <c r="E142" s="6"/>
      <c r="F142" s="19"/>
      <c r="G142" s="25">
        <v>-3824.53</v>
      </c>
      <c r="H142" s="25">
        <v>-0.27</v>
      </c>
      <c r="I142" s="31"/>
      <c r="J142" s="31"/>
      <c r="K142" s="35"/>
    </row>
    <row r="143" spans="1:54" x14ac:dyDescent="0.25">
      <c r="C143" s="57"/>
      <c r="D143" s="54"/>
      <c r="E143" s="6"/>
      <c r="F143" s="19"/>
      <c r="G143" s="24"/>
      <c r="H143" s="24"/>
      <c r="I143" s="31"/>
      <c r="J143" s="31"/>
      <c r="K143" s="35"/>
    </row>
    <row r="144" spans="1:54" x14ac:dyDescent="0.25">
      <c r="C144" s="60" t="s">
        <v>41</v>
      </c>
      <c r="D144" s="55"/>
      <c r="E144" s="5"/>
      <c r="F144" s="20"/>
      <c r="G144" s="26">
        <v>1346088.34</v>
      </c>
      <c r="H144" s="26">
        <v>100</v>
      </c>
      <c r="I144" s="32"/>
      <c r="J144" s="32"/>
      <c r="K144" s="36"/>
    </row>
    <row r="146" spans="2:11" s="50" customFormat="1" ht="15.75" x14ac:dyDescent="0.3">
      <c r="C146" s="50" t="s">
        <v>4597</v>
      </c>
      <c r="F146" s="51"/>
      <c r="G146" s="51"/>
      <c r="H146" s="51"/>
    </row>
    <row r="147" spans="2:11" s="42" customFormat="1" ht="27" x14ac:dyDescent="0.25">
      <c r="B147" s="43"/>
      <c r="C147" s="43" t="s">
        <v>4592</v>
      </c>
      <c r="D147" s="43" t="s">
        <v>4593</v>
      </c>
      <c r="E147" s="43" t="s">
        <v>4594</v>
      </c>
      <c r="F147" s="44" t="s">
        <v>31</v>
      </c>
      <c r="G147" s="45" t="s">
        <v>4595</v>
      </c>
      <c r="H147" s="44" t="s">
        <v>33</v>
      </c>
      <c r="I147" s="43" t="s">
        <v>36</v>
      </c>
    </row>
    <row r="148" spans="2:11" s="42" customFormat="1" ht="13.5" x14ac:dyDescent="0.25">
      <c r="B148" s="43"/>
      <c r="C148" s="43" t="s">
        <v>4591</v>
      </c>
      <c r="D148" s="43"/>
      <c r="E148" s="43"/>
      <c r="F148" s="44"/>
      <c r="G148" s="45"/>
      <c r="H148" s="44"/>
      <c r="I148" s="43"/>
    </row>
    <row r="149" spans="2:11" s="2" customFormat="1" ht="13.5" x14ac:dyDescent="0.25">
      <c r="B149" s="46">
        <v>2300089</v>
      </c>
      <c r="C149" s="46" t="s">
        <v>4589</v>
      </c>
      <c r="D149" s="46" t="s">
        <v>4590</v>
      </c>
      <c r="E149" s="46" t="s">
        <v>12</v>
      </c>
      <c r="F149" s="47">
        <v>577500</v>
      </c>
      <c r="G149" s="47">
        <v>114598.81125</v>
      </c>
      <c r="H149" s="47">
        <v>8.51</v>
      </c>
      <c r="I149" s="46"/>
    </row>
    <row r="150" spans="2:11" s="1" customFormat="1" ht="13.5" x14ac:dyDescent="0.25">
      <c r="B150" s="48"/>
      <c r="C150" s="48" t="s">
        <v>4600</v>
      </c>
      <c r="D150" s="48"/>
      <c r="E150" s="48"/>
      <c r="F150" s="49"/>
      <c r="G150" s="49"/>
      <c r="H150" s="49"/>
      <c r="I150" s="48"/>
    </row>
    <row r="151" spans="2:11" s="2" customFormat="1" ht="13.5" x14ac:dyDescent="0.25">
      <c r="B151" s="46">
        <v>2215580</v>
      </c>
      <c r="C151" s="46" t="s">
        <v>4665</v>
      </c>
      <c r="D151" s="46" t="s">
        <v>4599</v>
      </c>
      <c r="E151" s="46" t="s">
        <v>57</v>
      </c>
      <c r="F151" s="47">
        <v>-1519200</v>
      </c>
      <c r="G151" s="47">
        <v>-17078.846399999999</v>
      </c>
      <c r="H151" s="47">
        <v>-1.27</v>
      </c>
      <c r="I151" s="46"/>
    </row>
    <row r="152" spans="2:11" s="2" customFormat="1" ht="13.5" x14ac:dyDescent="0.25">
      <c r="B152" s="46">
        <v>2215524</v>
      </c>
      <c r="C152" s="46" t="s">
        <v>4669</v>
      </c>
      <c r="D152" s="46" t="s">
        <v>4590</v>
      </c>
      <c r="E152" s="46" t="s">
        <v>53</v>
      </c>
      <c r="F152" s="47">
        <v>850000</v>
      </c>
      <c r="G152" s="47">
        <v>12137.15</v>
      </c>
      <c r="H152" s="47">
        <v>0.9</v>
      </c>
      <c r="I152" s="46"/>
    </row>
    <row r="153" spans="2:11" s="1" customFormat="1" ht="13.5" x14ac:dyDescent="0.25">
      <c r="B153" s="48"/>
      <c r="C153" s="48" t="s">
        <v>4596</v>
      </c>
      <c r="D153" s="48"/>
      <c r="E153" s="48"/>
      <c r="F153" s="49"/>
      <c r="G153" s="49">
        <v>109657.11485</v>
      </c>
      <c r="H153" s="49">
        <v>8.14</v>
      </c>
      <c r="I153" s="48"/>
    </row>
    <row r="155" spans="2:11" x14ac:dyDescent="0.25">
      <c r="C155" s="1" t="s">
        <v>42</v>
      </c>
    </row>
    <row r="156" spans="2:11" x14ac:dyDescent="0.25">
      <c r="C156" s="37" t="s">
        <v>43</v>
      </c>
      <c r="D156" s="37"/>
      <c r="E156" s="37"/>
      <c r="F156" s="37"/>
      <c r="G156" s="37"/>
      <c r="H156" s="37"/>
      <c r="I156" s="37"/>
      <c r="J156" s="37"/>
      <c r="K156" s="37"/>
    </row>
    <row r="157" spans="2:11" x14ac:dyDescent="0.25">
      <c r="C157" s="2" t="s">
        <v>44</v>
      </c>
    </row>
    <row r="158" spans="2:11" x14ac:dyDescent="0.25">
      <c r="C158" s="2" t="s">
        <v>45</v>
      </c>
    </row>
    <row r="159" spans="2:11" x14ac:dyDescent="0.25">
      <c r="C159" s="2" t="s">
        <v>46</v>
      </c>
    </row>
    <row r="160" spans="2:11" x14ac:dyDescent="0.25">
      <c r="C160" s="2" t="s">
        <v>47</v>
      </c>
    </row>
    <row r="162" spans="3:6" x14ac:dyDescent="0.25">
      <c r="C162" s="74" t="s">
        <v>4829</v>
      </c>
      <c r="E162" s="74" t="s">
        <v>4830</v>
      </c>
      <c r="F162" s="75"/>
    </row>
    <row r="163" spans="3:6" x14ac:dyDescent="0.25">
      <c r="E163" s="2" t="s">
        <v>4833</v>
      </c>
    </row>
  </sheetData>
  <hyperlinks>
    <hyperlink ref="J2" location="'Index'!A1" display="'Index'!A1" xr:uid="{00000000-0004-0000-1F00-000000000000}"/>
  </hyperlinks>
  <pageMargins left="0.7" right="0.7" top="0.75" bottom="0.75" header="0.3" footer="0.3"/>
  <pageSetup orientation="portrait" horizontalDpi="4294967293"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10"/>
  <dimension ref="A1:IV125"/>
  <sheetViews>
    <sheetView showGridLines="0" zoomScale="90" zoomScaleNormal="90" workbookViewId="0">
      <pane ySplit="6" topLeftCell="A105"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955</v>
      </c>
      <c r="J2" s="38" t="s">
        <v>4585</v>
      </c>
    </row>
    <row r="3" spans="1:54" ht="16.5" x14ac:dyDescent="0.3">
      <c r="C3" s="1" t="s">
        <v>26</v>
      </c>
      <c r="D3" s="21" t="s">
        <v>956</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50</v>
      </c>
      <c r="C10" s="57" t="s">
        <v>51</v>
      </c>
      <c r="D10" s="54" t="s">
        <v>52</v>
      </c>
      <c r="E10" s="6" t="s">
        <v>53</v>
      </c>
      <c r="F10" s="19">
        <v>4086934</v>
      </c>
      <c r="G10" s="24">
        <v>67483.45</v>
      </c>
      <c r="H10" s="24">
        <v>14.07</v>
      </c>
      <c r="I10" s="31"/>
      <c r="J10" s="31"/>
      <c r="K10" s="35"/>
    </row>
    <row r="11" spans="1:54" x14ac:dyDescent="0.25">
      <c r="B11" s="8" t="s">
        <v>206</v>
      </c>
      <c r="C11" s="57" t="s">
        <v>207</v>
      </c>
      <c r="D11" s="54" t="s">
        <v>208</v>
      </c>
      <c r="E11" s="6" t="s">
        <v>209</v>
      </c>
      <c r="F11" s="19">
        <v>1852713</v>
      </c>
      <c r="G11" s="24">
        <v>47230.29</v>
      </c>
      <c r="H11" s="24">
        <v>9.85</v>
      </c>
      <c r="I11" s="31"/>
      <c r="J11" s="31"/>
      <c r="K11" s="35"/>
    </row>
    <row r="12" spans="1:54" x14ac:dyDescent="0.25">
      <c r="B12" s="8" t="s">
        <v>61</v>
      </c>
      <c r="C12" s="57" t="s">
        <v>62</v>
      </c>
      <c r="D12" s="54" t="s">
        <v>63</v>
      </c>
      <c r="E12" s="6" t="s">
        <v>53</v>
      </c>
      <c r="F12" s="19">
        <v>3831443</v>
      </c>
      <c r="G12" s="24">
        <v>38249.300000000003</v>
      </c>
      <c r="H12" s="24">
        <v>7.98</v>
      </c>
      <c r="I12" s="31"/>
      <c r="J12" s="31"/>
      <c r="K12" s="35"/>
    </row>
    <row r="13" spans="1:54" x14ac:dyDescent="0.25">
      <c r="B13" s="8" t="s">
        <v>54</v>
      </c>
      <c r="C13" s="57" t="s">
        <v>55</v>
      </c>
      <c r="D13" s="54" t="s">
        <v>56</v>
      </c>
      <c r="E13" s="6" t="s">
        <v>57</v>
      </c>
      <c r="F13" s="19">
        <v>1954630</v>
      </c>
      <c r="G13" s="24">
        <v>26498.92</v>
      </c>
      <c r="H13" s="24">
        <v>5.53</v>
      </c>
      <c r="I13" s="31"/>
      <c r="J13" s="31"/>
      <c r="K13" s="35"/>
    </row>
    <row r="14" spans="1:54" x14ac:dyDescent="0.25">
      <c r="B14" s="8" t="s">
        <v>191</v>
      </c>
      <c r="C14" s="57" t="s">
        <v>192</v>
      </c>
      <c r="D14" s="54" t="s">
        <v>193</v>
      </c>
      <c r="E14" s="6" t="s">
        <v>95</v>
      </c>
      <c r="F14" s="19">
        <v>4832716</v>
      </c>
      <c r="G14" s="24">
        <v>22505.96</v>
      </c>
      <c r="H14" s="24">
        <v>4.6900000000000004</v>
      </c>
      <c r="I14" s="31"/>
      <c r="J14" s="31"/>
      <c r="K14" s="35"/>
    </row>
    <row r="15" spans="1:54" x14ac:dyDescent="0.25">
      <c r="B15" s="8" t="s">
        <v>58</v>
      </c>
      <c r="C15" s="57" t="s">
        <v>59</v>
      </c>
      <c r="D15" s="54" t="s">
        <v>60</v>
      </c>
      <c r="E15" s="6" t="s">
        <v>57</v>
      </c>
      <c r="F15" s="19">
        <v>561121</v>
      </c>
      <c r="G15" s="24">
        <v>19198.47</v>
      </c>
      <c r="H15" s="24">
        <v>4</v>
      </c>
      <c r="I15" s="31"/>
      <c r="J15" s="31"/>
      <c r="K15" s="35"/>
    </row>
    <row r="16" spans="1:54" x14ac:dyDescent="0.25">
      <c r="B16" s="8" t="s">
        <v>67</v>
      </c>
      <c r="C16" s="57" t="s">
        <v>68</v>
      </c>
      <c r="D16" s="54" t="s">
        <v>69</v>
      </c>
      <c r="E16" s="6" t="s">
        <v>70</v>
      </c>
      <c r="F16" s="19">
        <v>662039</v>
      </c>
      <c r="G16" s="24">
        <v>17751.580000000002</v>
      </c>
      <c r="H16" s="24">
        <v>3.7</v>
      </c>
      <c r="I16" s="31"/>
      <c r="J16" s="31"/>
      <c r="K16" s="35"/>
    </row>
    <row r="17" spans="2:11" x14ac:dyDescent="0.25">
      <c r="B17" s="8" t="s">
        <v>116</v>
      </c>
      <c r="C17" s="57" t="s">
        <v>117</v>
      </c>
      <c r="D17" s="54" t="s">
        <v>118</v>
      </c>
      <c r="E17" s="6" t="s">
        <v>53</v>
      </c>
      <c r="F17" s="19">
        <v>805151</v>
      </c>
      <c r="G17" s="24">
        <v>14948.03</v>
      </c>
      <c r="H17" s="24">
        <v>3.12</v>
      </c>
      <c r="I17" s="31"/>
      <c r="J17" s="31"/>
      <c r="K17" s="35"/>
    </row>
    <row r="18" spans="2:11" x14ac:dyDescent="0.25">
      <c r="B18" s="8" t="s">
        <v>64</v>
      </c>
      <c r="C18" s="57" t="s">
        <v>65</v>
      </c>
      <c r="D18" s="54" t="s">
        <v>66</v>
      </c>
      <c r="E18" s="6" t="s">
        <v>53</v>
      </c>
      <c r="F18" s="19">
        <v>1501062</v>
      </c>
      <c r="G18" s="24">
        <v>14318.63</v>
      </c>
      <c r="H18" s="24">
        <v>2.99</v>
      </c>
      <c r="I18" s="31"/>
      <c r="J18" s="31"/>
      <c r="K18" s="35"/>
    </row>
    <row r="19" spans="2:11" x14ac:dyDescent="0.25">
      <c r="B19" s="8" t="s">
        <v>79</v>
      </c>
      <c r="C19" s="57" t="s">
        <v>80</v>
      </c>
      <c r="D19" s="54" t="s">
        <v>81</v>
      </c>
      <c r="E19" s="6" t="s">
        <v>53</v>
      </c>
      <c r="F19" s="19">
        <v>2101787</v>
      </c>
      <c r="G19" s="24">
        <v>13035.28</v>
      </c>
      <c r="H19" s="24">
        <v>2.72</v>
      </c>
      <c r="I19" s="31"/>
      <c r="J19" s="31"/>
      <c r="K19" s="35"/>
    </row>
    <row r="20" spans="2:11" x14ac:dyDescent="0.25">
      <c r="B20" s="8" t="s">
        <v>92</v>
      </c>
      <c r="C20" s="57" t="s">
        <v>93</v>
      </c>
      <c r="D20" s="54" t="s">
        <v>94</v>
      </c>
      <c r="E20" s="6" t="s">
        <v>95</v>
      </c>
      <c r="F20" s="19">
        <v>488998</v>
      </c>
      <c r="G20" s="24">
        <v>12522.26</v>
      </c>
      <c r="H20" s="24">
        <v>2.61</v>
      </c>
      <c r="I20" s="31"/>
      <c r="J20" s="31"/>
      <c r="K20" s="35"/>
    </row>
    <row r="21" spans="2:11" x14ac:dyDescent="0.25">
      <c r="B21" s="8" t="s">
        <v>233</v>
      </c>
      <c r="C21" s="57" t="s">
        <v>234</v>
      </c>
      <c r="D21" s="54" t="s">
        <v>235</v>
      </c>
      <c r="E21" s="6" t="s">
        <v>236</v>
      </c>
      <c r="F21" s="19">
        <v>1375395</v>
      </c>
      <c r="G21" s="24">
        <v>12239.64</v>
      </c>
      <c r="H21" s="24">
        <v>2.5499999999999998</v>
      </c>
      <c r="I21" s="31"/>
      <c r="J21" s="31"/>
      <c r="K21" s="35"/>
    </row>
    <row r="22" spans="2:11" x14ac:dyDescent="0.25">
      <c r="B22" s="8" t="s">
        <v>531</v>
      </c>
      <c r="C22" s="57" t="s">
        <v>532</v>
      </c>
      <c r="D22" s="54" t="s">
        <v>533</v>
      </c>
      <c r="E22" s="6" t="s">
        <v>103</v>
      </c>
      <c r="F22" s="19">
        <v>146015</v>
      </c>
      <c r="G22" s="24">
        <v>10659.53</v>
      </c>
      <c r="H22" s="24">
        <v>2.2200000000000002</v>
      </c>
      <c r="I22" s="31"/>
      <c r="J22" s="31"/>
      <c r="K22" s="35"/>
    </row>
    <row r="23" spans="2:11" x14ac:dyDescent="0.25">
      <c r="B23" s="8" t="s">
        <v>957</v>
      </c>
      <c r="C23" s="57" t="s">
        <v>958</v>
      </c>
      <c r="D23" s="54" t="s">
        <v>959</v>
      </c>
      <c r="E23" s="6" t="s">
        <v>111</v>
      </c>
      <c r="F23" s="19">
        <v>246909</v>
      </c>
      <c r="G23" s="24">
        <v>8338.98</v>
      </c>
      <c r="H23" s="24">
        <v>1.74</v>
      </c>
      <c r="I23" s="31"/>
      <c r="J23" s="31"/>
      <c r="K23" s="35"/>
    </row>
    <row r="24" spans="2:11" x14ac:dyDescent="0.25">
      <c r="B24" s="8" t="s">
        <v>82</v>
      </c>
      <c r="C24" s="57" t="s">
        <v>83</v>
      </c>
      <c r="D24" s="54" t="s">
        <v>84</v>
      </c>
      <c r="E24" s="6" t="s">
        <v>85</v>
      </c>
      <c r="F24" s="19">
        <v>490365</v>
      </c>
      <c r="G24" s="24">
        <v>7233.86</v>
      </c>
      <c r="H24" s="24">
        <v>1.51</v>
      </c>
      <c r="I24" s="31"/>
      <c r="J24" s="31"/>
      <c r="K24" s="35"/>
    </row>
    <row r="25" spans="2:11" x14ac:dyDescent="0.25">
      <c r="B25" s="8" t="s">
        <v>89</v>
      </c>
      <c r="C25" s="57" t="s">
        <v>90</v>
      </c>
      <c r="D25" s="54" t="s">
        <v>91</v>
      </c>
      <c r="E25" s="6" t="s">
        <v>85</v>
      </c>
      <c r="F25" s="19">
        <v>72798</v>
      </c>
      <c r="G25" s="24">
        <v>7149.31</v>
      </c>
      <c r="H25" s="24">
        <v>1.49</v>
      </c>
      <c r="I25" s="31"/>
      <c r="J25" s="31"/>
      <c r="K25" s="35"/>
    </row>
    <row r="26" spans="2:11" x14ac:dyDescent="0.25">
      <c r="B26" s="8" t="s">
        <v>108</v>
      </c>
      <c r="C26" s="57" t="s">
        <v>109</v>
      </c>
      <c r="D26" s="54" t="s">
        <v>110</v>
      </c>
      <c r="E26" s="6" t="s">
        <v>111</v>
      </c>
      <c r="F26" s="19">
        <v>228527</v>
      </c>
      <c r="G26" s="24">
        <v>6865.07</v>
      </c>
      <c r="H26" s="24">
        <v>1.43</v>
      </c>
      <c r="I26" s="31"/>
      <c r="J26" s="31"/>
      <c r="K26" s="35"/>
    </row>
    <row r="27" spans="2:11" x14ac:dyDescent="0.25">
      <c r="B27" s="8" t="s">
        <v>219</v>
      </c>
      <c r="C27" s="57" t="s">
        <v>220</v>
      </c>
      <c r="D27" s="54" t="s">
        <v>221</v>
      </c>
      <c r="E27" s="6" t="s">
        <v>126</v>
      </c>
      <c r="F27" s="19">
        <v>591335</v>
      </c>
      <c r="G27" s="24">
        <v>6761.32</v>
      </c>
      <c r="H27" s="24">
        <v>1.41</v>
      </c>
      <c r="I27" s="31"/>
      <c r="J27" s="31"/>
      <c r="K27" s="35"/>
    </row>
    <row r="28" spans="2:11" x14ac:dyDescent="0.25">
      <c r="B28" s="8" t="s">
        <v>330</v>
      </c>
      <c r="C28" s="57" t="s">
        <v>331</v>
      </c>
      <c r="D28" s="54" t="s">
        <v>332</v>
      </c>
      <c r="E28" s="6" t="s">
        <v>57</v>
      </c>
      <c r="F28" s="19">
        <v>579631</v>
      </c>
      <c r="G28" s="24">
        <v>6472.74</v>
      </c>
      <c r="H28" s="24">
        <v>1.35</v>
      </c>
      <c r="I28" s="31"/>
      <c r="J28" s="31"/>
      <c r="K28" s="35"/>
    </row>
    <row r="29" spans="2:11" x14ac:dyDescent="0.25">
      <c r="B29" s="8" t="s">
        <v>415</v>
      </c>
      <c r="C29" s="57" t="s">
        <v>416</v>
      </c>
      <c r="D29" s="54" t="s">
        <v>417</v>
      </c>
      <c r="E29" s="6" t="s">
        <v>85</v>
      </c>
      <c r="F29" s="19">
        <v>964139</v>
      </c>
      <c r="G29" s="24">
        <v>6211.95</v>
      </c>
      <c r="H29" s="24">
        <v>1.3</v>
      </c>
      <c r="I29" s="31"/>
      <c r="J29" s="31"/>
      <c r="K29" s="35"/>
    </row>
    <row r="30" spans="2:11" x14ac:dyDescent="0.25">
      <c r="B30" s="8" t="s">
        <v>431</v>
      </c>
      <c r="C30" s="57" t="s">
        <v>432</v>
      </c>
      <c r="D30" s="54" t="s">
        <v>433</v>
      </c>
      <c r="E30" s="6" t="s">
        <v>291</v>
      </c>
      <c r="F30" s="19">
        <v>2602252</v>
      </c>
      <c r="G30" s="24">
        <v>5682.02</v>
      </c>
      <c r="H30" s="24">
        <v>1.18</v>
      </c>
      <c r="I30" s="31"/>
      <c r="J30" s="31"/>
      <c r="K30" s="35"/>
    </row>
    <row r="31" spans="2:11" x14ac:dyDescent="0.25">
      <c r="B31" s="8" t="s">
        <v>281</v>
      </c>
      <c r="C31" s="57" t="s">
        <v>282</v>
      </c>
      <c r="D31" s="54" t="s">
        <v>283</v>
      </c>
      <c r="E31" s="6" t="s">
        <v>185</v>
      </c>
      <c r="F31" s="19">
        <v>4417746</v>
      </c>
      <c r="G31" s="24">
        <v>5440.45</v>
      </c>
      <c r="H31" s="24">
        <v>1.1299999999999999</v>
      </c>
      <c r="I31" s="31"/>
      <c r="J31" s="31"/>
      <c r="K31" s="35"/>
    </row>
    <row r="32" spans="2:11" x14ac:dyDescent="0.25">
      <c r="B32" s="8" t="s">
        <v>71</v>
      </c>
      <c r="C32" s="57" t="s">
        <v>72</v>
      </c>
      <c r="D32" s="54" t="s">
        <v>73</v>
      </c>
      <c r="E32" s="6" t="s">
        <v>74</v>
      </c>
      <c r="F32" s="19">
        <v>63246</v>
      </c>
      <c r="G32" s="24">
        <v>5260.9</v>
      </c>
      <c r="H32" s="24">
        <v>1.1000000000000001</v>
      </c>
      <c r="I32" s="31"/>
      <c r="J32" s="31"/>
      <c r="K32" s="35"/>
    </row>
    <row r="33" spans="2:11" x14ac:dyDescent="0.25">
      <c r="B33" s="8" t="s">
        <v>960</v>
      </c>
      <c r="C33" s="57" t="s">
        <v>717</v>
      </c>
      <c r="D33" s="54" t="s">
        <v>961</v>
      </c>
      <c r="E33" s="6" t="s">
        <v>53</v>
      </c>
      <c r="F33" s="19">
        <v>357014</v>
      </c>
      <c r="G33" s="24">
        <v>5061.57</v>
      </c>
      <c r="H33" s="24">
        <v>1.06</v>
      </c>
      <c r="I33" s="31"/>
      <c r="J33" s="31"/>
      <c r="K33" s="35"/>
    </row>
    <row r="34" spans="2:11" x14ac:dyDescent="0.25">
      <c r="B34" s="8" t="s">
        <v>543</v>
      </c>
      <c r="C34" s="57" t="s">
        <v>544</v>
      </c>
      <c r="D34" s="54" t="s">
        <v>545</v>
      </c>
      <c r="E34" s="6" t="s">
        <v>291</v>
      </c>
      <c r="F34" s="19">
        <v>1871971</v>
      </c>
      <c r="G34" s="24">
        <v>4980.38</v>
      </c>
      <c r="H34" s="24">
        <v>1.04</v>
      </c>
      <c r="I34" s="31"/>
      <c r="J34" s="31"/>
      <c r="K34" s="35"/>
    </row>
    <row r="35" spans="2:11" x14ac:dyDescent="0.25">
      <c r="B35" s="8" t="s">
        <v>352</v>
      </c>
      <c r="C35" s="57" t="s">
        <v>353</v>
      </c>
      <c r="D35" s="54" t="s">
        <v>354</v>
      </c>
      <c r="E35" s="6" t="s">
        <v>103</v>
      </c>
      <c r="F35" s="19">
        <v>1832129</v>
      </c>
      <c r="G35" s="24">
        <v>4797.43</v>
      </c>
      <c r="H35" s="24">
        <v>1</v>
      </c>
      <c r="I35" s="31"/>
      <c r="J35" s="31"/>
      <c r="K35" s="35" t="s">
        <v>4791</v>
      </c>
    </row>
    <row r="36" spans="2:11" x14ac:dyDescent="0.25">
      <c r="B36" s="8" t="s">
        <v>962</v>
      </c>
      <c r="C36" s="57" t="s">
        <v>963</v>
      </c>
      <c r="D36" s="54" t="s">
        <v>964</v>
      </c>
      <c r="E36" s="6" t="s">
        <v>103</v>
      </c>
      <c r="F36" s="19">
        <v>296602</v>
      </c>
      <c r="G36" s="24">
        <v>4740.59</v>
      </c>
      <c r="H36" s="24">
        <v>0.99</v>
      </c>
      <c r="I36" s="31"/>
      <c r="J36" s="31"/>
      <c r="K36" s="35"/>
    </row>
    <row r="37" spans="2:11" x14ac:dyDescent="0.25">
      <c r="B37" s="8" t="s">
        <v>523</v>
      </c>
      <c r="C37" s="57" t="s">
        <v>524</v>
      </c>
      <c r="D37" s="54" t="s">
        <v>525</v>
      </c>
      <c r="E37" s="6" t="s">
        <v>122</v>
      </c>
      <c r="F37" s="19">
        <v>19538</v>
      </c>
      <c r="G37" s="24">
        <v>4406.46</v>
      </c>
      <c r="H37" s="24">
        <v>0.92</v>
      </c>
      <c r="I37" s="31"/>
      <c r="J37" s="31"/>
      <c r="K37" s="35"/>
    </row>
    <row r="38" spans="2:11" x14ac:dyDescent="0.25">
      <c r="B38" s="8" t="s">
        <v>965</v>
      </c>
      <c r="C38" s="57" t="s">
        <v>966</v>
      </c>
      <c r="D38" s="54" t="s">
        <v>967</v>
      </c>
      <c r="E38" s="6" t="s">
        <v>968</v>
      </c>
      <c r="F38" s="19">
        <v>168579</v>
      </c>
      <c r="G38" s="24">
        <v>4201.33</v>
      </c>
      <c r="H38" s="24">
        <v>0.88</v>
      </c>
      <c r="I38" s="31"/>
      <c r="J38" s="31"/>
      <c r="K38" s="35"/>
    </row>
    <row r="39" spans="2:11" x14ac:dyDescent="0.25">
      <c r="B39" s="8" t="s">
        <v>969</v>
      </c>
      <c r="C39" s="57" t="s">
        <v>970</v>
      </c>
      <c r="D39" s="54" t="s">
        <v>971</v>
      </c>
      <c r="E39" s="6" t="s">
        <v>185</v>
      </c>
      <c r="F39" s="19">
        <v>503072</v>
      </c>
      <c r="G39" s="24">
        <v>4108.84</v>
      </c>
      <c r="H39" s="24">
        <v>0.86</v>
      </c>
      <c r="I39" s="31"/>
      <c r="J39" s="31"/>
      <c r="K39" s="35"/>
    </row>
    <row r="40" spans="2:11" x14ac:dyDescent="0.25">
      <c r="B40" s="8" t="s">
        <v>160</v>
      </c>
      <c r="C40" s="57" t="s">
        <v>161</v>
      </c>
      <c r="D40" s="54" t="s">
        <v>162</v>
      </c>
      <c r="E40" s="6" t="s">
        <v>57</v>
      </c>
      <c r="F40" s="19">
        <v>341553</v>
      </c>
      <c r="G40" s="24">
        <v>3810.02</v>
      </c>
      <c r="H40" s="24">
        <v>0.79</v>
      </c>
      <c r="I40" s="31"/>
      <c r="J40" s="31"/>
      <c r="K40" s="35"/>
    </row>
    <row r="41" spans="2:11" x14ac:dyDescent="0.25">
      <c r="B41" s="8" t="s">
        <v>284</v>
      </c>
      <c r="C41" s="57" t="s">
        <v>285</v>
      </c>
      <c r="D41" s="54" t="s">
        <v>286</v>
      </c>
      <c r="E41" s="6" t="s">
        <v>287</v>
      </c>
      <c r="F41" s="19">
        <v>588662</v>
      </c>
      <c r="G41" s="24">
        <v>3807.76</v>
      </c>
      <c r="H41" s="24">
        <v>0.79</v>
      </c>
      <c r="I41" s="31"/>
      <c r="J41" s="31"/>
      <c r="K41" s="35"/>
    </row>
    <row r="42" spans="2:11" x14ac:dyDescent="0.25">
      <c r="B42" s="8" t="s">
        <v>399</v>
      </c>
      <c r="C42" s="57" t="s">
        <v>400</v>
      </c>
      <c r="D42" s="54" t="s">
        <v>401</v>
      </c>
      <c r="E42" s="6" t="s">
        <v>402</v>
      </c>
      <c r="F42" s="19">
        <v>2135908</v>
      </c>
      <c r="G42" s="24">
        <v>3781.63</v>
      </c>
      <c r="H42" s="24">
        <v>0.79</v>
      </c>
      <c r="I42" s="31"/>
      <c r="J42" s="31"/>
      <c r="K42" s="35"/>
    </row>
    <row r="43" spans="2:11" x14ac:dyDescent="0.25">
      <c r="B43" s="8" t="s">
        <v>972</v>
      </c>
      <c r="C43" s="57" t="s">
        <v>973</v>
      </c>
      <c r="D43" s="54" t="s">
        <v>974</v>
      </c>
      <c r="E43" s="6" t="s">
        <v>126</v>
      </c>
      <c r="F43" s="19">
        <v>66587</v>
      </c>
      <c r="G43" s="24">
        <v>3755.81</v>
      </c>
      <c r="H43" s="24">
        <v>0.78</v>
      </c>
      <c r="I43" s="31"/>
      <c r="J43" s="31"/>
      <c r="K43" s="35"/>
    </row>
    <row r="44" spans="2:11" x14ac:dyDescent="0.25">
      <c r="B44" s="8" t="s">
        <v>975</v>
      </c>
      <c r="C44" s="57" t="s">
        <v>976</v>
      </c>
      <c r="D44" s="54" t="s">
        <v>977</v>
      </c>
      <c r="E44" s="6" t="s">
        <v>74</v>
      </c>
      <c r="F44" s="19">
        <v>201946</v>
      </c>
      <c r="G44" s="24">
        <v>3734.89</v>
      </c>
      <c r="H44" s="24">
        <v>0.78</v>
      </c>
      <c r="I44" s="31"/>
      <c r="J44" s="31"/>
      <c r="K44" s="35"/>
    </row>
    <row r="45" spans="2:11" x14ac:dyDescent="0.25">
      <c r="B45" s="8" t="s">
        <v>131</v>
      </c>
      <c r="C45" s="57" t="s">
        <v>132</v>
      </c>
      <c r="D45" s="54" t="s">
        <v>133</v>
      </c>
      <c r="E45" s="6" t="s">
        <v>134</v>
      </c>
      <c r="F45" s="19">
        <v>799992</v>
      </c>
      <c r="G45" s="24">
        <v>3700.76</v>
      </c>
      <c r="H45" s="24">
        <v>0.77</v>
      </c>
      <c r="I45" s="31"/>
      <c r="J45" s="31"/>
      <c r="K45" s="35"/>
    </row>
    <row r="46" spans="2:11" x14ac:dyDescent="0.25">
      <c r="B46" s="8" t="s">
        <v>978</v>
      </c>
      <c r="C46" s="57" t="s">
        <v>979</v>
      </c>
      <c r="D46" s="54" t="s">
        <v>980</v>
      </c>
      <c r="E46" s="6" t="s">
        <v>569</v>
      </c>
      <c r="F46" s="19">
        <v>461402</v>
      </c>
      <c r="G46" s="24">
        <v>3589.02</v>
      </c>
      <c r="H46" s="24">
        <v>0.75</v>
      </c>
      <c r="I46" s="31"/>
      <c r="J46" s="31"/>
      <c r="K46" s="35"/>
    </row>
    <row r="47" spans="2:11" x14ac:dyDescent="0.25">
      <c r="B47" s="8" t="s">
        <v>145</v>
      </c>
      <c r="C47" s="57" t="s">
        <v>146</v>
      </c>
      <c r="D47" s="54" t="s">
        <v>147</v>
      </c>
      <c r="E47" s="6" t="s">
        <v>126</v>
      </c>
      <c r="F47" s="19">
        <v>287371</v>
      </c>
      <c r="G47" s="24">
        <v>3376.61</v>
      </c>
      <c r="H47" s="24">
        <v>0.7</v>
      </c>
      <c r="I47" s="31"/>
      <c r="J47" s="31"/>
      <c r="K47" s="35"/>
    </row>
    <row r="48" spans="2:11" x14ac:dyDescent="0.25">
      <c r="B48" s="8" t="s">
        <v>424</v>
      </c>
      <c r="C48" s="57" t="s">
        <v>425</v>
      </c>
      <c r="D48" s="54" t="s">
        <v>426</v>
      </c>
      <c r="E48" s="6" t="s">
        <v>57</v>
      </c>
      <c r="F48" s="19">
        <v>811662</v>
      </c>
      <c r="G48" s="24">
        <v>3287.64</v>
      </c>
      <c r="H48" s="24">
        <v>0.69</v>
      </c>
      <c r="I48" s="31"/>
      <c r="J48" s="31"/>
      <c r="K48" s="35"/>
    </row>
    <row r="49" spans="2:11" x14ac:dyDescent="0.25">
      <c r="B49" s="8" t="s">
        <v>981</v>
      </c>
      <c r="C49" s="57" t="s">
        <v>982</v>
      </c>
      <c r="D49" s="54" t="s">
        <v>983</v>
      </c>
      <c r="E49" s="6" t="s">
        <v>287</v>
      </c>
      <c r="F49" s="19">
        <v>246679</v>
      </c>
      <c r="G49" s="24">
        <v>3162.79</v>
      </c>
      <c r="H49" s="24">
        <v>0.66</v>
      </c>
      <c r="I49" s="31"/>
      <c r="J49" s="31"/>
      <c r="K49" s="35"/>
    </row>
    <row r="50" spans="2:11" x14ac:dyDescent="0.25">
      <c r="B50" s="8" t="s">
        <v>119</v>
      </c>
      <c r="C50" s="57" t="s">
        <v>120</v>
      </c>
      <c r="D50" s="54" t="s">
        <v>121</v>
      </c>
      <c r="E50" s="6" t="s">
        <v>122</v>
      </c>
      <c r="F50" s="19">
        <v>64641</v>
      </c>
      <c r="G50" s="24">
        <v>3098.86</v>
      </c>
      <c r="H50" s="24">
        <v>0.65</v>
      </c>
      <c r="I50" s="31"/>
      <c r="J50" s="31"/>
      <c r="K50" s="35"/>
    </row>
    <row r="51" spans="2:11" x14ac:dyDescent="0.25">
      <c r="B51" s="8" t="s">
        <v>790</v>
      </c>
      <c r="C51" s="57" t="s">
        <v>791</v>
      </c>
      <c r="D51" s="54" t="s">
        <v>792</v>
      </c>
      <c r="E51" s="6" t="s">
        <v>85</v>
      </c>
      <c r="F51" s="19">
        <v>61990</v>
      </c>
      <c r="G51" s="24">
        <v>3056.97</v>
      </c>
      <c r="H51" s="24">
        <v>0.64</v>
      </c>
      <c r="I51" s="31"/>
      <c r="J51" s="31"/>
      <c r="K51" s="35"/>
    </row>
    <row r="52" spans="2:11" x14ac:dyDescent="0.25">
      <c r="B52" s="8" t="s">
        <v>555</v>
      </c>
      <c r="C52" s="57" t="s">
        <v>556</v>
      </c>
      <c r="D52" s="54" t="s">
        <v>557</v>
      </c>
      <c r="E52" s="6" t="s">
        <v>558</v>
      </c>
      <c r="F52" s="19">
        <v>1248838</v>
      </c>
      <c r="G52" s="24">
        <v>2862.96</v>
      </c>
      <c r="H52" s="24">
        <v>0.6</v>
      </c>
      <c r="I52" s="31"/>
      <c r="J52" s="31"/>
      <c r="K52" s="35"/>
    </row>
    <row r="53" spans="2:11" x14ac:dyDescent="0.25">
      <c r="B53" s="8" t="s">
        <v>984</v>
      </c>
      <c r="C53" s="57" t="s">
        <v>985</v>
      </c>
      <c r="D53" s="54" t="s">
        <v>986</v>
      </c>
      <c r="E53" s="6" t="s">
        <v>228</v>
      </c>
      <c r="F53" s="19">
        <v>55124</v>
      </c>
      <c r="G53" s="24">
        <v>2851.81</v>
      </c>
      <c r="H53" s="24">
        <v>0.59</v>
      </c>
      <c r="I53" s="31"/>
      <c r="J53" s="31"/>
      <c r="K53" s="35"/>
    </row>
    <row r="54" spans="2:11" x14ac:dyDescent="0.25">
      <c r="B54" s="8" t="s">
        <v>987</v>
      </c>
      <c r="C54" s="57" t="s">
        <v>988</v>
      </c>
      <c r="D54" s="54" t="s">
        <v>989</v>
      </c>
      <c r="E54" s="6" t="s">
        <v>510</v>
      </c>
      <c r="F54" s="19">
        <v>325637</v>
      </c>
      <c r="G54" s="24">
        <v>2798.2</v>
      </c>
      <c r="H54" s="24">
        <v>0.57999999999999996</v>
      </c>
      <c r="I54" s="31"/>
      <c r="J54" s="31"/>
      <c r="K54" s="35"/>
    </row>
    <row r="55" spans="2:11" x14ac:dyDescent="0.25">
      <c r="B55" s="8" t="s">
        <v>123</v>
      </c>
      <c r="C55" s="57" t="s">
        <v>124</v>
      </c>
      <c r="D55" s="54" t="s">
        <v>125</v>
      </c>
      <c r="E55" s="6" t="s">
        <v>126</v>
      </c>
      <c r="F55" s="19">
        <v>69789</v>
      </c>
      <c r="G55" s="24">
        <v>2571.2399999999998</v>
      </c>
      <c r="H55" s="24">
        <v>0.54</v>
      </c>
      <c r="I55" s="31"/>
      <c r="J55" s="31"/>
      <c r="K55" s="35"/>
    </row>
    <row r="56" spans="2:11" x14ac:dyDescent="0.25">
      <c r="B56" s="8" t="s">
        <v>990</v>
      </c>
      <c r="C56" s="57" t="s">
        <v>991</v>
      </c>
      <c r="D56" s="54" t="s">
        <v>992</v>
      </c>
      <c r="E56" s="6" t="s">
        <v>85</v>
      </c>
      <c r="F56" s="19">
        <v>74940</v>
      </c>
      <c r="G56" s="24">
        <v>2522.11</v>
      </c>
      <c r="H56" s="24">
        <v>0.53</v>
      </c>
      <c r="I56" s="31"/>
      <c r="J56" s="31"/>
      <c r="K56" s="35"/>
    </row>
    <row r="57" spans="2:11" x14ac:dyDescent="0.25">
      <c r="B57" s="8" t="s">
        <v>993</v>
      </c>
      <c r="C57" s="57" t="s">
        <v>994</v>
      </c>
      <c r="D57" s="54" t="s">
        <v>995</v>
      </c>
      <c r="E57" s="6" t="s">
        <v>57</v>
      </c>
      <c r="F57" s="19">
        <v>50235</v>
      </c>
      <c r="G57" s="24">
        <v>2457.3200000000002</v>
      </c>
      <c r="H57" s="24">
        <v>0.51</v>
      </c>
      <c r="I57" s="31"/>
      <c r="J57" s="31"/>
      <c r="K57" s="35"/>
    </row>
    <row r="58" spans="2:11" x14ac:dyDescent="0.25">
      <c r="B58" s="8" t="s">
        <v>769</v>
      </c>
      <c r="C58" s="57" t="s">
        <v>770</v>
      </c>
      <c r="D58" s="54" t="s">
        <v>771</v>
      </c>
      <c r="E58" s="6" t="s">
        <v>85</v>
      </c>
      <c r="F58" s="19">
        <v>71142</v>
      </c>
      <c r="G58" s="24">
        <v>2279.1799999999998</v>
      </c>
      <c r="H58" s="24">
        <v>0.48</v>
      </c>
      <c r="I58" s="31"/>
      <c r="J58" s="31"/>
      <c r="K58" s="35"/>
    </row>
    <row r="59" spans="2:11" x14ac:dyDescent="0.25">
      <c r="B59" s="8" t="s">
        <v>406</v>
      </c>
      <c r="C59" s="57" t="s">
        <v>407</v>
      </c>
      <c r="D59" s="54" t="s">
        <v>408</v>
      </c>
      <c r="E59" s="6" t="s">
        <v>209</v>
      </c>
      <c r="F59" s="19">
        <v>522750</v>
      </c>
      <c r="G59" s="24">
        <v>1973.38</v>
      </c>
      <c r="H59" s="24">
        <v>0.41</v>
      </c>
      <c r="I59" s="31"/>
      <c r="J59" s="31"/>
      <c r="K59" s="35"/>
    </row>
    <row r="60" spans="2:11" x14ac:dyDescent="0.25">
      <c r="B60" s="8" t="s">
        <v>996</v>
      </c>
      <c r="C60" s="57" t="s">
        <v>997</v>
      </c>
      <c r="D60" s="54" t="s">
        <v>998</v>
      </c>
      <c r="E60" s="6" t="s">
        <v>430</v>
      </c>
      <c r="F60" s="19">
        <v>275437</v>
      </c>
      <c r="G60" s="24">
        <v>1720.65</v>
      </c>
      <c r="H60" s="24">
        <v>0.36</v>
      </c>
      <c r="I60" s="31"/>
      <c r="J60" s="31"/>
      <c r="K60" s="35"/>
    </row>
    <row r="61" spans="2:11" x14ac:dyDescent="0.25">
      <c r="C61" s="58" t="s">
        <v>39</v>
      </c>
      <c r="D61" s="54"/>
      <c r="E61" s="6"/>
      <c r="F61" s="19"/>
      <c r="G61" s="25">
        <v>478554.15</v>
      </c>
      <c r="H61" s="25">
        <v>99.81</v>
      </c>
      <c r="I61" s="31"/>
      <c r="J61" s="31"/>
      <c r="K61" s="35"/>
    </row>
    <row r="62" spans="2:11" x14ac:dyDescent="0.25">
      <c r="C62" s="57"/>
      <c r="D62" s="54"/>
      <c r="E62" s="6"/>
      <c r="F62" s="19"/>
      <c r="G62" s="24"/>
      <c r="H62" s="24"/>
      <c r="I62" s="31"/>
      <c r="J62" s="31"/>
      <c r="K62" s="35"/>
    </row>
    <row r="63" spans="2:11" x14ac:dyDescent="0.25">
      <c r="C63" s="58" t="s">
        <v>3</v>
      </c>
      <c r="D63" s="54"/>
      <c r="E63" s="6"/>
      <c r="F63" s="19"/>
      <c r="G63" s="24" t="s">
        <v>2</v>
      </c>
      <c r="H63" s="24" t="s">
        <v>2</v>
      </c>
      <c r="I63" s="31"/>
      <c r="J63" s="31"/>
      <c r="K63" s="35"/>
    </row>
    <row r="64" spans="2:11" x14ac:dyDescent="0.25">
      <c r="C64" s="57"/>
      <c r="D64" s="54"/>
      <c r="E64" s="6"/>
      <c r="F64" s="19"/>
      <c r="G64" s="24"/>
      <c r="H64" s="24"/>
      <c r="I64" s="31"/>
      <c r="J64" s="31"/>
      <c r="K64" s="35"/>
    </row>
    <row r="65" spans="3:11" x14ac:dyDescent="0.25">
      <c r="C65" s="58" t="s">
        <v>4</v>
      </c>
      <c r="D65" s="54"/>
      <c r="E65" s="6"/>
      <c r="F65" s="19"/>
      <c r="G65" s="24" t="s">
        <v>2</v>
      </c>
      <c r="H65" s="24" t="s">
        <v>2</v>
      </c>
      <c r="I65" s="31"/>
      <c r="J65" s="31"/>
      <c r="K65" s="35"/>
    </row>
    <row r="66" spans="3:11" x14ac:dyDescent="0.25">
      <c r="C66" s="57"/>
      <c r="D66" s="54"/>
      <c r="E66" s="6"/>
      <c r="F66" s="19"/>
      <c r="G66" s="24"/>
      <c r="H66" s="24"/>
      <c r="I66" s="31"/>
      <c r="J66" s="31"/>
      <c r="K66" s="35"/>
    </row>
    <row r="67" spans="3:11" x14ac:dyDescent="0.25">
      <c r="C67" s="58" t="s">
        <v>5</v>
      </c>
      <c r="D67" s="54"/>
      <c r="E67" s="6"/>
      <c r="F67" s="19"/>
      <c r="G67" s="24"/>
      <c r="H67" s="24"/>
      <c r="I67" s="31"/>
      <c r="J67" s="31"/>
      <c r="K67" s="35"/>
    </row>
    <row r="68" spans="3:11" x14ac:dyDescent="0.25">
      <c r="C68" s="57"/>
      <c r="D68" s="54"/>
      <c r="E68" s="6"/>
      <c r="F68" s="19"/>
      <c r="G68" s="24"/>
      <c r="H68" s="24"/>
      <c r="I68" s="31"/>
      <c r="J68" s="31"/>
      <c r="K68" s="35"/>
    </row>
    <row r="69" spans="3:11" x14ac:dyDescent="0.25">
      <c r="C69" s="58" t="s">
        <v>6</v>
      </c>
      <c r="D69" s="54"/>
      <c r="E69" s="6"/>
      <c r="F69" s="19"/>
      <c r="G69" s="24" t="s">
        <v>2</v>
      </c>
      <c r="H69" s="24" t="s">
        <v>2</v>
      </c>
      <c r="I69" s="31"/>
      <c r="J69" s="31"/>
      <c r="K69" s="35"/>
    </row>
    <row r="70" spans="3:11" x14ac:dyDescent="0.25">
      <c r="C70" s="57"/>
      <c r="D70" s="54"/>
      <c r="E70" s="6"/>
      <c r="F70" s="19"/>
      <c r="G70" s="24"/>
      <c r="H70" s="24"/>
      <c r="I70" s="31"/>
      <c r="J70" s="31"/>
      <c r="K70" s="35"/>
    </row>
    <row r="71" spans="3:11" x14ac:dyDescent="0.25">
      <c r="C71" s="58" t="s">
        <v>7</v>
      </c>
      <c r="D71" s="54"/>
      <c r="E71" s="6"/>
      <c r="F71" s="19"/>
      <c r="G71" s="24" t="s">
        <v>2</v>
      </c>
      <c r="H71" s="24" t="s">
        <v>2</v>
      </c>
      <c r="I71" s="31"/>
      <c r="J71" s="31"/>
      <c r="K71" s="35"/>
    </row>
    <row r="72" spans="3:11" x14ac:dyDescent="0.25">
      <c r="C72" s="57"/>
      <c r="D72" s="54"/>
      <c r="E72" s="6"/>
      <c r="F72" s="19"/>
      <c r="G72" s="24"/>
      <c r="H72" s="24"/>
      <c r="I72" s="31"/>
      <c r="J72" s="31"/>
      <c r="K72" s="35"/>
    </row>
    <row r="73" spans="3:11" x14ac:dyDescent="0.25">
      <c r="C73" s="58" t="s">
        <v>8</v>
      </c>
      <c r="D73" s="54"/>
      <c r="E73" s="6"/>
      <c r="F73" s="19"/>
      <c r="G73" s="24" t="s">
        <v>2</v>
      </c>
      <c r="H73" s="24" t="s">
        <v>2</v>
      </c>
      <c r="I73" s="31"/>
      <c r="J73" s="31"/>
      <c r="K73" s="35"/>
    </row>
    <row r="74" spans="3:11" x14ac:dyDescent="0.25">
      <c r="C74" s="57"/>
      <c r="D74" s="54"/>
      <c r="E74" s="6"/>
      <c r="F74" s="19"/>
      <c r="G74" s="24"/>
      <c r="H74" s="24"/>
      <c r="I74" s="31"/>
      <c r="J74" s="31"/>
      <c r="K74" s="35"/>
    </row>
    <row r="75" spans="3:11" x14ac:dyDescent="0.25">
      <c r="C75" s="58" t="s">
        <v>9</v>
      </c>
      <c r="D75" s="54"/>
      <c r="E75" s="6"/>
      <c r="F75" s="19"/>
      <c r="G75" s="24" t="s">
        <v>2</v>
      </c>
      <c r="H75" s="24" t="s">
        <v>2</v>
      </c>
      <c r="I75" s="31"/>
      <c r="J75" s="31"/>
      <c r="K75" s="35"/>
    </row>
    <row r="76" spans="3:11" x14ac:dyDescent="0.25">
      <c r="C76" s="57"/>
      <c r="D76" s="54"/>
      <c r="E76" s="6"/>
      <c r="F76" s="19"/>
      <c r="G76" s="24"/>
      <c r="H76" s="24"/>
      <c r="I76" s="31"/>
      <c r="J76" s="31"/>
      <c r="K76" s="35"/>
    </row>
    <row r="77" spans="3:11" x14ac:dyDescent="0.25">
      <c r="C77" s="58" t="s">
        <v>10</v>
      </c>
      <c r="D77" s="54"/>
      <c r="E77" s="6"/>
      <c r="F77" s="19"/>
      <c r="G77" s="24" t="s">
        <v>2</v>
      </c>
      <c r="H77" s="24" t="s">
        <v>2</v>
      </c>
      <c r="I77" s="31"/>
      <c r="J77" s="31"/>
      <c r="K77" s="35"/>
    </row>
    <row r="78" spans="3:11" x14ac:dyDescent="0.25">
      <c r="C78" s="57"/>
      <c r="D78" s="54"/>
      <c r="E78" s="6"/>
      <c r="F78" s="19"/>
      <c r="G78" s="24"/>
      <c r="H78" s="24"/>
      <c r="I78" s="31"/>
      <c r="J78" s="31"/>
      <c r="K78" s="35"/>
    </row>
    <row r="79" spans="3:11" x14ac:dyDescent="0.25">
      <c r="C79" s="58" t="s">
        <v>11</v>
      </c>
      <c r="D79" s="54"/>
      <c r="E79" s="6"/>
      <c r="F79" s="19"/>
      <c r="G79" s="24"/>
      <c r="H79" s="24"/>
      <c r="I79" s="31"/>
      <c r="J79" s="31"/>
      <c r="K79" s="35"/>
    </row>
    <row r="80" spans="3:11" x14ac:dyDescent="0.25">
      <c r="C80" s="57"/>
      <c r="D80" s="54"/>
      <c r="E80" s="6"/>
      <c r="F80" s="19"/>
      <c r="G80" s="24"/>
      <c r="H80" s="24"/>
      <c r="I80" s="31"/>
      <c r="J80" s="31"/>
      <c r="K80" s="35"/>
    </row>
    <row r="81" spans="1:11" x14ac:dyDescent="0.25">
      <c r="C81" s="58" t="s">
        <v>13</v>
      </c>
      <c r="D81" s="54"/>
      <c r="E81" s="6"/>
      <c r="F81" s="19"/>
      <c r="G81" s="24" t="s">
        <v>2</v>
      </c>
      <c r="H81" s="24" t="s">
        <v>2</v>
      </c>
      <c r="I81" s="31"/>
      <c r="J81" s="31"/>
      <c r="K81" s="35"/>
    </row>
    <row r="82" spans="1:11" x14ac:dyDescent="0.25">
      <c r="C82" s="57"/>
      <c r="D82" s="54"/>
      <c r="E82" s="6"/>
      <c r="F82" s="19"/>
      <c r="G82" s="24"/>
      <c r="H82" s="24"/>
      <c r="I82" s="31"/>
      <c r="J82" s="31"/>
      <c r="K82" s="35"/>
    </row>
    <row r="83" spans="1:11" x14ac:dyDescent="0.25">
      <c r="C83" s="58" t="s">
        <v>14</v>
      </c>
      <c r="D83" s="54"/>
      <c r="E83" s="6"/>
      <c r="F83" s="19"/>
      <c r="G83" s="24" t="s">
        <v>2</v>
      </c>
      <c r="H83" s="24" t="s">
        <v>2</v>
      </c>
      <c r="I83" s="31"/>
      <c r="J83" s="31"/>
      <c r="K83" s="35"/>
    </row>
    <row r="84" spans="1:11" x14ac:dyDescent="0.25">
      <c r="C84" s="57"/>
      <c r="D84" s="54"/>
      <c r="E84" s="6"/>
      <c r="F84" s="19"/>
      <c r="G84" s="24"/>
      <c r="H84" s="24"/>
      <c r="I84" s="31"/>
      <c r="J84" s="31"/>
      <c r="K84" s="35"/>
    </row>
    <row r="85" spans="1:11" x14ac:dyDescent="0.25">
      <c r="C85" s="58" t="s">
        <v>15</v>
      </c>
      <c r="D85" s="54"/>
      <c r="E85" s="6"/>
      <c r="F85" s="19"/>
      <c r="G85" s="24" t="s">
        <v>2</v>
      </c>
      <c r="H85" s="24" t="s">
        <v>2</v>
      </c>
      <c r="I85" s="31"/>
      <c r="J85" s="31"/>
      <c r="K85" s="35"/>
    </row>
    <row r="86" spans="1:11" x14ac:dyDescent="0.25">
      <c r="C86" s="57"/>
      <c r="D86" s="54"/>
      <c r="E86" s="6"/>
      <c r="F86" s="19"/>
      <c r="G86" s="24"/>
      <c r="H86" s="24"/>
      <c r="I86" s="31"/>
      <c r="J86" s="31"/>
      <c r="K86" s="35"/>
    </row>
    <row r="87" spans="1:11" x14ac:dyDescent="0.25">
      <c r="C87" s="58" t="s">
        <v>16</v>
      </c>
      <c r="D87" s="54"/>
      <c r="E87" s="6"/>
      <c r="F87" s="19"/>
      <c r="G87" s="24" t="s">
        <v>2</v>
      </c>
      <c r="H87" s="24" t="s">
        <v>2</v>
      </c>
      <c r="I87" s="31"/>
      <c r="J87" s="31"/>
      <c r="K87" s="35"/>
    </row>
    <row r="88" spans="1:11" x14ac:dyDescent="0.25">
      <c r="C88" s="57"/>
      <c r="D88" s="54"/>
      <c r="E88" s="6"/>
      <c r="F88" s="19"/>
      <c r="G88" s="24"/>
      <c r="H88" s="24"/>
      <c r="I88" s="31"/>
      <c r="J88" s="31"/>
      <c r="K88" s="35"/>
    </row>
    <row r="89" spans="1:11" x14ac:dyDescent="0.25">
      <c r="C89" s="58" t="s">
        <v>17</v>
      </c>
      <c r="D89" s="54"/>
      <c r="E89" s="6"/>
      <c r="F89" s="19"/>
      <c r="G89" s="24" t="s">
        <v>2</v>
      </c>
      <c r="H89" s="24" t="s">
        <v>2</v>
      </c>
      <c r="I89" s="31"/>
      <c r="J89" s="31"/>
      <c r="K89" s="35"/>
    </row>
    <row r="90" spans="1:11" x14ac:dyDescent="0.25">
      <c r="C90" s="57"/>
      <c r="D90" s="54"/>
      <c r="E90" s="6"/>
      <c r="F90" s="19"/>
      <c r="G90" s="24"/>
      <c r="H90" s="24"/>
      <c r="I90" s="31"/>
      <c r="J90" s="31"/>
      <c r="K90" s="35"/>
    </row>
    <row r="91" spans="1:11" x14ac:dyDescent="0.25">
      <c r="A91" s="10"/>
      <c r="B91" s="28"/>
      <c r="C91" s="58" t="s">
        <v>18</v>
      </c>
      <c r="D91" s="54"/>
      <c r="E91" s="6"/>
      <c r="F91" s="19"/>
      <c r="G91" s="24"/>
      <c r="H91" s="24"/>
      <c r="I91" s="31"/>
      <c r="J91" s="31"/>
      <c r="K91" s="35"/>
    </row>
    <row r="92" spans="1:11" x14ac:dyDescent="0.25">
      <c r="A92" s="28"/>
      <c r="B92" s="28"/>
      <c r="C92" s="58" t="s">
        <v>19</v>
      </c>
      <c r="D92" s="54"/>
      <c r="E92" s="6"/>
      <c r="F92" s="19"/>
      <c r="G92" s="24" t="s">
        <v>2</v>
      </c>
      <c r="H92" s="24" t="s">
        <v>2</v>
      </c>
      <c r="I92" s="31"/>
      <c r="J92" s="31"/>
      <c r="K92" s="35"/>
    </row>
    <row r="93" spans="1:11" x14ac:dyDescent="0.25">
      <c r="A93" s="28"/>
      <c r="B93" s="28"/>
      <c r="C93" s="58"/>
      <c r="D93" s="54"/>
      <c r="E93" s="6"/>
      <c r="F93" s="19"/>
      <c r="G93" s="24"/>
      <c r="H93" s="24"/>
      <c r="I93" s="31"/>
      <c r="J93" s="31"/>
      <c r="K93" s="35"/>
    </row>
    <row r="94" spans="1:11" x14ac:dyDescent="0.25">
      <c r="A94" s="28"/>
      <c r="B94" s="28"/>
      <c r="C94" s="58" t="s">
        <v>20</v>
      </c>
      <c r="D94" s="54"/>
      <c r="E94" s="6"/>
      <c r="F94" s="19"/>
      <c r="G94" s="24" t="s">
        <v>2</v>
      </c>
      <c r="H94" s="24" t="s">
        <v>2</v>
      </c>
      <c r="I94" s="31"/>
      <c r="J94" s="31"/>
      <c r="K94" s="35"/>
    </row>
    <row r="95" spans="1:11" x14ac:dyDescent="0.25">
      <c r="A95" s="28"/>
      <c r="B95" s="28"/>
      <c r="C95" s="58"/>
      <c r="D95" s="54"/>
      <c r="E95" s="6"/>
      <c r="F95" s="19"/>
      <c r="G95" s="24"/>
      <c r="H95" s="24"/>
      <c r="I95" s="31"/>
      <c r="J95" s="31"/>
      <c r="K95" s="35"/>
    </row>
    <row r="96" spans="1:11" x14ac:dyDescent="0.25">
      <c r="A96" s="28"/>
      <c r="B96" s="28"/>
      <c r="C96" s="58" t="s">
        <v>21</v>
      </c>
      <c r="D96" s="54"/>
      <c r="E96" s="6"/>
      <c r="F96" s="19"/>
      <c r="G96" s="24" t="s">
        <v>2</v>
      </c>
      <c r="H96" s="24" t="s">
        <v>2</v>
      </c>
      <c r="I96" s="31"/>
      <c r="J96" s="31"/>
      <c r="K96" s="35"/>
    </row>
    <row r="97" spans="1:54" x14ac:dyDescent="0.25">
      <c r="A97" s="28"/>
      <c r="B97" s="28"/>
      <c r="C97" s="58"/>
      <c r="D97" s="54"/>
      <c r="E97" s="6"/>
      <c r="F97" s="19"/>
      <c r="G97" s="24"/>
      <c r="H97" s="24"/>
      <c r="I97" s="31"/>
      <c r="J97" s="31"/>
      <c r="K97" s="35"/>
    </row>
    <row r="98" spans="1:54" x14ac:dyDescent="0.25">
      <c r="A98" s="28"/>
      <c r="B98" s="28"/>
      <c r="C98" s="58" t="s">
        <v>22</v>
      </c>
      <c r="D98" s="54"/>
      <c r="E98" s="6"/>
      <c r="F98" s="19"/>
      <c r="G98" s="24" t="s">
        <v>2</v>
      </c>
      <c r="H98" s="24" t="s">
        <v>2</v>
      </c>
      <c r="I98" s="31"/>
      <c r="J98" s="31"/>
      <c r="K98" s="35"/>
    </row>
    <row r="99" spans="1:54" x14ac:dyDescent="0.25">
      <c r="A99" s="28"/>
      <c r="B99" s="28"/>
      <c r="C99" s="58"/>
      <c r="D99" s="54"/>
      <c r="E99" s="6"/>
      <c r="F99" s="19"/>
      <c r="G99" s="24"/>
      <c r="H99" s="24"/>
      <c r="I99" s="31"/>
      <c r="J99" s="31"/>
      <c r="K99" s="35"/>
    </row>
    <row r="100" spans="1:54" x14ac:dyDescent="0.25">
      <c r="C100" s="59" t="s">
        <v>23</v>
      </c>
      <c r="D100" s="54"/>
      <c r="E100" s="6"/>
      <c r="F100" s="19"/>
      <c r="G100" s="24"/>
      <c r="H100" s="24"/>
      <c r="I100" s="31"/>
      <c r="J100" s="31"/>
      <c r="K100" s="35"/>
    </row>
    <row r="101" spans="1:54" x14ac:dyDescent="0.25">
      <c r="B101" s="8" t="s">
        <v>37</v>
      </c>
      <c r="C101" s="57" t="s">
        <v>38</v>
      </c>
      <c r="D101" s="54"/>
      <c r="E101" s="6"/>
      <c r="F101" s="19"/>
      <c r="G101" s="24">
        <v>1561.89</v>
      </c>
      <c r="H101" s="24">
        <v>0.33</v>
      </c>
      <c r="I101" s="31"/>
      <c r="J101" s="31"/>
      <c r="K101" s="35"/>
    </row>
    <row r="102" spans="1:54" x14ac:dyDescent="0.25">
      <c r="C102" s="58" t="s">
        <v>39</v>
      </c>
      <c r="D102" s="54"/>
      <c r="E102" s="6"/>
      <c r="F102" s="19"/>
      <c r="G102" s="25">
        <v>1561.89</v>
      </c>
      <c r="H102" s="25">
        <v>0.33</v>
      </c>
      <c r="I102" s="31"/>
      <c r="J102" s="31"/>
      <c r="K102" s="35"/>
    </row>
    <row r="103" spans="1:54" x14ac:dyDescent="0.25">
      <c r="C103" s="57"/>
      <c r="D103" s="54"/>
      <c r="E103" s="6"/>
      <c r="F103" s="19"/>
      <c r="G103" s="24"/>
      <c r="H103" s="24"/>
      <c r="I103" s="31"/>
      <c r="J103" s="31"/>
      <c r="K103" s="35"/>
    </row>
    <row r="104" spans="1:54" x14ac:dyDescent="0.25">
      <c r="A104" s="10"/>
      <c r="B104" s="28"/>
      <c r="C104" s="58" t="s">
        <v>24</v>
      </c>
      <c r="D104" s="54"/>
      <c r="E104" s="6"/>
      <c r="F104" s="19"/>
      <c r="G104" s="24"/>
      <c r="H104" s="24"/>
      <c r="I104" s="31"/>
      <c r="J104" s="31"/>
      <c r="K104" s="35"/>
    </row>
    <row r="105" spans="1:54" s="2" customFormat="1" ht="13.5" x14ac:dyDescent="0.25">
      <c r="A105" s="28"/>
      <c r="B105" s="28"/>
      <c r="C105" s="57" t="s">
        <v>4770</v>
      </c>
      <c r="D105" s="54"/>
      <c r="E105" s="6"/>
      <c r="F105" s="19"/>
      <c r="G105" s="24">
        <v>355.25</v>
      </c>
      <c r="H105" s="24">
        <v>7.0000000000000007E-2</v>
      </c>
      <c r="I105" s="31"/>
      <c r="J105" s="31"/>
      <c r="K105" s="35"/>
      <c r="L105" s="3"/>
      <c r="AI105" s="3"/>
      <c r="AV105" s="3"/>
      <c r="AX105" s="3"/>
      <c r="BB105" s="3"/>
    </row>
    <row r="106" spans="1:54" x14ac:dyDescent="0.25">
      <c r="B106" s="8"/>
      <c r="C106" s="57" t="s">
        <v>40</v>
      </c>
      <c r="D106" s="54"/>
      <c r="E106" s="6"/>
      <c r="F106" s="19"/>
      <c r="G106" s="24">
        <v>-867.16000000000008</v>
      </c>
      <c r="H106" s="24">
        <v>-0.21</v>
      </c>
      <c r="I106" s="31"/>
      <c r="J106" s="31"/>
      <c r="K106" s="35"/>
    </row>
    <row r="107" spans="1:54" x14ac:dyDescent="0.25">
      <c r="C107" s="58" t="s">
        <v>39</v>
      </c>
      <c r="D107" s="54"/>
      <c r="E107" s="6"/>
      <c r="F107" s="19"/>
      <c r="G107" s="25">
        <v>-511.91</v>
      </c>
      <c r="H107" s="25">
        <v>-0.14000000000000001</v>
      </c>
      <c r="I107" s="31"/>
      <c r="J107" s="31"/>
      <c r="K107" s="35"/>
    </row>
    <row r="108" spans="1:54" x14ac:dyDescent="0.25">
      <c r="C108" s="57"/>
      <c r="D108" s="54"/>
      <c r="E108" s="6"/>
      <c r="F108" s="19"/>
      <c r="G108" s="24"/>
      <c r="H108" s="24"/>
      <c r="I108" s="31"/>
      <c r="J108" s="31"/>
      <c r="K108" s="35"/>
    </row>
    <row r="109" spans="1:54" x14ac:dyDescent="0.25">
      <c r="C109" s="60" t="s">
        <v>41</v>
      </c>
      <c r="D109" s="55"/>
      <c r="E109" s="5"/>
      <c r="F109" s="20"/>
      <c r="G109" s="26">
        <v>479604.13</v>
      </c>
      <c r="H109" s="26">
        <v>100</v>
      </c>
      <c r="I109" s="32"/>
      <c r="J109" s="32"/>
      <c r="K109" s="36"/>
    </row>
    <row r="111" spans="1:54" s="50" customFormat="1" ht="15.75" x14ac:dyDescent="0.3">
      <c r="C111" s="50" t="s">
        <v>4597</v>
      </c>
      <c r="F111" s="51"/>
      <c r="G111" s="51"/>
      <c r="H111" s="51"/>
    </row>
    <row r="112" spans="1:54" s="42" customFormat="1" ht="27" x14ac:dyDescent="0.25">
      <c r="B112" s="43"/>
      <c r="C112" s="43" t="s">
        <v>4592</v>
      </c>
      <c r="D112" s="43" t="s">
        <v>4593</v>
      </c>
      <c r="E112" s="43" t="s">
        <v>4594</v>
      </c>
      <c r="F112" s="44" t="s">
        <v>31</v>
      </c>
      <c r="G112" s="45" t="s">
        <v>4595</v>
      </c>
      <c r="H112" s="44" t="s">
        <v>33</v>
      </c>
      <c r="I112" s="43" t="s">
        <v>36</v>
      </c>
    </row>
    <row r="113" spans="2:11" s="42" customFormat="1" ht="13.5" x14ac:dyDescent="0.25">
      <c r="B113" s="43"/>
      <c r="C113" s="43" t="s">
        <v>4591</v>
      </c>
      <c r="D113" s="43"/>
      <c r="E113" s="43"/>
      <c r="F113" s="44"/>
      <c r="G113" s="45"/>
      <c r="H113" s="44"/>
      <c r="I113" s="43"/>
    </row>
    <row r="114" spans="2:11" s="2" customFormat="1" ht="13.5" x14ac:dyDescent="0.25">
      <c r="B114" s="46">
        <v>2300089</v>
      </c>
      <c r="C114" s="46" t="s">
        <v>4589</v>
      </c>
      <c r="D114" s="46" t="s">
        <v>4590</v>
      </c>
      <c r="E114" s="46" t="s">
        <v>12</v>
      </c>
      <c r="F114" s="47">
        <v>7950</v>
      </c>
      <c r="G114" s="47">
        <v>1577.5940250000001</v>
      </c>
      <c r="H114" s="47">
        <v>0.33</v>
      </c>
      <c r="I114" s="46"/>
    </row>
    <row r="115" spans="2:11" s="1" customFormat="1" ht="13.5" x14ac:dyDescent="0.25">
      <c r="B115" s="48"/>
      <c r="C115" s="48" t="s">
        <v>4596</v>
      </c>
      <c r="D115" s="48"/>
      <c r="E115" s="48"/>
      <c r="F115" s="49"/>
      <c r="G115" s="49">
        <v>1577.5940250000001</v>
      </c>
      <c r="H115" s="49">
        <v>0.33</v>
      </c>
      <c r="I115" s="48"/>
    </row>
    <row r="117" spans="2:11" x14ac:dyDescent="0.25">
      <c r="C117" s="1" t="s">
        <v>42</v>
      </c>
    </row>
    <row r="118" spans="2:11" x14ac:dyDescent="0.25">
      <c r="C118" s="37" t="s">
        <v>43</v>
      </c>
      <c r="D118" s="37"/>
      <c r="E118" s="37"/>
      <c r="F118" s="37"/>
      <c r="G118" s="37"/>
      <c r="H118" s="37"/>
      <c r="I118" s="37"/>
      <c r="J118" s="37"/>
      <c r="K118" s="37"/>
    </row>
    <row r="119" spans="2:11" x14ac:dyDescent="0.25">
      <c r="C119" s="2" t="s">
        <v>44</v>
      </c>
    </row>
    <row r="120" spans="2:11" x14ac:dyDescent="0.25">
      <c r="C120" s="2" t="s">
        <v>45</v>
      </c>
    </row>
    <row r="121" spans="2:11" x14ac:dyDescent="0.25">
      <c r="C121" s="2" t="s">
        <v>46</v>
      </c>
    </row>
    <row r="122" spans="2:11" x14ac:dyDescent="0.25">
      <c r="C122" s="2" t="s">
        <v>47</v>
      </c>
    </row>
    <row r="124" spans="2:11" x14ac:dyDescent="0.25">
      <c r="C124" s="74" t="s">
        <v>4829</v>
      </c>
      <c r="E124" s="74" t="s">
        <v>4830</v>
      </c>
      <c r="F124" s="75"/>
    </row>
    <row r="125" spans="2:11" x14ac:dyDescent="0.25">
      <c r="E125" s="2" t="s">
        <v>4840</v>
      </c>
    </row>
  </sheetData>
  <hyperlinks>
    <hyperlink ref="J2" location="'Index'!A1" display="'Index'!A1" xr:uid="{00000000-0004-0000-2000-000000000000}"/>
  </hyperlinks>
  <pageMargins left="0.7" right="0.7" top="0.75" bottom="0.75" header="0.3" footer="0.3"/>
  <pageSetup orientation="portrait" horizontalDpi="4294967293"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11"/>
  <dimension ref="A1:IV100"/>
  <sheetViews>
    <sheetView showGridLines="0" zoomScale="90" zoomScaleNormal="90" workbookViewId="0">
      <pane ySplit="6" topLeftCell="A81"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999</v>
      </c>
      <c r="J2" s="38" t="s">
        <v>4585</v>
      </c>
    </row>
    <row r="3" spans="1:54" ht="16.5" x14ac:dyDescent="0.3">
      <c r="C3" s="1" t="s">
        <v>26</v>
      </c>
      <c r="D3" s="21" t="s">
        <v>1000</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123</v>
      </c>
      <c r="C10" s="57" t="s">
        <v>124</v>
      </c>
      <c r="D10" s="54" t="s">
        <v>125</v>
      </c>
      <c r="E10" s="6" t="s">
        <v>126</v>
      </c>
      <c r="F10" s="19">
        <v>4400</v>
      </c>
      <c r="G10" s="24">
        <v>162.11000000000001</v>
      </c>
      <c r="H10" s="24">
        <v>1.66</v>
      </c>
      <c r="I10" s="31"/>
      <c r="J10" s="31"/>
      <c r="K10" s="35"/>
    </row>
    <row r="11" spans="1:54" x14ac:dyDescent="0.25">
      <c r="B11" s="8" t="s">
        <v>339</v>
      </c>
      <c r="C11" s="57" t="s">
        <v>340</v>
      </c>
      <c r="D11" s="54" t="s">
        <v>341</v>
      </c>
      <c r="E11" s="6" t="s">
        <v>122</v>
      </c>
      <c r="F11" s="19">
        <v>15000</v>
      </c>
      <c r="G11" s="24">
        <v>155.27000000000001</v>
      </c>
      <c r="H11" s="24">
        <v>1.59</v>
      </c>
      <c r="I11" s="31"/>
      <c r="J11" s="31"/>
      <c r="K11" s="35"/>
    </row>
    <row r="12" spans="1:54" x14ac:dyDescent="0.25">
      <c r="B12" s="8" t="s">
        <v>200</v>
      </c>
      <c r="C12" s="57" t="s">
        <v>201</v>
      </c>
      <c r="D12" s="54" t="s">
        <v>202</v>
      </c>
      <c r="E12" s="6" t="s">
        <v>103</v>
      </c>
      <c r="F12" s="19">
        <v>11000</v>
      </c>
      <c r="G12" s="24">
        <v>148.54</v>
      </c>
      <c r="H12" s="24">
        <v>1.52</v>
      </c>
      <c r="I12" s="31"/>
      <c r="J12" s="31"/>
      <c r="K12" s="35"/>
    </row>
    <row r="13" spans="1:54" x14ac:dyDescent="0.25">
      <c r="B13" s="8" t="s">
        <v>781</v>
      </c>
      <c r="C13" s="57" t="s">
        <v>782</v>
      </c>
      <c r="D13" s="54" t="s">
        <v>783</v>
      </c>
      <c r="E13" s="6" t="s">
        <v>111</v>
      </c>
      <c r="F13" s="19">
        <v>2100</v>
      </c>
      <c r="G13" s="24">
        <v>141.21</v>
      </c>
      <c r="H13" s="24">
        <v>1.44</v>
      </c>
      <c r="I13" s="31"/>
      <c r="J13" s="31"/>
      <c r="K13" s="35"/>
    </row>
    <row r="14" spans="1:54" x14ac:dyDescent="0.25">
      <c r="B14" s="8" t="s">
        <v>517</v>
      </c>
      <c r="C14" s="57" t="s">
        <v>518</v>
      </c>
      <c r="D14" s="54" t="s">
        <v>519</v>
      </c>
      <c r="E14" s="6" t="s">
        <v>107</v>
      </c>
      <c r="F14" s="19">
        <v>4400</v>
      </c>
      <c r="G14" s="24">
        <v>139.6</v>
      </c>
      <c r="H14" s="24">
        <v>1.43</v>
      </c>
      <c r="I14" s="31"/>
      <c r="J14" s="31"/>
      <c r="K14" s="35"/>
    </row>
    <row r="15" spans="1:54" x14ac:dyDescent="0.25">
      <c r="B15" s="8" t="s">
        <v>501</v>
      </c>
      <c r="C15" s="57" t="s">
        <v>502</v>
      </c>
      <c r="D15" s="54" t="s">
        <v>503</v>
      </c>
      <c r="E15" s="6" t="s">
        <v>307</v>
      </c>
      <c r="F15" s="19">
        <v>13000</v>
      </c>
      <c r="G15" s="24">
        <v>134.86000000000001</v>
      </c>
      <c r="H15" s="24">
        <v>1.38</v>
      </c>
      <c r="I15" s="31"/>
      <c r="J15" s="31"/>
      <c r="K15" s="35"/>
    </row>
    <row r="16" spans="1:54" x14ac:dyDescent="0.25">
      <c r="B16" s="8" t="s">
        <v>1001</v>
      </c>
      <c r="C16" s="57" t="s">
        <v>1002</v>
      </c>
      <c r="D16" s="54" t="s">
        <v>1003</v>
      </c>
      <c r="E16" s="6" t="s">
        <v>307</v>
      </c>
      <c r="F16" s="19">
        <v>25000</v>
      </c>
      <c r="G16" s="24">
        <v>130.13999999999999</v>
      </c>
      <c r="H16" s="24">
        <v>1.33</v>
      </c>
      <c r="I16" s="31"/>
      <c r="J16" s="31"/>
      <c r="K16" s="35"/>
    </row>
    <row r="17" spans="2:11" x14ac:dyDescent="0.25">
      <c r="B17" s="8" t="s">
        <v>793</v>
      </c>
      <c r="C17" s="57" t="s">
        <v>794</v>
      </c>
      <c r="D17" s="54" t="s">
        <v>795</v>
      </c>
      <c r="E17" s="6" t="s">
        <v>122</v>
      </c>
      <c r="F17" s="19">
        <v>17000</v>
      </c>
      <c r="G17" s="24">
        <v>129.77000000000001</v>
      </c>
      <c r="H17" s="24">
        <v>1.32</v>
      </c>
      <c r="I17" s="31"/>
      <c r="J17" s="31"/>
      <c r="K17" s="35"/>
    </row>
    <row r="18" spans="2:11" x14ac:dyDescent="0.25">
      <c r="B18" s="8" t="s">
        <v>50</v>
      </c>
      <c r="C18" s="57" t="s">
        <v>51</v>
      </c>
      <c r="D18" s="54" t="s">
        <v>52</v>
      </c>
      <c r="E18" s="6" t="s">
        <v>53</v>
      </c>
      <c r="F18" s="19">
        <v>7700</v>
      </c>
      <c r="G18" s="24">
        <v>127.14</v>
      </c>
      <c r="H18" s="24">
        <v>1.3</v>
      </c>
      <c r="I18" s="31"/>
      <c r="J18" s="31"/>
      <c r="K18" s="35"/>
    </row>
    <row r="19" spans="2:11" x14ac:dyDescent="0.25">
      <c r="B19" s="8" t="s">
        <v>1004</v>
      </c>
      <c r="C19" s="57" t="s">
        <v>1005</v>
      </c>
      <c r="D19" s="54" t="s">
        <v>1006</v>
      </c>
      <c r="E19" s="6" t="s">
        <v>111</v>
      </c>
      <c r="F19" s="19">
        <v>70000</v>
      </c>
      <c r="G19" s="24">
        <v>103.92</v>
      </c>
      <c r="H19" s="24">
        <v>1.06</v>
      </c>
      <c r="I19" s="31"/>
      <c r="J19" s="31"/>
      <c r="K19" s="35"/>
    </row>
    <row r="20" spans="2:11" x14ac:dyDescent="0.25">
      <c r="B20" s="8" t="s">
        <v>531</v>
      </c>
      <c r="C20" s="57" t="s">
        <v>532</v>
      </c>
      <c r="D20" s="54" t="s">
        <v>533</v>
      </c>
      <c r="E20" s="6" t="s">
        <v>103</v>
      </c>
      <c r="F20" s="19">
        <v>1400</v>
      </c>
      <c r="G20" s="24">
        <v>102.2</v>
      </c>
      <c r="H20" s="24">
        <v>1.04</v>
      </c>
      <c r="I20" s="31"/>
      <c r="J20" s="31"/>
      <c r="K20" s="35"/>
    </row>
    <row r="21" spans="2:11" x14ac:dyDescent="0.25">
      <c r="B21" s="8" t="s">
        <v>458</v>
      </c>
      <c r="C21" s="57" t="s">
        <v>459</v>
      </c>
      <c r="D21" s="54" t="s">
        <v>460</v>
      </c>
      <c r="E21" s="6" t="s">
        <v>287</v>
      </c>
      <c r="F21" s="19">
        <v>7000</v>
      </c>
      <c r="G21" s="24">
        <v>96.99</v>
      </c>
      <c r="H21" s="24">
        <v>0.99</v>
      </c>
      <c r="I21" s="31"/>
      <c r="J21" s="31"/>
      <c r="K21" s="35"/>
    </row>
    <row r="22" spans="2:11" x14ac:dyDescent="0.25">
      <c r="B22" s="8" t="s">
        <v>1007</v>
      </c>
      <c r="C22" s="57" t="s">
        <v>1008</v>
      </c>
      <c r="D22" s="54" t="s">
        <v>1009</v>
      </c>
      <c r="E22" s="6" t="s">
        <v>103</v>
      </c>
      <c r="F22" s="19">
        <v>14000</v>
      </c>
      <c r="G22" s="24">
        <v>92.66</v>
      </c>
      <c r="H22" s="24">
        <v>0.95</v>
      </c>
      <c r="I22" s="31"/>
      <c r="J22" s="31"/>
      <c r="K22" s="35"/>
    </row>
    <row r="23" spans="2:11" x14ac:dyDescent="0.25">
      <c r="B23" s="8" t="s">
        <v>905</v>
      </c>
      <c r="C23" s="57" t="s">
        <v>906</v>
      </c>
      <c r="D23" s="54" t="s">
        <v>907</v>
      </c>
      <c r="E23" s="6" t="s">
        <v>107</v>
      </c>
      <c r="F23" s="19">
        <v>14000</v>
      </c>
      <c r="G23" s="24">
        <v>89.62</v>
      </c>
      <c r="H23" s="24">
        <v>0.92</v>
      </c>
      <c r="I23" s="31"/>
      <c r="J23" s="31"/>
      <c r="K23" s="35"/>
    </row>
    <row r="24" spans="2:11" x14ac:dyDescent="0.25">
      <c r="B24" s="8" t="s">
        <v>514</v>
      </c>
      <c r="C24" s="57" t="s">
        <v>515</v>
      </c>
      <c r="D24" s="54" t="s">
        <v>516</v>
      </c>
      <c r="E24" s="6" t="s">
        <v>53</v>
      </c>
      <c r="F24" s="19">
        <v>30000</v>
      </c>
      <c r="G24" s="24">
        <v>89.39</v>
      </c>
      <c r="H24" s="24">
        <v>0.91</v>
      </c>
      <c r="I24" s="31"/>
      <c r="J24" s="31"/>
      <c r="K24" s="35"/>
    </row>
    <row r="25" spans="2:11" x14ac:dyDescent="0.25">
      <c r="B25" s="8" t="s">
        <v>292</v>
      </c>
      <c r="C25" s="57" t="s">
        <v>293</v>
      </c>
      <c r="D25" s="54" t="s">
        <v>294</v>
      </c>
      <c r="E25" s="6" t="s">
        <v>111</v>
      </c>
      <c r="F25" s="19">
        <v>9000</v>
      </c>
      <c r="G25" s="24">
        <v>85.15</v>
      </c>
      <c r="H25" s="24">
        <v>0.87</v>
      </c>
      <c r="I25" s="31"/>
      <c r="J25" s="31"/>
      <c r="K25" s="35"/>
    </row>
    <row r="26" spans="2:11" x14ac:dyDescent="0.25">
      <c r="B26" s="8" t="s">
        <v>1010</v>
      </c>
      <c r="C26" s="57" t="s">
        <v>1011</v>
      </c>
      <c r="D26" s="54" t="s">
        <v>1012</v>
      </c>
      <c r="E26" s="6" t="s">
        <v>111</v>
      </c>
      <c r="F26" s="19">
        <v>5754</v>
      </c>
      <c r="G26" s="24">
        <v>73.08</v>
      </c>
      <c r="H26" s="24">
        <v>0.75</v>
      </c>
      <c r="I26" s="31"/>
      <c r="J26" s="31"/>
      <c r="K26" s="35"/>
    </row>
    <row r="27" spans="2:11" x14ac:dyDescent="0.25">
      <c r="B27" s="8" t="s">
        <v>374</v>
      </c>
      <c r="C27" s="57" t="s">
        <v>375</v>
      </c>
      <c r="D27" s="54" t="s">
        <v>376</v>
      </c>
      <c r="E27" s="6" t="s">
        <v>317</v>
      </c>
      <c r="F27" s="19">
        <v>103000</v>
      </c>
      <c r="G27" s="61">
        <v>0</v>
      </c>
      <c r="H27" s="24" t="s">
        <v>4771</v>
      </c>
      <c r="I27" s="31"/>
      <c r="J27" s="31"/>
      <c r="K27" s="35" t="s">
        <v>4793</v>
      </c>
    </row>
    <row r="28" spans="2:11" x14ac:dyDescent="0.25">
      <c r="C28" s="58" t="s">
        <v>39</v>
      </c>
      <c r="D28" s="54"/>
      <c r="E28" s="6"/>
      <c r="F28" s="19"/>
      <c r="G28" s="25">
        <v>2001.65</v>
      </c>
      <c r="H28" s="25">
        <v>20.46</v>
      </c>
      <c r="I28" s="31"/>
      <c r="J28" s="31"/>
      <c r="K28" s="35"/>
    </row>
    <row r="29" spans="2:11" x14ac:dyDescent="0.25">
      <c r="C29" s="57"/>
      <c r="D29" s="54"/>
      <c r="E29" s="6"/>
      <c r="F29" s="19"/>
      <c r="G29" s="24"/>
      <c r="H29" s="24"/>
      <c r="I29" s="31"/>
      <c r="J29" s="31"/>
      <c r="K29" s="35"/>
    </row>
    <row r="30" spans="2:11" x14ac:dyDescent="0.25">
      <c r="C30" s="58" t="s">
        <v>3</v>
      </c>
      <c r="D30" s="54"/>
      <c r="E30" s="6"/>
      <c r="F30" s="19"/>
      <c r="G30" s="24" t="s">
        <v>2</v>
      </c>
      <c r="H30" s="24" t="s">
        <v>2</v>
      </c>
      <c r="I30" s="31"/>
      <c r="J30" s="31"/>
      <c r="K30" s="35"/>
    </row>
    <row r="31" spans="2:11" x14ac:dyDescent="0.25">
      <c r="C31" s="57"/>
      <c r="D31" s="54"/>
      <c r="E31" s="6"/>
      <c r="F31" s="19"/>
      <c r="G31" s="24"/>
      <c r="H31" s="24"/>
      <c r="I31" s="31"/>
      <c r="J31" s="31"/>
      <c r="K31" s="35"/>
    </row>
    <row r="32" spans="2:11" x14ac:dyDescent="0.25">
      <c r="C32" s="59" t="s">
        <v>4</v>
      </c>
      <c r="D32" s="54"/>
      <c r="E32" s="6"/>
      <c r="F32" s="19"/>
      <c r="G32" s="24"/>
      <c r="H32" s="24"/>
      <c r="I32" s="31"/>
      <c r="J32" s="31"/>
      <c r="K32" s="35"/>
    </row>
    <row r="33" spans="1:11" x14ac:dyDescent="0.25">
      <c r="B33" s="8" t="s">
        <v>526</v>
      </c>
      <c r="C33" s="57" t="s">
        <v>527</v>
      </c>
      <c r="D33" s="54" t="s">
        <v>528</v>
      </c>
      <c r="E33" s="6" t="s">
        <v>57</v>
      </c>
      <c r="F33" s="19">
        <v>1300</v>
      </c>
      <c r="G33" s="24">
        <v>141.91</v>
      </c>
      <c r="H33" s="24">
        <v>1.45</v>
      </c>
      <c r="I33" s="31"/>
      <c r="J33" s="31"/>
      <c r="K33" s="35"/>
    </row>
    <row r="34" spans="1:11" x14ac:dyDescent="0.25">
      <c r="C34" s="58" t="s">
        <v>39</v>
      </c>
      <c r="D34" s="54"/>
      <c r="E34" s="6"/>
      <c r="F34" s="19"/>
      <c r="G34" s="25">
        <v>141.91</v>
      </c>
      <c r="H34" s="25">
        <v>1.45</v>
      </c>
      <c r="I34" s="31"/>
      <c r="J34" s="31"/>
      <c r="K34" s="35"/>
    </row>
    <row r="35" spans="1:11" x14ac:dyDescent="0.25">
      <c r="C35" s="57"/>
      <c r="D35" s="54"/>
      <c r="E35" s="6"/>
      <c r="F35" s="19"/>
      <c r="G35" s="24"/>
      <c r="H35" s="24"/>
      <c r="I35" s="31"/>
      <c r="J35" s="31"/>
      <c r="K35" s="35"/>
    </row>
    <row r="36" spans="1:11" x14ac:dyDescent="0.25">
      <c r="A36" s="10"/>
      <c r="B36" s="28"/>
      <c r="C36" s="58" t="s">
        <v>5</v>
      </c>
      <c r="D36" s="54"/>
      <c r="E36" s="6"/>
      <c r="F36" s="19"/>
      <c r="G36" s="24"/>
      <c r="H36" s="24"/>
      <c r="I36" s="31"/>
      <c r="J36" s="31"/>
      <c r="K36" s="35"/>
    </row>
    <row r="37" spans="1:11" x14ac:dyDescent="0.25">
      <c r="C37" s="59" t="s">
        <v>6</v>
      </c>
      <c r="D37" s="54"/>
      <c r="E37" s="6"/>
      <c r="F37" s="19"/>
      <c r="G37" s="24"/>
      <c r="H37" s="24"/>
      <c r="I37" s="31"/>
      <c r="J37" s="31"/>
      <c r="K37" s="35"/>
    </row>
    <row r="38" spans="1:11" x14ac:dyDescent="0.25">
      <c r="B38" s="8" t="s">
        <v>1013</v>
      </c>
      <c r="C38" s="57" t="s">
        <v>391</v>
      </c>
      <c r="D38" s="54" t="s">
        <v>1014</v>
      </c>
      <c r="E38" s="6" t="s">
        <v>573</v>
      </c>
      <c r="F38" s="19">
        <v>500</v>
      </c>
      <c r="G38" s="24">
        <v>499.63</v>
      </c>
      <c r="H38" s="24">
        <v>5.0999999999999996</v>
      </c>
      <c r="I38" s="31">
        <v>8.0175000000000001</v>
      </c>
      <c r="J38" s="31"/>
      <c r="K38" s="35" t="s">
        <v>574</v>
      </c>
    </row>
    <row r="39" spans="1:11" x14ac:dyDescent="0.25">
      <c r="B39" s="8" t="s">
        <v>1015</v>
      </c>
      <c r="C39" s="57" t="s">
        <v>1016</v>
      </c>
      <c r="D39" s="54" t="s">
        <v>1017</v>
      </c>
      <c r="E39" s="6" t="s">
        <v>573</v>
      </c>
      <c r="F39" s="19">
        <v>500</v>
      </c>
      <c r="G39" s="24">
        <v>498.26</v>
      </c>
      <c r="H39" s="24">
        <v>5.09</v>
      </c>
      <c r="I39" s="31">
        <v>8.2373999999999992</v>
      </c>
      <c r="J39" s="31"/>
      <c r="K39" s="35" t="s">
        <v>574</v>
      </c>
    </row>
    <row r="40" spans="1:11" x14ac:dyDescent="0.25">
      <c r="B40" s="8" t="s">
        <v>1018</v>
      </c>
      <c r="C40" s="57" t="s">
        <v>731</v>
      </c>
      <c r="D40" s="54" t="s">
        <v>1019</v>
      </c>
      <c r="E40" s="6" t="s">
        <v>733</v>
      </c>
      <c r="F40" s="19">
        <v>30</v>
      </c>
      <c r="G40" s="24">
        <v>303.3</v>
      </c>
      <c r="H40" s="24">
        <v>3.1</v>
      </c>
      <c r="I40" s="31">
        <v>7.76</v>
      </c>
      <c r="J40" s="31"/>
      <c r="K40" s="35" t="s">
        <v>574</v>
      </c>
    </row>
    <row r="41" spans="1:11" x14ac:dyDescent="0.25">
      <c r="B41" s="8" t="s">
        <v>635</v>
      </c>
      <c r="C41" s="57" t="s">
        <v>636</v>
      </c>
      <c r="D41" s="54" t="s">
        <v>637</v>
      </c>
      <c r="E41" s="6" t="s">
        <v>638</v>
      </c>
      <c r="F41" s="19">
        <v>300</v>
      </c>
      <c r="G41" s="24">
        <v>300.60000000000002</v>
      </c>
      <c r="H41" s="24">
        <v>3.07</v>
      </c>
      <c r="I41" s="31">
        <v>9.6047999999999991</v>
      </c>
      <c r="J41" s="31"/>
      <c r="K41" s="35" t="s">
        <v>574</v>
      </c>
    </row>
    <row r="42" spans="1:11" x14ac:dyDescent="0.25">
      <c r="B42" s="8" t="s">
        <v>1020</v>
      </c>
      <c r="C42" s="57" t="s">
        <v>1021</v>
      </c>
      <c r="D42" s="54" t="s">
        <v>1022</v>
      </c>
      <c r="E42" s="6" t="s">
        <v>622</v>
      </c>
      <c r="F42" s="19">
        <v>30</v>
      </c>
      <c r="G42" s="24">
        <v>291.43</v>
      </c>
      <c r="H42" s="24">
        <v>2.98</v>
      </c>
      <c r="I42" s="31">
        <v>7.9671000000000003</v>
      </c>
      <c r="J42" s="31"/>
      <c r="K42" s="35" t="s">
        <v>574</v>
      </c>
    </row>
    <row r="43" spans="1:11" x14ac:dyDescent="0.25">
      <c r="B43" s="8" t="s">
        <v>609</v>
      </c>
      <c r="C43" s="57" t="s">
        <v>583</v>
      </c>
      <c r="D43" s="54" t="s">
        <v>610</v>
      </c>
      <c r="E43" s="6" t="s">
        <v>611</v>
      </c>
      <c r="F43" s="19">
        <v>20</v>
      </c>
      <c r="G43" s="24">
        <v>206.29</v>
      </c>
      <c r="H43" s="24">
        <v>2.11</v>
      </c>
      <c r="I43" s="31">
        <v>8.8459000000000003</v>
      </c>
      <c r="J43" s="31">
        <v>7.0444461466000003</v>
      </c>
      <c r="K43" s="35" t="s">
        <v>574</v>
      </c>
    </row>
    <row r="44" spans="1:11" x14ac:dyDescent="0.25">
      <c r="C44" s="58" t="s">
        <v>39</v>
      </c>
      <c r="D44" s="54"/>
      <c r="E44" s="6"/>
      <c r="F44" s="19"/>
      <c r="G44" s="25">
        <v>2099.5100000000002</v>
      </c>
      <c r="H44" s="25">
        <v>21.45</v>
      </c>
      <c r="I44" s="31"/>
      <c r="J44" s="31"/>
      <c r="K44" s="35"/>
    </row>
    <row r="45" spans="1:11" x14ac:dyDescent="0.25">
      <c r="C45" s="57"/>
      <c r="D45" s="54"/>
      <c r="E45" s="6"/>
      <c r="F45" s="19"/>
      <c r="G45" s="24"/>
      <c r="H45" s="24"/>
      <c r="I45" s="31"/>
      <c r="J45" s="31"/>
      <c r="K45" s="35"/>
    </row>
    <row r="46" spans="1:11" x14ac:dyDescent="0.25">
      <c r="C46" s="58" t="s">
        <v>7</v>
      </c>
      <c r="D46" s="54"/>
      <c r="E46" s="6"/>
      <c r="F46" s="19"/>
      <c r="G46" s="24" t="s">
        <v>2</v>
      </c>
      <c r="H46" s="24" t="s">
        <v>2</v>
      </c>
      <c r="I46" s="31"/>
      <c r="J46" s="31"/>
      <c r="K46" s="35"/>
    </row>
    <row r="47" spans="1:11" x14ac:dyDescent="0.25">
      <c r="C47" s="57"/>
      <c r="D47" s="54"/>
      <c r="E47" s="6"/>
      <c r="F47" s="19"/>
      <c r="G47" s="24"/>
      <c r="H47" s="24"/>
      <c r="I47" s="31"/>
      <c r="J47" s="31"/>
      <c r="K47" s="35"/>
    </row>
    <row r="48" spans="1:11" x14ac:dyDescent="0.25">
      <c r="C48" s="58" t="s">
        <v>8</v>
      </c>
      <c r="D48" s="54"/>
      <c r="E48" s="6"/>
      <c r="F48" s="19"/>
      <c r="G48" s="24" t="s">
        <v>2</v>
      </c>
      <c r="H48" s="24" t="s">
        <v>2</v>
      </c>
      <c r="I48" s="31"/>
      <c r="J48" s="31"/>
      <c r="K48" s="35"/>
    </row>
    <row r="49" spans="1:11" x14ac:dyDescent="0.25">
      <c r="C49" s="57"/>
      <c r="D49" s="54"/>
      <c r="E49" s="6"/>
      <c r="F49" s="19"/>
      <c r="G49" s="24"/>
      <c r="H49" s="24"/>
      <c r="I49" s="31"/>
      <c r="J49" s="31"/>
      <c r="K49" s="35"/>
    </row>
    <row r="50" spans="1:11" x14ac:dyDescent="0.25">
      <c r="C50" s="59" t="s">
        <v>9</v>
      </c>
      <c r="D50" s="54"/>
      <c r="E50" s="6"/>
      <c r="F50" s="19"/>
      <c r="G50" s="24"/>
      <c r="H50" s="24"/>
      <c r="I50" s="31"/>
      <c r="J50" s="31"/>
      <c r="K50" s="35"/>
    </row>
    <row r="51" spans="1:11" x14ac:dyDescent="0.25">
      <c r="B51" s="8" t="s">
        <v>1023</v>
      </c>
      <c r="C51" s="57" t="s">
        <v>1024</v>
      </c>
      <c r="D51" s="54" t="s">
        <v>1025</v>
      </c>
      <c r="E51" s="6" t="s">
        <v>646</v>
      </c>
      <c r="F51" s="19">
        <v>1000000</v>
      </c>
      <c r="G51" s="24">
        <v>989.03</v>
      </c>
      <c r="H51" s="24">
        <v>10.1</v>
      </c>
      <c r="I51" s="31">
        <v>0</v>
      </c>
      <c r="J51" s="31"/>
      <c r="K51" s="35"/>
    </row>
    <row r="52" spans="1:11" x14ac:dyDescent="0.25">
      <c r="C52" s="58" t="s">
        <v>39</v>
      </c>
      <c r="D52" s="54"/>
      <c r="E52" s="6"/>
      <c r="F52" s="19"/>
      <c r="G52" s="25">
        <v>989.03</v>
      </c>
      <c r="H52" s="25">
        <v>10.1</v>
      </c>
      <c r="I52" s="31"/>
      <c r="J52" s="31"/>
      <c r="K52" s="35"/>
    </row>
    <row r="53" spans="1:11" x14ac:dyDescent="0.25">
      <c r="C53" s="57"/>
      <c r="D53" s="54"/>
      <c r="E53" s="6"/>
      <c r="F53" s="19"/>
      <c r="G53" s="24"/>
      <c r="H53" s="24"/>
      <c r="I53" s="31"/>
      <c r="J53" s="31"/>
      <c r="K53" s="35"/>
    </row>
    <row r="54" spans="1:11" x14ac:dyDescent="0.25">
      <c r="C54" s="59" t="s">
        <v>10</v>
      </c>
      <c r="D54" s="54"/>
      <c r="E54" s="6"/>
      <c r="F54" s="19"/>
      <c r="G54" s="24"/>
      <c r="H54" s="24"/>
      <c r="I54" s="31"/>
      <c r="J54" s="31"/>
      <c r="K54" s="35"/>
    </row>
    <row r="55" spans="1:11" x14ac:dyDescent="0.25">
      <c r="B55" s="8" t="s">
        <v>1026</v>
      </c>
      <c r="C55" s="57" t="s">
        <v>1027</v>
      </c>
      <c r="D55" s="54" t="s">
        <v>1028</v>
      </c>
      <c r="E55" s="6" t="s">
        <v>646</v>
      </c>
      <c r="F55" s="19">
        <v>1500000</v>
      </c>
      <c r="G55" s="24">
        <v>1521.22</v>
      </c>
      <c r="H55" s="24">
        <v>15.53</v>
      </c>
      <c r="I55" s="31">
        <v>7.5783705000000001</v>
      </c>
      <c r="J55" s="31"/>
      <c r="K55" s="35"/>
    </row>
    <row r="56" spans="1:11" x14ac:dyDescent="0.25">
      <c r="C56" s="58" t="s">
        <v>39</v>
      </c>
      <c r="D56" s="54"/>
      <c r="E56" s="6"/>
      <c r="F56" s="19"/>
      <c r="G56" s="25">
        <v>1521.22</v>
      </c>
      <c r="H56" s="25">
        <v>15.53</v>
      </c>
      <c r="I56" s="31"/>
      <c r="J56" s="31"/>
      <c r="K56" s="35"/>
    </row>
    <row r="57" spans="1:11" x14ac:dyDescent="0.25">
      <c r="C57" s="57"/>
      <c r="D57" s="54"/>
      <c r="E57" s="6"/>
      <c r="F57" s="19"/>
      <c r="G57" s="24"/>
      <c r="H57" s="24"/>
      <c r="I57" s="31"/>
      <c r="J57" s="31"/>
      <c r="K57" s="35"/>
    </row>
    <row r="58" spans="1:11" x14ac:dyDescent="0.25">
      <c r="A58" s="10"/>
      <c r="B58" s="28"/>
      <c r="C58" s="58" t="s">
        <v>11</v>
      </c>
      <c r="D58" s="54"/>
      <c r="E58" s="6"/>
      <c r="F58" s="19"/>
      <c r="G58" s="24"/>
      <c r="H58" s="24"/>
      <c r="I58" s="31"/>
      <c r="J58" s="31"/>
      <c r="K58" s="35"/>
    </row>
    <row r="59" spans="1:11" x14ac:dyDescent="0.25">
      <c r="A59" s="28"/>
      <c r="B59" s="28"/>
      <c r="C59" s="58" t="s">
        <v>13</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A61" s="28"/>
      <c r="B61" s="28"/>
      <c r="C61" s="58" t="s">
        <v>14</v>
      </c>
      <c r="D61" s="54"/>
      <c r="E61" s="6"/>
      <c r="F61" s="19"/>
      <c r="G61" s="24" t="s">
        <v>2</v>
      </c>
      <c r="H61" s="24" t="s">
        <v>2</v>
      </c>
      <c r="I61" s="31"/>
      <c r="J61" s="31"/>
      <c r="K61" s="35"/>
    </row>
    <row r="62" spans="1:11" x14ac:dyDescent="0.25">
      <c r="A62" s="28"/>
      <c r="B62" s="28"/>
      <c r="C62" s="58"/>
      <c r="D62" s="54"/>
      <c r="E62" s="6"/>
      <c r="F62" s="19"/>
      <c r="G62" s="24"/>
      <c r="H62" s="24"/>
      <c r="I62" s="31"/>
      <c r="J62" s="31"/>
      <c r="K62" s="35"/>
    </row>
    <row r="63" spans="1:11" x14ac:dyDescent="0.25">
      <c r="A63" s="28"/>
      <c r="B63" s="28"/>
      <c r="C63" s="58" t="s">
        <v>15</v>
      </c>
      <c r="D63" s="54"/>
      <c r="E63" s="6"/>
      <c r="F63" s="19"/>
      <c r="G63" s="24" t="s">
        <v>2</v>
      </c>
      <c r="H63" s="24" t="s">
        <v>2</v>
      </c>
      <c r="I63" s="31"/>
      <c r="J63" s="31"/>
      <c r="K63" s="35"/>
    </row>
    <row r="64" spans="1:11" x14ac:dyDescent="0.25">
      <c r="A64" s="28"/>
      <c r="B64" s="28"/>
      <c r="C64" s="58"/>
      <c r="D64" s="54"/>
      <c r="E64" s="6"/>
      <c r="F64" s="19"/>
      <c r="G64" s="24"/>
      <c r="H64" s="24"/>
      <c r="I64" s="31"/>
      <c r="J64" s="31"/>
      <c r="K64" s="35"/>
    </row>
    <row r="65" spans="1:11" x14ac:dyDescent="0.25">
      <c r="A65" s="28"/>
      <c r="B65" s="28"/>
      <c r="C65" s="58" t="s">
        <v>16</v>
      </c>
      <c r="D65" s="54"/>
      <c r="E65" s="6"/>
      <c r="F65" s="19"/>
      <c r="G65" s="24" t="s">
        <v>2</v>
      </c>
      <c r="H65" s="24" t="s">
        <v>2</v>
      </c>
      <c r="I65" s="31"/>
      <c r="J65" s="31"/>
      <c r="K65" s="35"/>
    </row>
    <row r="66" spans="1:11" x14ac:dyDescent="0.25">
      <c r="A66" s="28"/>
      <c r="B66" s="28"/>
      <c r="C66" s="58"/>
      <c r="D66" s="54"/>
      <c r="E66" s="6"/>
      <c r="F66" s="19"/>
      <c r="G66" s="24"/>
      <c r="H66" s="24"/>
      <c r="I66" s="31"/>
      <c r="J66" s="31"/>
      <c r="K66" s="35"/>
    </row>
    <row r="67" spans="1:11" x14ac:dyDescent="0.25">
      <c r="C67" s="59" t="s">
        <v>17</v>
      </c>
      <c r="D67" s="54"/>
      <c r="E67" s="6"/>
      <c r="F67" s="19"/>
      <c r="G67" s="24"/>
      <c r="H67" s="24"/>
      <c r="I67" s="31"/>
      <c r="J67" s="31"/>
      <c r="K67" s="35"/>
    </row>
    <row r="68" spans="1:11" x14ac:dyDescent="0.25">
      <c r="B68" s="8" t="s">
        <v>1029</v>
      </c>
      <c r="C68" s="57" t="s">
        <v>1030</v>
      </c>
      <c r="D68" s="54" t="s">
        <v>1031</v>
      </c>
      <c r="E68" s="6" t="s">
        <v>646</v>
      </c>
      <c r="F68" s="19">
        <v>375000</v>
      </c>
      <c r="G68" s="24">
        <v>295.2</v>
      </c>
      <c r="H68" s="24">
        <v>3.01</v>
      </c>
      <c r="I68" s="31">
        <v>7.3475031</v>
      </c>
      <c r="J68" s="31"/>
      <c r="K68" s="35"/>
    </row>
    <row r="69" spans="1:11" x14ac:dyDescent="0.25">
      <c r="C69" s="58" t="s">
        <v>39</v>
      </c>
      <c r="D69" s="54"/>
      <c r="E69" s="6"/>
      <c r="F69" s="19"/>
      <c r="G69" s="25">
        <v>295.2</v>
      </c>
      <c r="H69" s="25">
        <v>3.01</v>
      </c>
      <c r="I69" s="31"/>
      <c r="J69" s="31"/>
      <c r="K69" s="35"/>
    </row>
    <row r="70" spans="1:11" x14ac:dyDescent="0.25">
      <c r="C70" s="57"/>
      <c r="D70" s="54"/>
      <c r="E70" s="6"/>
      <c r="F70" s="19"/>
      <c r="G70" s="24"/>
      <c r="H70" s="24"/>
      <c r="I70" s="31"/>
      <c r="J70" s="31"/>
      <c r="K70" s="35"/>
    </row>
    <row r="71" spans="1:11" x14ac:dyDescent="0.25">
      <c r="A71" s="10"/>
      <c r="B71" s="28"/>
      <c r="C71" s="58" t="s">
        <v>18</v>
      </c>
      <c r="D71" s="54"/>
      <c r="E71" s="6"/>
      <c r="F71" s="19"/>
      <c r="G71" s="24"/>
      <c r="H71" s="24"/>
      <c r="I71" s="31"/>
      <c r="J71" s="31"/>
      <c r="K71" s="35"/>
    </row>
    <row r="72" spans="1:11" x14ac:dyDescent="0.25">
      <c r="A72" s="28"/>
      <c r="B72" s="28"/>
      <c r="C72" s="58" t="s">
        <v>19</v>
      </c>
      <c r="D72" s="54"/>
      <c r="E72" s="6"/>
      <c r="F72" s="19"/>
      <c r="G72" s="24" t="s">
        <v>2</v>
      </c>
      <c r="H72" s="24" t="s">
        <v>2</v>
      </c>
      <c r="I72" s="31"/>
      <c r="J72" s="31"/>
      <c r="K72" s="35"/>
    </row>
    <row r="73" spans="1:11" x14ac:dyDescent="0.25">
      <c r="A73" s="28"/>
      <c r="B73" s="28"/>
      <c r="C73" s="58"/>
      <c r="D73" s="54"/>
      <c r="E73" s="6"/>
      <c r="F73" s="19"/>
      <c r="G73" s="24"/>
      <c r="H73" s="24"/>
      <c r="I73" s="31"/>
      <c r="J73" s="31"/>
      <c r="K73" s="35"/>
    </row>
    <row r="74" spans="1:11" x14ac:dyDescent="0.25">
      <c r="A74" s="28"/>
      <c r="B74" s="28"/>
      <c r="C74" s="58" t="s">
        <v>20</v>
      </c>
      <c r="D74" s="54"/>
      <c r="E74" s="6"/>
      <c r="F74" s="19"/>
      <c r="G74" s="24" t="s">
        <v>2</v>
      </c>
      <c r="H74" s="24" t="s">
        <v>2</v>
      </c>
      <c r="I74" s="31"/>
      <c r="J74" s="31"/>
      <c r="K74" s="35"/>
    </row>
    <row r="75" spans="1:11" x14ac:dyDescent="0.25">
      <c r="A75" s="28"/>
      <c r="B75" s="28"/>
      <c r="C75" s="58"/>
      <c r="D75" s="54"/>
      <c r="E75" s="6"/>
      <c r="F75" s="19"/>
      <c r="G75" s="24"/>
      <c r="H75" s="24"/>
      <c r="I75" s="31"/>
      <c r="J75" s="31"/>
      <c r="K75" s="35"/>
    </row>
    <row r="76" spans="1:11" x14ac:dyDescent="0.25">
      <c r="A76" s="28"/>
      <c r="B76" s="28"/>
      <c r="C76" s="58" t="s">
        <v>21</v>
      </c>
      <c r="D76" s="54"/>
      <c r="E76" s="6"/>
      <c r="F76" s="19"/>
      <c r="G76" s="24" t="s">
        <v>2</v>
      </c>
      <c r="H76" s="24" t="s">
        <v>2</v>
      </c>
      <c r="I76" s="31"/>
      <c r="J76" s="31"/>
      <c r="K76" s="35"/>
    </row>
    <row r="77" spans="1:11" x14ac:dyDescent="0.25">
      <c r="A77" s="28"/>
      <c r="B77" s="28"/>
      <c r="C77" s="58"/>
      <c r="D77" s="54"/>
      <c r="E77" s="6"/>
      <c r="F77" s="19"/>
      <c r="G77" s="24"/>
      <c r="H77" s="24"/>
      <c r="I77" s="31"/>
      <c r="J77" s="31"/>
      <c r="K77" s="35"/>
    </row>
    <row r="78" spans="1:11" x14ac:dyDescent="0.25">
      <c r="A78" s="28"/>
      <c r="B78" s="28"/>
      <c r="C78" s="58" t="s">
        <v>22</v>
      </c>
      <c r="D78" s="54"/>
      <c r="E78" s="6"/>
      <c r="F78" s="19"/>
      <c r="G78" s="24" t="s">
        <v>2</v>
      </c>
      <c r="H78" s="24" t="s">
        <v>2</v>
      </c>
      <c r="I78" s="31"/>
      <c r="J78" s="31"/>
      <c r="K78" s="35"/>
    </row>
    <row r="79" spans="1:11" x14ac:dyDescent="0.25">
      <c r="A79" s="28"/>
      <c r="B79" s="28"/>
      <c r="C79" s="58"/>
      <c r="D79" s="54"/>
      <c r="E79" s="6"/>
      <c r="F79" s="19"/>
      <c r="G79" s="24"/>
      <c r="H79" s="24"/>
      <c r="I79" s="31"/>
      <c r="J79" s="31"/>
      <c r="K79" s="35"/>
    </row>
    <row r="80" spans="1:11" x14ac:dyDescent="0.25">
      <c r="C80" s="59" t="s">
        <v>23</v>
      </c>
      <c r="D80" s="54"/>
      <c r="E80" s="6"/>
      <c r="F80" s="19"/>
      <c r="G80" s="24"/>
      <c r="H80" s="24"/>
      <c r="I80" s="31"/>
      <c r="J80" s="31"/>
      <c r="K80" s="35"/>
    </row>
    <row r="81" spans="1:54" x14ac:dyDescent="0.25">
      <c r="B81" s="8" t="s">
        <v>37</v>
      </c>
      <c r="C81" s="57" t="s">
        <v>38</v>
      </c>
      <c r="D81" s="54"/>
      <c r="E81" s="6"/>
      <c r="F81" s="19"/>
      <c r="G81" s="24">
        <v>2624.57</v>
      </c>
      <c r="H81" s="24">
        <v>26.8</v>
      </c>
      <c r="I81" s="31"/>
      <c r="J81" s="31"/>
      <c r="K81" s="35"/>
    </row>
    <row r="82" spans="1:54" x14ac:dyDescent="0.25">
      <c r="C82" s="58" t="s">
        <v>39</v>
      </c>
      <c r="D82" s="54"/>
      <c r="E82" s="6"/>
      <c r="F82" s="19"/>
      <c r="G82" s="25">
        <v>2624.57</v>
      </c>
      <c r="H82" s="25">
        <v>26.8</v>
      </c>
      <c r="I82" s="31"/>
      <c r="J82" s="31"/>
      <c r="K82" s="35"/>
    </row>
    <row r="83" spans="1:54" x14ac:dyDescent="0.25">
      <c r="C83" s="57"/>
      <c r="D83" s="54"/>
      <c r="E83" s="6"/>
      <c r="F83" s="19"/>
      <c r="G83" s="24"/>
      <c r="H83" s="24"/>
      <c r="I83" s="31"/>
      <c r="J83" s="31"/>
      <c r="K83" s="35"/>
    </row>
    <row r="84" spans="1:54" x14ac:dyDescent="0.25">
      <c r="A84" s="10"/>
      <c r="B84" s="28"/>
      <c r="C84" s="58" t="s">
        <v>24</v>
      </c>
      <c r="D84" s="54"/>
      <c r="E84" s="6"/>
      <c r="F84" s="19"/>
      <c r="G84" s="24"/>
      <c r="H84" s="24"/>
      <c r="I84" s="31"/>
      <c r="J84" s="31"/>
      <c r="K84" s="35"/>
    </row>
    <row r="85" spans="1:54" s="2" customFormat="1" ht="13.5" x14ac:dyDescent="0.25">
      <c r="A85" s="28"/>
      <c r="B85" s="28"/>
      <c r="C85" s="57" t="s">
        <v>4770</v>
      </c>
      <c r="D85" s="54"/>
      <c r="E85" s="6"/>
      <c r="F85" s="19"/>
      <c r="G85" s="24" t="s">
        <v>2</v>
      </c>
      <c r="H85" s="24" t="s">
        <v>2</v>
      </c>
      <c r="I85" s="31"/>
      <c r="J85" s="31"/>
      <c r="K85" s="35"/>
      <c r="L85" s="3"/>
      <c r="AI85" s="3"/>
      <c r="AV85" s="3"/>
      <c r="AX85" s="3"/>
      <c r="BB85" s="3"/>
    </row>
    <row r="86" spans="1:54" x14ac:dyDescent="0.25">
      <c r="B86" s="8"/>
      <c r="C86" s="57" t="s">
        <v>40</v>
      </c>
      <c r="D86" s="54"/>
      <c r="E86" s="6"/>
      <c r="F86" s="19"/>
      <c r="G86" s="24">
        <v>120.97</v>
      </c>
      <c r="H86" s="24">
        <v>1.2</v>
      </c>
      <c r="I86" s="31"/>
      <c r="J86" s="31"/>
      <c r="K86" s="35"/>
    </row>
    <row r="87" spans="1:54" x14ac:dyDescent="0.25">
      <c r="C87" s="58" t="s">
        <v>39</v>
      </c>
      <c r="D87" s="54"/>
      <c r="E87" s="6"/>
      <c r="F87" s="19"/>
      <c r="G87" s="25">
        <v>120.97</v>
      </c>
      <c r="H87" s="25">
        <v>1.2</v>
      </c>
      <c r="I87" s="31"/>
      <c r="J87" s="31"/>
      <c r="K87" s="35"/>
    </row>
    <row r="88" spans="1:54" x14ac:dyDescent="0.25">
      <c r="C88" s="57"/>
      <c r="D88" s="54"/>
      <c r="E88" s="6"/>
      <c r="F88" s="19"/>
      <c r="G88" s="24"/>
      <c r="H88" s="24"/>
      <c r="I88" s="31"/>
      <c r="J88" s="31"/>
      <c r="K88" s="35"/>
    </row>
    <row r="89" spans="1:54" x14ac:dyDescent="0.25">
      <c r="C89" s="60" t="s">
        <v>41</v>
      </c>
      <c r="D89" s="55"/>
      <c r="E89" s="5"/>
      <c r="F89" s="20"/>
      <c r="G89" s="26">
        <v>9794.06</v>
      </c>
      <c r="H89" s="26">
        <v>100</v>
      </c>
      <c r="I89" s="32"/>
      <c r="J89" s="32"/>
      <c r="K89" s="36"/>
    </row>
    <row r="92" spans="1:54" x14ac:dyDescent="0.25">
      <c r="C92" s="1" t="s">
        <v>42</v>
      </c>
    </row>
    <row r="93" spans="1:54" x14ac:dyDescent="0.25">
      <c r="C93" s="37" t="s">
        <v>43</v>
      </c>
      <c r="D93" s="37"/>
      <c r="E93" s="37"/>
      <c r="F93" s="37"/>
      <c r="G93" s="37"/>
      <c r="H93" s="37"/>
      <c r="I93" s="37"/>
      <c r="J93" s="37"/>
      <c r="K93" s="37"/>
    </row>
    <row r="94" spans="1:54" x14ac:dyDescent="0.25">
      <c r="C94" s="2" t="s">
        <v>44</v>
      </c>
    </row>
    <row r="95" spans="1:54" x14ac:dyDescent="0.25">
      <c r="C95" s="2" t="s">
        <v>45</v>
      </c>
    </row>
    <row r="96" spans="1:54" x14ac:dyDescent="0.25">
      <c r="C96" s="2" t="s">
        <v>46</v>
      </c>
    </row>
    <row r="97" spans="3:6" x14ac:dyDescent="0.25">
      <c r="C97" s="2" t="s">
        <v>47</v>
      </c>
    </row>
    <row r="99" spans="3:6" x14ac:dyDescent="0.25">
      <c r="C99" s="74" t="s">
        <v>4829</v>
      </c>
      <c r="E99" s="74" t="s">
        <v>4830</v>
      </c>
      <c r="F99" s="75"/>
    </row>
    <row r="100" spans="3:6" x14ac:dyDescent="0.25">
      <c r="E100" s="2" t="s">
        <v>4841</v>
      </c>
    </row>
  </sheetData>
  <hyperlinks>
    <hyperlink ref="J2" location="'Index'!A1" display="'Index'!A1" xr:uid="{00000000-0004-0000-2100-000000000000}"/>
  </hyperlinks>
  <pageMargins left="0.7" right="0.7" top="0.75" bottom="0.75" header="0.3" footer="0.3"/>
  <pageSetup orientation="portrait" horizontalDpi="4294967293"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12"/>
  <dimension ref="A1:IV71"/>
  <sheetViews>
    <sheetView showGridLines="0" zoomScale="90" zoomScaleNormal="90" workbookViewId="0">
      <pane ySplit="6" topLeftCell="A57" activePane="bottomLeft" state="frozen"/>
      <selection pane="bottomLeft" activeCell="D82" sqref="D82"/>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12.710937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1032</v>
      </c>
      <c r="J2" s="38" t="s">
        <v>4585</v>
      </c>
    </row>
    <row r="3" spans="1:54" ht="16.5" x14ac:dyDescent="0.3">
      <c r="C3" s="1" t="s">
        <v>26</v>
      </c>
      <c r="D3" s="21" t="s">
        <v>1033</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C16" s="58" t="s">
        <v>5</v>
      </c>
      <c r="D16" s="54"/>
      <c r="E16" s="6"/>
      <c r="F16" s="19"/>
      <c r="G16" s="24"/>
      <c r="H16" s="24"/>
      <c r="I16" s="31"/>
      <c r="J16" s="31"/>
      <c r="K16" s="35"/>
    </row>
    <row r="17" spans="1:11" x14ac:dyDescent="0.25">
      <c r="C17" s="57"/>
      <c r="D17" s="54"/>
      <c r="E17" s="6"/>
      <c r="F17" s="19"/>
      <c r="G17" s="24"/>
      <c r="H17" s="24"/>
      <c r="I17" s="31"/>
      <c r="J17" s="31"/>
      <c r="K17" s="35"/>
    </row>
    <row r="18" spans="1:11" x14ac:dyDescent="0.25">
      <c r="C18" s="58" t="s">
        <v>6</v>
      </c>
      <c r="D18" s="54"/>
      <c r="E18" s="6"/>
      <c r="F18" s="19"/>
      <c r="G18" s="24" t="s">
        <v>2</v>
      </c>
      <c r="H18" s="24" t="s">
        <v>2</v>
      </c>
      <c r="I18" s="31"/>
      <c r="J18" s="31"/>
      <c r="K18" s="35"/>
    </row>
    <row r="19" spans="1:11" x14ac:dyDescent="0.25">
      <c r="C19" s="57"/>
      <c r="D19" s="54"/>
      <c r="E19" s="6"/>
      <c r="F19" s="19"/>
      <c r="G19" s="24"/>
      <c r="H19" s="24"/>
      <c r="I19" s="31"/>
      <c r="J19" s="31"/>
      <c r="K19" s="35"/>
    </row>
    <row r="20" spans="1:11" x14ac:dyDescent="0.25">
      <c r="C20" s="58" t="s">
        <v>7</v>
      </c>
      <c r="D20" s="54"/>
      <c r="E20" s="6"/>
      <c r="F20" s="19"/>
      <c r="G20" s="24" t="s">
        <v>2</v>
      </c>
      <c r="H20" s="24" t="s">
        <v>2</v>
      </c>
      <c r="I20" s="31"/>
      <c r="J20" s="31"/>
      <c r="K20" s="35"/>
    </row>
    <row r="21" spans="1:11" x14ac:dyDescent="0.25">
      <c r="C21" s="57"/>
      <c r="D21" s="54"/>
      <c r="E21" s="6"/>
      <c r="F21" s="19"/>
      <c r="G21" s="24"/>
      <c r="H21" s="24"/>
      <c r="I21" s="31"/>
      <c r="J21" s="31"/>
      <c r="K21" s="35"/>
    </row>
    <row r="22" spans="1:11" x14ac:dyDescent="0.25">
      <c r="C22" s="58" t="s">
        <v>8</v>
      </c>
      <c r="D22" s="54"/>
      <c r="E22" s="6"/>
      <c r="F22" s="19"/>
      <c r="G22" s="24" t="s">
        <v>2</v>
      </c>
      <c r="H22" s="24" t="s">
        <v>2</v>
      </c>
      <c r="I22" s="31"/>
      <c r="J22" s="31"/>
      <c r="K22" s="35"/>
    </row>
    <row r="23" spans="1:11" x14ac:dyDescent="0.25">
      <c r="C23" s="57"/>
      <c r="D23" s="54"/>
      <c r="E23" s="6"/>
      <c r="F23" s="19"/>
      <c r="G23" s="24"/>
      <c r="H23" s="24"/>
      <c r="I23" s="31"/>
      <c r="J23" s="31"/>
      <c r="K23" s="35"/>
    </row>
    <row r="24" spans="1:11" x14ac:dyDescent="0.25">
      <c r="C24" s="58" t="s">
        <v>9</v>
      </c>
      <c r="D24" s="54"/>
      <c r="E24" s="6"/>
      <c r="F24" s="19"/>
      <c r="G24" s="24" t="s">
        <v>2</v>
      </c>
      <c r="H24" s="24" t="s">
        <v>2</v>
      </c>
      <c r="I24" s="31"/>
      <c r="J24" s="31"/>
      <c r="K24" s="35"/>
    </row>
    <row r="25" spans="1:11" x14ac:dyDescent="0.25">
      <c r="C25" s="57"/>
      <c r="D25" s="54"/>
      <c r="E25" s="6"/>
      <c r="F25" s="19"/>
      <c r="G25" s="24"/>
      <c r="H25" s="24"/>
      <c r="I25" s="31"/>
      <c r="J25" s="31"/>
      <c r="K25" s="35"/>
    </row>
    <row r="26" spans="1:11" x14ac:dyDescent="0.25">
      <c r="C26" s="58" t="s">
        <v>10</v>
      </c>
      <c r="D26" s="54"/>
      <c r="E26" s="6"/>
      <c r="F26" s="19"/>
      <c r="G26" s="24" t="s">
        <v>2</v>
      </c>
      <c r="H26" s="24" t="s">
        <v>2</v>
      </c>
      <c r="I26" s="31"/>
      <c r="J26" s="31"/>
      <c r="K26" s="35"/>
    </row>
    <row r="27" spans="1:11" x14ac:dyDescent="0.25">
      <c r="C27" s="57"/>
      <c r="D27" s="54"/>
      <c r="E27" s="6"/>
      <c r="F27" s="19"/>
      <c r="G27" s="24"/>
      <c r="H27" s="24"/>
      <c r="I27" s="31"/>
      <c r="J27" s="31"/>
      <c r="K27" s="35"/>
    </row>
    <row r="28" spans="1:11" x14ac:dyDescent="0.25">
      <c r="A28" s="10"/>
      <c r="B28" s="28"/>
      <c r="C28" s="58" t="s">
        <v>11</v>
      </c>
      <c r="D28" s="54"/>
      <c r="E28" s="6"/>
      <c r="F28" s="19"/>
      <c r="G28" s="24"/>
      <c r="H28" s="24"/>
      <c r="I28" s="31"/>
      <c r="J28" s="31"/>
      <c r="K28" s="35"/>
    </row>
    <row r="29" spans="1:11" x14ac:dyDescent="0.25">
      <c r="A29" s="28"/>
      <c r="B29" s="28"/>
      <c r="C29" s="58" t="s">
        <v>13</v>
      </c>
      <c r="D29" s="54"/>
      <c r="E29" s="6"/>
      <c r="F29" s="19"/>
      <c r="G29" s="24" t="s">
        <v>2</v>
      </c>
      <c r="H29" s="24" t="s">
        <v>2</v>
      </c>
      <c r="I29" s="31"/>
      <c r="J29" s="31"/>
      <c r="K29" s="35"/>
    </row>
    <row r="30" spans="1:11" x14ac:dyDescent="0.25">
      <c r="A30" s="28"/>
      <c r="B30" s="28"/>
      <c r="C30" s="58"/>
      <c r="D30" s="54"/>
      <c r="E30" s="6"/>
      <c r="F30" s="19"/>
      <c r="G30" s="24"/>
      <c r="H30" s="24"/>
      <c r="I30" s="31"/>
      <c r="J30" s="31"/>
      <c r="K30" s="35"/>
    </row>
    <row r="31" spans="1:11" x14ac:dyDescent="0.25">
      <c r="A31" s="28"/>
      <c r="B31" s="28"/>
      <c r="C31" s="58" t="s">
        <v>14</v>
      </c>
      <c r="D31" s="54"/>
      <c r="E31" s="6"/>
      <c r="F31" s="19"/>
      <c r="G31" s="24" t="s">
        <v>2</v>
      </c>
      <c r="H31" s="24" t="s">
        <v>2</v>
      </c>
      <c r="I31" s="31"/>
      <c r="J31" s="31"/>
      <c r="K31" s="35"/>
    </row>
    <row r="32" spans="1:11" x14ac:dyDescent="0.25">
      <c r="A32" s="28"/>
      <c r="B32" s="28"/>
      <c r="C32" s="58"/>
      <c r="D32" s="54"/>
      <c r="E32" s="6"/>
      <c r="F32" s="19"/>
      <c r="G32" s="24"/>
      <c r="H32" s="24"/>
      <c r="I32" s="31"/>
      <c r="J32" s="31"/>
      <c r="K32" s="35"/>
    </row>
    <row r="33" spans="1:11" x14ac:dyDescent="0.25">
      <c r="C33" s="59" t="s">
        <v>15</v>
      </c>
      <c r="D33" s="54"/>
      <c r="E33" s="6"/>
      <c r="F33" s="19"/>
      <c r="G33" s="24"/>
      <c r="H33" s="24"/>
      <c r="I33" s="31"/>
      <c r="J33" s="31"/>
      <c r="K33" s="35"/>
    </row>
    <row r="34" spans="1:11" x14ac:dyDescent="0.25">
      <c r="B34" s="8" t="s">
        <v>1034</v>
      </c>
      <c r="C34" s="57" t="s">
        <v>1035</v>
      </c>
      <c r="D34" s="54" t="s">
        <v>1036</v>
      </c>
      <c r="E34" s="6" t="s">
        <v>646</v>
      </c>
      <c r="F34" s="19">
        <v>75000000</v>
      </c>
      <c r="G34" s="24">
        <v>74692.28</v>
      </c>
      <c r="H34" s="24">
        <v>4.8</v>
      </c>
      <c r="I34" s="31">
        <v>6.5381</v>
      </c>
      <c r="J34" s="31"/>
      <c r="K34" s="35"/>
    </row>
    <row r="35" spans="1:11" x14ac:dyDescent="0.25">
      <c r="C35" s="58" t="s">
        <v>39</v>
      </c>
      <c r="D35" s="54"/>
      <c r="E35" s="6"/>
      <c r="F35" s="19"/>
      <c r="G35" s="25">
        <v>74692.28</v>
      </c>
      <c r="H35" s="25">
        <v>4.8</v>
      </c>
      <c r="I35" s="31"/>
      <c r="J35" s="31"/>
      <c r="K35" s="35"/>
    </row>
    <row r="36" spans="1:11" x14ac:dyDescent="0.25">
      <c r="C36" s="57"/>
      <c r="D36" s="54"/>
      <c r="E36" s="6"/>
      <c r="F36" s="19"/>
      <c r="G36" s="24"/>
      <c r="H36" s="24"/>
      <c r="I36" s="31"/>
      <c r="J36" s="31"/>
      <c r="K36" s="35"/>
    </row>
    <row r="37" spans="1:11" x14ac:dyDescent="0.25">
      <c r="C37" s="58" t="s">
        <v>16</v>
      </c>
      <c r="D37" s="54"/>
      <c r="E37" s="6"/>
      <c r="F37" s="19"/>
      <c r="G37" s="24" t="s">
        <v>2</v>
      </c>
      <c r="H37" s="24" t="s">
        <v>2</v>
      </c>
      <c r="I37" s="31"/>
      <c r="J37" s="31"/>
      <c r="K37" s="35"/>
    </row>
    <row r="38" spans="1:11" x14ac:dyDescent="0.25">
      <c r="C38" s="57"/>
      <c r="D38" s="54"/>
      <c r="E38" s="6"/>
      <c r="F38" s="19"/>
      <c r="G38" s="24"/>
      <c r="H38" s="24"/>
      <c r="I38" s="31"/>
      <c r="J38" s="31"/>
      <c r="K38" s="35"/>
    </row>
    <row r="39" spans="1:11" x14ac:dyDescent="0.25">
      <c r="C39" s="58" t="s">
        <v>17</v>
      </c>
      <c r="D39" s="54"/>
      <c r="E39" s="6"/>
      <c r="F39" s="19"/>
      <c r="G39" s="24" t="s">
        <v>2</v>
      </c>
      <c r="H39" s="24" t="s">
        <v>2</v>
      </c>
      <c r="I39" s="31"/>
      <c r="J39" s="31"/>
      <c r="K39" s="35"/>
    </row>
    <row r="40" spans="1:11" x14ac:dyDescent="0.25">
      <c r="C40" s="57"/>
      <c r="D40" s="54"/>
      <c r="E40" s="6"/>
      <c r="F40" s="19"/>
      <c r="G40" s="24"/>
      <c r="H40" s="24"/>
      <c r="I40" s="31"/>
      <c r="J40" s="31"/>
      <c r="K40" s="35"/>
    </row>
    <row r="41" spans="1:11" x14ac:dyDescent="0.25">
      <c r="A41" s="10"/>
      <c r="B41" s="28"/>
      <c r="C41" s="58" t="s">
        <v>18</v>
      </c>
      <c r="D41" s="54"/>
      <c r="E41" s="6"/>
      <c r="F41" s="19"/>
      <c r="G41" s="24"/>
      <c r="H41" s="24"/>
      <c r="I41" s="31"/>
      <c r="J41" s="31"/>
      <c r="K41" s="35"/>
    </row>
    <row r="42" spans="1:11" x14ac:dyDescent="0.25">
      <c r="A42" s="28"/>
      <c r="B42" s="28"/>
      <c r="C42" s="58" t="s">
        <v>19</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A44" s="28"/>
      <c r="B44" s="28"/>
      <c r="C44" s="58" t="s">
        <v>20</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A46" s="28"/>
      <c r="B46" s="28"/>
      <c r="C46" s="58" t="s">
        <v>21</v>
      </c>
      <c r="D46" s="54"/>
      <c r="E46" s="6"/>
      <c r="F46" s="19"/>
      <c r="G46" s="24" t="s">
        <v>2</v>
      </c>
      <c r="H46" s="24" t="s">
        <v>2</v>
      </c>
      <c r="I46" s="31"/>
      <c r="J46" s="31"/>
      <c r="K46" s="35"/>
    </row>
    <row r="47" spans="1:11" x14ac:dyDescent="0.25">
      <c r="A47" s="28"/>
      <c r="B47" s="28"/>
      <c r="C47" s="58"/>
      <c r="D47" s="54"/>
      <c r="E47" s="6"/>
      <c r="F47" s="19"/>
      <c r="G47" s="24"/>
      <c r="H47" s="24"/>
      <c r="I47" s="31"/>
      <c r="J47" s="31"/>
      <c r="K47" s="35"/>
    </row>
    <row r="48" spans="1:11" x14ac:dyDescent="0.25">
      <c r="A48" s="28"/>
      <c r="B48" s="28"/>
      <c r="C48" s="58" t="s">
        <v>22</v>
      </c>
      <c r="D48" s="54"/>
      <c r="E48" s="6"/>
      <c r="F48" s="19"/>
      <c r="G48" s="24" t="s">
        <v>2</v>
      </c>
      <c r="H48" s="24" t="s">
        <v>2</v>
      </c>
      <c r="I48" s="31"/>
      <c r="J48" s="31"/>
      <c r="K48" s="35"/>
    </row>
    <row r="49" spans="1:54" x14ac:dyDescent="0.25">
      <c r="A49" s="28"/>
      <c r="B49" s="28"/>
      <c r="C49" s="58"/>
      <c r="D49" s="54"/>
      <c r="E49" s="6"/>
      <c r="F49" s="19"/>
      <c r="G49" s="24"/>
      <c r="H49" s="24"/>
      <c r="I49" s="31"/>
      <c r="J49" s="31"/>
      <c r="K49" s="35"/>
    </row>
    <row r="50" spans="1:54" x14ac:dyDescent="0.25">
      <c r="C50" s="59" t="s">
        <v>23</v>
      </c>
      <c r="D50" s="54"/>
      <c r="E50" s="6"/>
      <c r="F50" s="19"/>
      <c r="G50" s="24"/>
      <c r="H50" s="24"/>
      <c r="I50" s="31"/>
      <c r="J50" s="31"/>
      <c r="K50" s="35"/>
    </row>
    <row r="51" spans="1:54" x14ac:dyDescent="0.25">
      <c r="B51" s="8" t="s">
        <v>37</v>
      </c>
      <c r="C51" s="57" t="s">
        <v>38</v>
      </c>
      <c r="D51" s="54"/>
      <c r="E51" s="6"/>
      <c r="F51" s="19"/>
      <c r="G51" s="24">
        <v>1227598.75</v>
      </c>
      <c r="H51" s="24">
        <v>78.97</v>
      </c>
      <c r="I51" s="31"/>
      <c r="J51" s="31"/>
      <c r="K51" s="35"/>
    </row>
    <row r="52" spans="1:54" x14ac:dyDescent="0.25">
      <c r="B52" s="8" t="s">
        <v>1037</v>
      </c>
      <c r="C52" s="57" t="s">
        <v>1038</v>
      </c>
      <c r="D52" s="54"/>
      <c r="E52" s="6"/>
      <c r="F52" s="19"/>
      <c r="G52" s="24">
        <v>252894.7</v>
      </c>
      <c r="H52" s="24">
        <v>16.27</v>
      </c>
      <c r="I52" s="31"/>
      <c r="J52" s="31"/>
      <c r="K52" s="35"/>
    </row>
    <row r="53" spans="1:54" x14ac:dyDescent="0.25">
      <c r="C53" s="58" t="s">
        <v>39</v>
      </c>
      <c r="D53" s="54"/>
      <c r="E53" s="6"/>
      <c r="F53" s="19"/>
      <c r="G53" s="25">
        <v>1480493.45</v>
      </c>
      <c r="H53" s="25">
        <v>95.24</v>
      </c>
      <c r="I53" s="31"/>
      <c r="J53" s="31"/>
      <c r="K53" s="35"/>
    </row>
    <row r="54" spans="1:54" x14ac:dyDescent="0.25">
      <c r="C54" s="57"/>
      <c r="D54" s="54"/>
      <c r="E54" s="6"/>
      <c r="F54" s="19"/>
      <c r="G54" s="24"/>
      <c r="H54" s="24"/>
      <c r="I54" s="31"/>
      <c r="J54" s="31"/>
      <c r="K54" s="35"/>
    </row>
    <row r="55" spans="1:54" x14ac:dyDescent="0.25">
      <c r="A55" s="10"/>
      <c r="B55" s="28"/>
      <c r="C55" s="58" t="s">
        <v>24</v>
      </c>
      <c r="D55" s="54"/>
      <c r="E55" s="6"/>
      <c r="F55" s="19"/>
      <c r="G55" s="24"/>
      <c r="H55" s="24"/>
      <c r="I55" s="31"/>
      <c r="J55" s="31"/>
      <c r="K55" s="35"/>
    </row>
    <row r="56" spans="1:54" s="2" customFormat="1" ht="13.5" x14ac:dyDescent="0.25">
      <c r="A56" s="28"/>
      <c r="B56" s="28"/>
      <c r="C56" s="57" t="s">
        <v>4770</v>
      </c>
      <c r="D56" s="54"/>
      <c r="E56" s="6"/>
      <c r="F56" s="19"/>
      <c r="G56" s="24" t="s">
        <v>2</v>
      </c>
      <c r="H56" s="24" t="s">
        <v>2</v>
      </c>
      <c r="I56" s="31"/>
      <c r="J56" s="31"/>
      <c r="K56" s="35"/>
      <c r="L56" s="3"/>
      <c r="AI56" s="3"/>
      <c r="AV56" s="3"/>
      <c r="AX56" s="3"/>
      <c r="BB56" s="3"/>
    </row>
    <row r="57" spans="1:54" x14ac:dyDescent="0.25">
      <c r="B57" s="8"/>
      <c r="C57" s="57" t="s">
        <v>40</v>
      </c>
      <c r="D57" s="54"/>
      <c r="E57" s="6"/>
      <c r="F57" s="19"/>
      <c r="G57" s="24">
        <v>-696.24</v>
      </c>
      <c r="H57" s="24">
        <v>-0.04</v>
      </c>
      <c r="I57" s="31"/>
      <c r="J57" s="31"/>
      <c r="K57" s="35"/>
    </row>
    <row r="58" spans="1:54" x14ac:dyDescent="0.25">
      <c r="C58" s="58" t="s">
        <v>39</v>
      </c>
      <c r="D58" s="54"/>
      <c r="E58" s="6"/>
      <c r="F58" s="19"/>
      <c r="G58" s="25">
        <v>-696.24</v>
      </c>
      <c r="H58" s="25">
        <v>-0.04</v>
      </c>
      <c r="I58" s="31"/>
      <c r="J58" s="31"/>
      <c r="K58" s="35"/>
    </row>
    <row r="59" spans="1:54" x14ac:dyDescent="0.25">
      <c r="C59" s="57"/>
      <c r="D59" s="54"/>
      <c r="E59" s="6"/>
      <c r="F59" s="19"/>
      <c r="G59" s="24"/>
      <c r="H59" s="24"/>
      <c r="I59" s="31"/>
      <c r="J59" s="31"/>
      <c r="K59" s="35"/>
    </row>
    <row r="60" spans="1:54" x14ac:dyDescent="0.25">
      <c r="C60" s="60" t="s">
        <v>41</v>
      </c>
      <c r="D60" s="55"/>
      <c r="E60" s="5"/>
      <c r="F60" s="20"/>
      <c r="G60" s="26">
        <v>1554489.49</v>
      </c>
      <c r="H60" s="26">
        <v>99.999999999999986</v>
      </c>
      <c r="I60" s="32"/>
      <c r="J60" s="32"/>
      <c r="K60" s="36"/>
    </row>
    <row r="63" spans="1:54" x14ac:dyDescent="0.25">
      <c r="C63" s="1" t="s">
        <v>42</v>
      </c>
    </row>
    <row r="64" spans="1:54" x14ac:dyDescent="0.25">
      <c r="C64" s="37" t="s">
        <v>43</v>
      </c>
      <c r="D64" s="37"/>
      <c r="E64" s="37"/>
      <c r="F64" s="37"/>
      <c r="G64" s="37"/>
      <c r="H64" s="37"/>
      <c r="I64" s="37"/>
      <c r="J64" s="37"/>
      <c r="K64" s="37"/>
    </row>
    <row r="65" spans="3:6" x14ac:dyDescent="0.25">
      <c r="C65" s="2" t="s">
        <v>44</v>
      </c>
    </row>
    <row r="66" spans="3:6" x14ac:dyDescent="0.25">
      <c r="C66" s="2" t="s">
        <v>45</v>
      </c>
    </row>
    <row r="67" spans="3:6" x14ac:dyDescent="0.25">
      <c r="C67" s="2" t="s">
        <v>46</v>
      </c>
    </row>
    <row r="68" spans="3:6" x14ac:dyDescent="0.25">
      <c r="C68" s="2" t="s">
        <v>47</v>
      </c>
    </row>
    <row r="70" spans="3:6" x14ac:dyDescent="0.25">
      <c r="C70" s="74" t="s">
        <v>4829</v>
      </c>
      <c r="E70" s="74" t="s">
        <v>4830</v>
      </c>
      <c r="F70" s="75"/>
    </row>
    <row r="71" spans="3:6" x14ac:dyDescent="0.25">
      <c r="E71" s="2" t="s">
        <v>4842</v>
      </c>
    </row>
  </sheetData>
  <hyperlinks>
    <hyperlink ref="J2" location="'Index'!A1" display="'Index'!A1" xr:uid="{00000000-0004-0000-2200-000000000000}"/>
  </hyperlinks>
  <pageMargins left="0.7" right="0.7" top="0.75" bottom="0.75" header="0.3" footer="0.3"/>
  <pageSetup orientation="portrait" horizontalDpi="4294967293"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13"/>
  <dimension ref="A1:IV114"/>
  <sheetViews>
    <sheetView showGridLines="0" zoomScale="90" zoomScaleNormal="90" workbookViewId="0">
      <pane ySplit="6" topLeftCell="A101" activePane="bottomLeft" state="frozen"/>
      <selection pane="bottomLeft" activeCell="I122" sqref="I122"/>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1039</v>
      </c>
      <c r="J2" s="38" t="s">
        <v>4585</v>
      </c>
    </row>
    <row r="3" spans="1:54" ht="16.5" x14ac:dyDescent="0.3">
      <c r="C3" s="1" t="s">
        <v>26</v>
      </c>
      <c r="D3" s="21" t="s">
        <v>1040</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587</v>
      </c>
      <c r="C18" s="57" t="s">
        <v>68</v>
      </c>
      <c r="D18" s="54" t="s">
        <v>588</v>
      </c>
      <c r="E18" s="6" t="s">
        <v>573</v>
      </c>
      <c r="F18" s="19">
        <v>35000</v>
      </c>
      <c r="G18" s="24">
        <v>34973.65</v>
      </c>
      <c r="H18" s="24">
        <v>4.92</v>
      </c>
      <c r="I18" s="31">
        <v>7.4147999999999996</v>
      </c>
      <c r="J18" s="31"/>
      <c r="K18" s="35" t="s">
        <v>574</v>
      </c>
    </row>
    <row r="19" spans="2:11" x14ac:dyDescent="0.25">
      <c r="B19" s="8" t="s">
        <v>589</v>
      </c>
      <c r="C19" s="57" t="s">
        <v>590</v>
      </c>
      <c r="D19" s="54" t="s">
        <v>591</v>
      </c>
      <c r="E19" s="6" t="s">
        <v>592</v>
      </c>
      <c r="F19" s="19">
        <v>30000</v>
      </c>
      <c r="G19" s="24">
        <v>30067.23</v>
      </c>
      <c r="H19" s="24">
        <v>4.2300000000000004</v>
      </c>
      <c r="I19" s="31">
        <v>8.0648</v>
      </c>
      <c r="J19" s="31"/>
      <c r="K19" s="35" t="s">
        <v>574</v>
      </c>
    </row>
    <row r="20" spans="2:11" x14ac:dyDescent="0.25">
      <c r="B20" s="8" t="s">
        <v>635</v>
      </c>
      <c r="C20" s="57" t="s">
        <v>636</v>
      </c>
      <c r="D20" s="54" t="s">
        <v>637</v>
      </c>
      <c r="E20" s="6" t="s">
        <v>638</v>
      </c>
      <c r="F20" s="19">
        <v>25000</v>
      </c>
      <c r="G20" s="24">
        <v>25050.05</v>
      </c>
      <c r="H20" s="24">
        <v>3.52</v>
      </c>
      <c r="I20" s="31">
        <v>9.6047999999999991</v>
      </c>
      <c r="J20" s="31"/>
      <c r="K20" s="35" t="s">
        <v>574</v>
      </c>
    </row>
    <row r="21" spans="2:11" x14ac:dyDescent="0.25">
      <c r="B21" s="8" t="s">
        <v>1041</v>
      </c>
      <c r="C21" s="57" t="s">
        <v>101</v>
      </c>
      <c r="D21" s="54" t="s">
        <v>1042</v>
      </c>
      <c r="E21" s="6" t="s">
        <v>729</v>
      </c>
      <c r="F21" s="19">
        <v>2500</v>
      </c>
      <c r="G21" s="24">
        <v>24438.48</v>
      </c>
      <c r="H21" s="24">
        <v>3.44</v>
      </c>
      <c r="I21" s="31">
        <v>8.0077999999999996</v>
      </c>
      <c r="J21" s="31"/>
      <c r="K21" s="35" t="s">
        <v>574</v>
      </c>
    </row>
    <row r="22" spans="2:11" x14ac:dyDescent="0.25">
      <c r="B22" s="8" t="s">
        <v>639</v>
      </c>
      <c r="C22" s="57" t="s">
        <v>640</v>
      </c>
      <c r="D22" s="54" t="s">
        <v>641</v>
      </c>
      <c r="E22" s="6" t="s">
        <v>642</v>
      </c>
      <c r="F22" s="19">
        <v>23500</v>
      </c>
      <c r="G22" s="24">
        <v>23642.25</v>
      </c>
      <c r="H22" s="24">
        <v>3.33</v>
      </c>
      <c r="I22" s="31">
        <v>10.282299999999999</v>
      </c>
      <c r="J22" s="31"/>
      <c r="K22" s="35" t="s">
        <v>574</v>
      </c>
    </row>
    <row r="23" spans="2:11" x14ac:dyDescent="0.25">
      <c r="B23" s="8" t="s">
        <v>740</v>
      </c>
      <c r="C23" s="57" t="s">
        <v>741</v>
      </c>
      <c r="D23" s="54" t="s">
        <v>742</v>
      </c>
      <c r="E23" s="6" t="s">
        <v>743</v>
      </c>
      <c r="F23" s="19">
        <v>2400</v>
      </c>
      <c r="G23" s="24">
        <v>23410.97</v>
      </c>
      <c r="H23" s="24">
        <v>3.29</v>
      </c>
      <c r="I23" s="31">
        <v>9.6890000000000001</v>
      </c>
      <c r="J23" s="31"/>
      <c r="K23" s="35" t="s">
        <v>574</v>
      </c>
    </row>
    <row r="24" spans="2:11" x14ac:dyDescent="0.25">
      <c r="B24" s="8" t="s">
        <v>1043</v>
      </c>
      <c r="C24" s="57" t="s">
        <v>571</v>
      </c>
      <c r="D24" s="54" t="s">
        <v>1044</v>
      </c>
      <c r="E24" s="6" t="s">
        <v>573</v>
      </c>
      <c r="F24" s="19">
        <v>23000</v>
      </c>
      <c r="G24" s="24">
        <v>22969.3</v>
      </c>
      <c r="H24" s="24">
        <v>3.23</v>
      </c>
      <c r="I24" s="31">
        <v>7.6</v>
      </c>
      <c r="J24" s="31"/>
      <c r="K24" s="35" t="s">
        <v>574</v>
      </c>
    </row>
    <row r="25" spans="2:11" x14ac:dyDescent="0.25">
      <c r="B25" s="8" t="s">
        <v>730</v>
      </c>
      <c r="C25" s="57" t="s">
        <v>731</v>
      </c>
      <c r="D25" s="54" t="s">
        <v>732</v>
      </c>
      <c r="E25" s="6" t="s">
        <v>733</v>
      </c>
      <c r="F25" s="19">
        <v>2200</v>
      </c>
      <c r="G25" s="24">
        <v>22538.45</v>
      </c>
      <c r="H25" s="24">
        <v>3.17</v>
      </c>
      <c r="I25" s="31">
        <v>7.77</v>
      </c>
      <c r="J25" s="31"/>
      <c r="K25" s="35"/>
    </row>
    <row r="26" spans="2:11" x14ac:dyDescent="0.25">
      <c r="B26" s="8" t="s">
        <v>575</v>
      </c>
      <c r="C26" s="57" t="s">
        <v>576</v>
      </c>
      <c r="D26" s="54" t="s">
        <v>577</v>
      </c>
      <c r="E26" s="6" t="s">
        <v>573</v>
      </c>
      <c r="F26" s="19">
        <v>22500</v>
      </c>
      <c r="G26" s="24">
        <v>22419.360000000001</v>
      </c>
      <c r="H26" s="24">
        <v>3.15</v>
      </c>
      <c r="I26" s="31">
        <v>7.58</v>
      </c>
      <c r="J26" s="31"/>
      <c r="K26" s="35" t="s">
        <v>574</v>
      </c>
    </row>
    <row r="27" spans="2:11" x14ac:dyDescent="0.25">
      <c r="B27" s="8" t="s">
        <v>570</v>
      </c>
      <c r="C27" s="57" t="s">
        <v>571</v>
      </c>
      <c r="D27" s="54" t="s">
        <v>572</v>
      </c>
      <c r="E27" s="6" t="s">
        <v>573</v>
      </c>
      <c r="F27" s="19">
        <v>21500</v>
      </c>
      <c r="G27" s="24">
        <v>21485.919999999998</v>
      </c>
      <c r="H27" s="24">
        <v>3.02</v>
      </c>
      <c r="I27" s="31">
        <v>7.6050000000000004</v>
      </c>
      <c r="J27" s="31"/>
      <c r="K27" s="35" t="s">
        <v>574</v>
      </c>
    </row>
    <row r="28" spans="2:11" x14ac:dyDescent="0.25">
      <c r="B28" s="8" t="s">
        <v>1045</v>
      </c>
      <c r="C28" s="57" t="s">
        <v>633</v>
      </c>
      <c r="D28" s="54" t="s">
        <v>1046</v>
      </c>
      <c r="E28" s="6" t="s">
        <v>573</v>
      </c>
      <c r="F28" s="19">
        <v>2150</v>
      </c>
      <c r="G28" s="24">
        <v>20561.14</v>
      </c>
      <c r="H28" s="24">
        <v>2.89</v>
      </c>
      <c r="I28" s="31">
        <v>6.6026999999999996</v>
      </c>
      <c r="J28" s="31">
        <v>8.0257536924499995</v>
      </c>
      <c r="K28" s="35" t="s">
        <v>574</v>
      </c>
    </row>
    <row r="29" spans="2:11" x14ac:dyDescent="0.25">
      <c r="B29" s="8" t="s">
        <v>1047</v>
      </c>
      <c r="C29" s="57" t="s">
        <v>1048</v>
      </c>
      <c r="D29" s="54" t="s">
        <v>1049</v>
      </c>
      <c r="E29" s="6" t="s">
        <v>1050</v>
      </c>
      <c r="F29" s="19">
        <v>2000</v>
      </c>
      <c r="G29" s="24">
        <v>19122.439999999999</v>
      </c>
      <c r="H29" s="24">
        <v>2.69</v>
      </c>
      <c r="I29" s="31">
        <v>9.6550999999999991</v>
      </c>
      <c r="J29" s="31"/>
      <c r="K29" s="35" t="s">
        <v>574</v>
      </c>
    </row>
    <row r="30" spans="2:11" x14ac:dyDescent="0.25">
      <c r="B30" s="8" t="s">
        <v>1051</v>
      </c>
      <c r="C30" s="57" t="s">
        <v>1052</v>
      </c>
      <c r="D30" s="54" t="s">
        <v>1053</v>
      </c>
      <c r="E30" s="6" t="s">
        <v>573</v>
      </c>
      <c r="F30" s="19">
        <v>1750</v>
      </c>
      <c r="G30" s="24">
        <v>17565.75</v>
      </c>
      <c r="H30" s="24">
        <v>2.4700000000000002</v>
      </c>
      <c r="I30" s="31">
        <v>7.5542499999999997</v>
      </c>
      <c r="J30" s="31"/>
      <c r="K30" s="35" t="s">
        <v>574</v>
      </c>
    </row>
    <row r="31" spans="2:11" x14ac:dyDescent="0.25">
      <c r="B31" s="8" t="s">
        <v>752</v>
      </c>
      <c r="C31" s="57" t="s">
        <v>753</v>
      </c>
      <c r="D31" s="54" t="s">
        <v>754</v>
      </c>
      <c r="E31" s="6" t="s">
        <v>592</v>
      </c>
      <c r="F31" s="19">
        <v>1750</v>
      </c>
      <c r="G31" s="24">
        <v>17499.62</v>
      </c>
      <c r="H31" s="24">
        <v>2.46</v>
      </c>
      <c r="I31" s="31">
        <v>7.6505000000000001</v>
      </c>
      <c r="J31" s="31"/>
      <c r="K31" s="35"/>
    </row>
    <row r="32" spans="2:11" x14ac:dyDescent="0.25">
      <c r="B32" s="8" t="s">
        <v>726</v>
      </c>
      <c r="C32" s="57" t="s">
        <v>727</v>
      </c>
      <c r="D32" s="54" t="s">
        <v>728</v>
      </c>
      <c r="E32" s="6" t="s">
        <v>729</v>
      </c>
      <c r="F32" s="19">
        <v>1600</v>
      </c>
      <c r="G32" s="24">
        <v>15895.92</v>
      </c>
      <c r="H32" s="24">
        <v>2.2400000000000002</v>
      </c>
      <c r="I32" s="31">
        <v>7.875</v>
      </c>
      <c r="J32" s="31"/>
      <c r="K32" s="35" t="s">
        <v>574</v>
      </c>
    </row>
    <row r="33" spans="2:11" x14ac:dyDescent="0.25">
      <c r="B33" s="8" t="s">
        <v>1054</v>
      </c>
      <c r="C33" s="57" t="s">
        <v>289</v>
      </c>
      <c r="D33" s="54" t="s">
        <v>1055</v>
      </c>
      <c r="E33" s="6" t="s">
        <v>581</v>
      </c>
      <c r="F33" s="19">
        <v>1500</v>
      </c>
      <c r="G33" s="24">
        <v>14652.96</v>
      </c>
      <c r="H33" s="24">
        <v>2.06</v>
      </c>
      <c r="I33" s="31">
        <v>8.09</v>
      </c>
      <c r="J33" s="31"/>
      <c r="K33" s="35" t="s">
        <v>574</v>
      </c>
    </row>
    <row r="34" spans="2:11" x14ac:dyDescent="0.25">
      <c r="B34" s="8" t="s">
        <v>632</v>
      </c>
      <c r="C34" s="57" t="s">
        <v>633</v>
      </c>
      <c r="D34" s="54" t="s">
        <v>634</v>
      </c>
      <c r="E34" s="6" t="s">
        <v>573</v>
      </c>
      <c r="F34" s="19">
        <v>1400</v>
      </c>
      <c r="G34" s="24">
        <v>13528.77</v>
      </c>
      <c r="H34" s="24">
        <v>1.9</v>
      </c>
      <c r="I34" s="31">
        <v>6.8474000000000004</v>
      </c>
      <c r="J34" s="31">
        <v>8.0029573686000006</v>
      </c>
      <c r="K34" s="35" t="s">
        <v>574</v>
      </c>
    </row>
    <row r="35" spans="2:11" x14ac:dyDescent="0.25">
      <c r="B35" s="8" t="s">
        <v>744</v>
      </c>
      <c r="C35" s="57" t="s">
        <v>745</v>
      </c>
      <c r="D35" s="54" t="s">
        <v>746</v>
      </c>
      <c r="E35" s="6" t="s">
        <v>747</v>
      </c>
      <c r="F35" s="19">
        <v>11000</v>
      </c>
      <c r="G35" s="24">
        <v>10980.23</v>
      </c>
      <c r="H35" s="24">
        <v>1.55</v>
      </c>
      <c r="I35" s="31">
        <v>8.8056999999999999</v>
      </c>
      <c r="J35" s="31"/>
      <c r="K35" s="35" t="s">
        <v>574</v>
      </c>
    </row>
    <row r="36" spans="2:11" x14ac:dyDescent="0.25">
      <c r="B36" s="8" t="s">
        <v>737</v>
      </c>
      <c r="C36" s="57" t="s">
        <v>618</v>
      </c>
      <c r="D36" s="54" t="s">
        <v>738</v>
      </c>
      <c r="E36" s="6" t="s">
        <v>739</v>
      </c>
      <c r="F36" s="19">
        <v>84</v>
      </c>
      <c r="G36" s="24">
        <v>8400.7800000000007</v>
      </c>
      <c r="H36" s="24">
        <v>1.18</v>
      </c>
      <c r="I36" s="31">
        <v>7.9695</v>
      </c>
      <c r="J36" s="31"/>
      <c r="K36" s="35"/>
    </row>
    <row r="37" spans="2:11" x14ac:dyDescent="0.25">
      <c r="B37" s="8" t="s">
        <v>1056</v>
      </c>
      <c r="C37" s="57" t="s">
        <v>289</v>
      </c>
      <c r="D37" s="54" t="s">
        <v>1057</v>
      </c>
      <c r="E37" s="6" t="s">
        <v>581</v>
      </c>
      <c r="F37" s="19">
        <v>850</v>
      </c>
      <c r="G37" s="24">
        <v>8283.08</v>
      </c>
      <c r="H37" s="24">
        <v>1.17</v>
      </c>
      <c r="I37" s="31">
        <v>8.0748999999999995</v>
      </c>
      <c r="J37" s="31"/>
      <c r="K37" s="35" t="s">
        <v>574</v>
      </c>
    </row>
    <row r="38" spans="2:11" x14ac:dyDescent="0.25">
      <c r="B38" s="8" t="s">
        <v>1058</v>
      </c>
      <c r="C38" s="57" t="s">
        <v>1059</v>
      </c>
      <c r="D38" s="54" t="s">
        <v>1060</v>
      </c>
      <c r="E38" s="6" t="s">
        <v>1061</v>
      </c>
      <c r="F38" s="19">
        <v>830</v>
      </c>
      <c r="G38" s="24">
        <v>8259.58</v>
      </c>
      <c r="H38" s="24">
        <v>1.1599999999999999</v>
      </c>
      <c r="I38" s="31">
        <v>7.9997999999999996</v>
      </c>
      <c r="J38" s="31"/>
      <c r="K38" s="35" t="s">
        <v>574</v>
      </c>
    </row>
    <row r="39" spans="2:11" x14ac:dyDescent="0.25">
      <c r="B39" s="8" t="s">
        <v>1062</v>
      </c>
      <c r="C39" s="57" t="s">
        <v>1059</v>
      </c>
      <c r="D39" s="54" t="s">
        <v>1063</v>
      </c>
      <c r="E39" s="6" t="s">
        <v>1061</v>
      </c>
      <c r="F39" s="19">
        <v>830</v>
      </c>
      <c r="G39" s="24">
        <v>8126.21</v>
      </c>
      <c r="H39" s="24">
        <v>1.1399999999999999</v>
      </c>
      <c r="I39" s="31">
        <v>8.4598999999999993</v>
      </c>
      <c r="J39" s="31"/>
      <c r="K39" s="35" t="s">
        <v>574</v>
      </c>
    </row>
    <row r="40" spans="2:11" x14ac:dyDescent="0.25">
      <c r="B40" s="8" t="s">
        <v>1064</v>
      </c>
      <c r="C40" s="57" t="s">
        <v>1059</v>
      </c>
      <c r="D40" s="54" t="s">
        <v>1065</v>
      </c>
      <c r="E40" s="6" t="s">
        <v>1061</v>
      </c>
      <c r="F40" s="19">
        <v>830</v>
      </c>
      <c r="G40" s="24">
        <v>7983.99</v>
      </c>
      <c r="H40" s="24">
        <v>1.1200000000000001</v>
      </c>
      <c r="I40" s="31">
        <v>8.61</v>
      </c>
      <c r="J40" s="31"/>
      <c r="K40" s="35" t="s">
        <v>574</v>
      </c>
    </row>
    <row r="41" spans="2:11" x14ac:dyDescent="0.25">
      <c r="B41" s="8" t="s">
        <v>734</v>
      </c>
      <c r="C41" s="57" t="s">
        <v>735</v>
      </c>
      <c r="D41" s="54" t="s">
        <v>736</v>
      </c>
      <c r="E41" s="6" t="s">
        <v>573</v>
      </c>
      <c r="F41" s="19">
        <v>750</v>
      </c>
      <c r="G41" s="24">
        <v>7515.43</v>
      </c>
      <c r="H41" s="24">
        <v>1.06</v>
      </c>
      <c r="I41" s="31">
        <v>7.6013500000000001</v>
      </c>
      <c r="J41" s="31"/>
      <c r="K41" s="35" t="s">
        <v>574</v>
      </c>
    </row>
    <row r="42" spans="2:11" x14ac:dyDescent="0.25">
      <c r="B42" s="8" t="s">
        <v>599</v>
      </c>
      <c r="C42" s="57" t="s">
        <v>596</v>
      </c>
      <c r="D42" s="54" t="s">
        <v>600</v>
      </c>
      <c r="E42" s="6" t="s">
        <v>592</v>
      </c>
      <c r="F42" s="19">
        <v>750</v>
      </c>
      <c r="G42" s="24">
        <v>7488.93</v>
      </c>
      <c r="H42" s="24">
        <v>1.05</v>
      </c>
      <c r="I42" s="31">
        <v>8.0050000000000008</v>
      </c>
      <c r="J42" s="31"/>
      <c r="K42" s="35" t="s">
        <v>574</v>
      </c>
    </row>
    <row r="43" spans="2:11" x14ac:dyDescent="0.25">
      <c r="B43" s="8" t="s">
        <v>617</v>
      </c>
      <c r="C43" s="57" t="s">
        <v>618</v>
      </c>
      <c r="D43" s="54" t="s">
        <v>619</v>
      </c>
      <c r="E43" s="6" t="s">
        <v>573</v>
      </c>
      <c r="F43" s="19">
        <v>6500</v>
      </c>
      <c r="G43" s="24">
        <v>6504.18</v>
      </c>
      <c r="H43" s="24">
        <v>0.92</v>
      </c>
      <c r="I43" s="31">
        <v>7.4850000000000003</v>
      </c>
      <c r="J43" s="31"/>
      <c r="K43" s="35" t="s">
        <v>574</v>
      </c>
    </row>
    <row r="44" spans="2:11" x14ac:dyDescent="0.25">
      <c r="B44" s="8" t="s">
        <v>627</v>
      </c>
      <c r="C44" s="57" t="s">
        <v>628</v>
      </c>
      <c r="D44" s="54" t="s">
        <v>629</v>
      </c>
      <c r="E44" s="6" t="s">
        <v>581</v>
      </c>
      <c r="F44" s="19">
        <v>550</v>
      </c>
      <c r="G44" s="24">
        <v>5369.16</v>
      </c>
      <c r="H44" s="24">
        <v>0.76</v>
      </c>
      <c r="I44" s="31">
        <v>7.6841999999999997</v>
      </c>
      <c r="J44" s="31">
        <v>8.45391389125</v>
      </c>
      <c r="K44" s="35" t="s">
        <v>574</v>
      </c>
    </row>
    <row r="45" spans="2:11" x14ac:dyDescent="0.25">
      <c r="B45" s="8" t="s">
        <v>1066</v>
      </c>
      <c r="C45" s="57" t="s">
        <v>289</v>
      </c>
      <c r="D45" s="54" t="s">
        <v>1067</v>
      </c>
      <c r="E45" s="6" t="s">
        <v>581</v>
      </c>
      <c r="F45" s="19">
        <v>500</v>
      </c>
      <c r="G45" s="24">
        <v>5039.3999999999996</v>
      </c>
      <c r="H45" s="24">
        <v>0.71</v>
      </c>
      <c r="I45" s="31">
        <v>8.1349999999999998</v>
      </c>
      <c r="J45" s="31"/>
      <c r="K45" s="35" t="s">
        <v>574</v>
      </c>
    </row>
    <row r="46" spans="2:11" x14ac:dyDescent="0.25">
      <c r="B46" s="8" t="s">
        <v>601</v>
      </c>
      <c r="C46" s="57" t="s">
        <v>602</v>
      </c>
      <c r="D46" s="54" t="s">
        <v>603</v>
      </c>
      <c r="E46" s="6" t="s">
        <v>598</v>
      </c>
      <c r="F46" s="19">
        <v>49</v>
      </c>
      <c r="G46" s="24">
        <v>4881.68</v>
      </c>
      <c r="H46" s="24">
        <v>0.69</v>
      </c>
      <c r="I46" s="31">
        <v>8.5953999999999997</v>
      </c>
      <c r="J46" s="31">
        <v>8.6729490840499999</v>
      </c>
      <c r="K46" s="35" t="s">
        <v>574</v>
      </c>
    </row>
    <row r="47" spans="2:11" x14ac:dyDescent="0.25">
      <c r="B47" s="8" t="s">
        <v>1068</v>
      </c>
      <c r="C47" s="57" t="s">
        <v>289</v>
      </c>
      <c r="D47" s="54" t="s">
        <v>1069</v>
      </c>
      <c r="E47" s="6" t="s">
        <v>581</v>
      </c>
      <c r="F47" s="19">
        <v>430</v>
      </c>
      <c r="G47" s="24">
        <v>4277.7299999999996</v>
      </c>
      <c r="H47" s="24">
        <v>0.6</v>
      </c>
      <c r="I47" s="31">
        <v>8.6349999999999998</v>
      </c>
      <c r="J47" s="31"/>
      <c r="K47" s="35" t="s">
        <v>574</v>
      </c>
    </row>
    <row r="48" spans="2:11" x14ac:dyDescent="0.25">
      <c r="B48" s="8" t="s">
        <v>724</v>
      </c>
      <c r="C48" s="57" t="s">
        <v>289</v>
      </c>
      <c r="D48" s="54" t="s">
        <v>725</v>
      </c>
      <c r="E48" s="6" t="s">
        <v>581</v>
      </c>
      <c r="F48" s="19">
        <v>2500</v>
      </c>
      <c r="G48" s="24">
        <v>2480.21</v>
      </c>
      <c r="H48" s="24">
        <v>0.35</v>
      </c>
      <c r="I48" s="31">
        <v>8.6349999999999998</v>
      </c>
      <c r="J48" s="31"/>
      <c r="K48" s="35" t="s">
        <v>574</v>
      </c>
    </row>
    <row r="49" spans="2:11" x14ac:dyDescent="0.25">
      <c r="B49" s="8" t="s">
        <v>1070</v>
      </c>
      <c r="C49" s="57" t="s">
        <v>1071</v>
      </c>
      <c r="D49" s="54" t="s">
        <v>1072</v>
      </c>
      <c r="E49" s="6" t="s">
        <v>598</v>
      </c>
      <c r="F49" s="19">
        <v>250</v>
      </c>
      <c r="G49" s="24">
        <v>2477.16</v>
      </c>
      <c r="H49" s="24">
        <v>0.35</v>
      </c>
      <c r="I49" s="31">
        <v>7.7748999999999997</v>
      </c>
      <c r="J49" s="31"/>
      <c r="K49" s="35" t="s">
        <v>574</v>
      </c>
    </row>
    <row r="50" spans="2:11" x14ac:dyDescent="0.25">
      <c r="B50" s="8" t="s">
        <v>1073</v>
      </c>
      <c r="C50" s="57" t="s">
        <v>1048</v>
      </c>
      <c r="D50" s="54" t="s">
        <v>1074</v>
      </c>
      <c r="E50" s="6" t="s">
        <v>1050</v>
      </c>
      <c r="F50" s="19">
        <v>100</v>
      </c>
      <c r="G50" s="24">
        <v>989.18</v>
      </c>
      <c r="H50" s="24">
        <v>0.14000000000000001</v>
      </c>
      <c r="I50" s="31">
        <v>9.5549999999999997</v>
      </c>
      <c r="J50" s="31"/>
      <c r="K50" s="35" t="s">
        <v>574</v>
      </c>
    </row>
    <row r="51" spans="2:11" x14ac:dyDescent="0.25">
      <c r="B51" s="8" t="s">
        <v>1075</v>
      </c>
      <c r="C51" s="57" t="s">
        <v>628</v>
      </c>
      <c r="D51" s="54" t="s">
        <v>1076</v>
      </c>
      <c r="E51" s="6" t="s">
        <v>581</v>
      </c>
      <c r="F51" s="19">
        <v>100</v>
      </c>
      <c r="G51" s="24">
        <v>985.14</v>
      </c>
      <c r="H51" s="24">
        <v>0.14000000000000001</v>
      </c>
      <c r="I51" s="31">
        <v>7.5308000000000002</v>
      </c>
      <c r="J51" s="31">
        <v>8.0863807579499998</v>
      </c>
      <c r="K51" s="35" t="s">
        <v>574</v>
      </c>
    </row>
    <row r="52" spans="2:11" x14ac:dyDescent="0.25">
      <c r="C52" s="58" t="s">
        <v>39</v>
      </c>
      <c r="D52" s="54"/>
      <c r="E52" s="6"/>
      <c r="F52" s="19"/>
      <c r="G52" s="25">
        <v>469864.33</v>
      </c>
      <c r="H52" s="25">
        <v>66.099999999999994</v>
      </c>
      <c r="I52" s="31"/>
      <c r="J52" s="31"/>
      <c r="K52" s="35"/>
    </row>
    <row r="53" spans="2:11" x14ac:dyDescent="0.25">
      <c r="C53" s="57"/>
      <c r="D53" s="54"/>
      <c r="E53" s="6"/>
      <c r="F53" s="19"/>
      <c r="G53" s="24"/>
      <c r="H53" s="24"/>
      <c r="I53" s="31"/>
      <c r="J53" s="31"/>
      <c r="K53" s="35"/>
    </row>
    <row r="54" spans="2:11" x14ac:dyDescent="0.25">
      <c r="C54" s="58" t="s">
        <v>7</v>
      </c>
      <c r="D54" s="54"/>
      <c r="E54" s="6"/>
      <c r="F54" s="19"/>
      <c r="G54" s="24" t="s">
        <v>2</v>
      </c>
      <c r="H54" s="24" t="s">
        <v>2</v>
      </c>
      <c r="I54" s="31"/>
      <c r="J54" s="31"/>
      <c r="K54" s="35"/>
    </row>
    <row r="55" spans="2:11" x14ac:dyDescent="0.25">
      <c r="C55" s="57"/>
      <c r="D55" s="54"/>
      <c r="E55" s="6"/>
      <c r="F55" s="19"/>
      <c r="G55" s="24"/>
      <c r="H55" s="24"/>
      <c r="I55" s="31"/>
      <c r="J55" s="31"/>
      <c r="K55" s="35"/>
    </row>
    <row r="56" spans="2:11" x14ac:dyDescent="0.25">
      <c r="C56" s="58" t="s">
        <v>8</v>
      </c>
      <c r="D56" s="54"/>
      <c r="E56" s="6"/>
      <c r="F56" s="19"/>
      <c r="G56" s="24" t="s">
        <v>2</v>
      </c>
      <c r="H56" s="24" t="s">
        <v>2</v>
      </c>
      <c r="I56" s="31"/>
      <c r="J56" s="31"/>
      <c r="K56" s="35"/>
    </row>
    <row r="57" spans="2:11" x14ac:dyDescent="0.25">
      <c r="C57" s="57"/>
      <c r="D57" s="54"/>
      <c r="E57" s="6"/>
      <c r="F57" s="19"/>
      <c r="G57" s="24"/>
      <c r="H57" s="24"/>
      <c r="I57" s="31"/>
      <c r="J57" s="31"/>
      <c r="K57" s="35"/>
    </row>
    <row r="58" spans="2:11" x14ac:dyDescent="0.25">
      <c r="C58" s="59" t="s">
        <v>9</v>
      </c>
      <c r="D58" s="54"/>
      <c r="E58" s="6"/>
      <c r="F58" s="19"/>
      <c r="G58" s="24"/>
      <c r="H58" s="24"/>
      <c r="I58" s="31"/>
      <c r="J58" s="31"/>
      <c r="K58" s="35"/>
    </row>
    <row r="59" spans="2:11" x14ac:dyDescent="0.25">
      <c r="B59" s="8" t="s">
        <v>656</v>
      </c>
      <c r="C59" s="57" t="s">
        <v>657</v>
      </c>
      <c r="D59" s="54" t="s">
        <v>658</v>
      </c>
      <c r="E59" s="6" t="s">
        <v>646</v>
      </c>
      <c r="F59" s="19">
        <v>75000000</v>
      </c>
      <c r="G59" s="24">
        <v>75544.95</v>
      </c>
      <c r="H59" s="24">
        <v>10.63</v>
      </c>
      <c r="I59" s="31">
        <v>7.2872158999999996</v>
      </c>
      <c r="J59" s="31"/>
      <c r="K59" s="35"/>
    </row>
    <row r="60" spans="2:11" x14ac:dyDescent="0.25">
      <c r="B60" s="8" t="s">
        <v>653</v>
      </c>
      <c r="C60" s="57" t="s">
        <v>654</v>
      </c>
      <c r="D60" s="54" t="s">
        <v>655</v>
      </c>
      <c r="E60" s="6" t="s">
        <v>646</v>
      </c>
      <c r="F60" s="19">
        <v>25000000</v>
      </c>
      <c r="G60" s="24">
        <v>24901.9</v>
      </c>
      <c r="H60" s="24">
        <v>3.5</v>
      </c>
      <c r="I60" s="31">
        <v>7.2842140000000004</v>
      </c>
      <c r="J60" s="31"/>
      <c r="K60" s="35"/>
    </row>
    <row r="61" spans="2:11" x14ac:dyDescent="0.25">
      <c r="B61" s="8" t="s">
        <v>659</v>
      </c>
      <c r="C61" s="57" t="s">
        <v>660</v>
      </c>
      <c r="D61" s="54" t="s">
        <v>661</v>
      </c>
      <c r="E61" s="6" t="s">
        <v>646</v>
      </c>
      <c r="F61" s="19">
        <v>22500000</v>
      </c>
      <c r="G61" s="24">
        <v>22410.07</v>
      </c>
      <c r="H61" s="24">
        <v>3.15</v>
      </c>
      <c r="I61" s="31">
        <v>7.3121980000000004</v>
      </c>
      <c r="J61" s="31"/>
      <c r="K61" s="35"/>
    </row>
    <row r="62" spans="2:11" x14ac:dyDescent="0.25">
      <c r="B62" s="8" t="s">
        <v>643</v>
      </c>
      <c r="C62" s="57" t="s">
        <v>644</v>
      </c>
      <c r="D62" s="54" t="s">
        <v>645</v>
      </c>
      <c r="E62" s="6" t="s">
        <v>646</v>
      </c>
      <c r="F62" s="19">
        <v>22000000</v>
      </c>
      <c r="G62" s="24">
        <v>22290.29</v>
      </c>
      <c r="H62" s="24">
        <v>3.14</v>
      </c>
      <c r="I62" s="31">
        <v>7.3844057000000003</v>
      </c>
      <c r="J62" s="31"/>
      <c r="K62" s="35"/>
    </row>
    <row r="63" spans="2:11" x14ac:dyDescent="0.25">
      <c r="B63" s="8" t="s">
        <v>1077</v>
      </c>
      <c r="C63" s="57" t="s">
        <v>1078</v>
      </c>
      <c r="D63" s="54" t="s">
        <v>1079</v>
      </c>
      <c r="E63" s="6" t="s">
        <v>646</v>
      </c>
      <c r="F63" s="19">
        <v>4000000</v>
      </c>
      <c r="G63" s="24">
        <v>3820.28</v>
      </c>
      <c r="H63" s="24">
        <v>0.54</v>
      </c>
      <c r="I63" s="31">
        <v>7.3545198000000003</v>
      </c>
      <c r="J63" s="31"/>
      <c r="K63" s="35"/>
    </row>
    <row r="64" spans="2:11" x14ac:dyDescent="0.25">
      <c r="C64" s="58" t="s">
        <v>39</v>
      </c>
      <c r="D64" s="54"/>
      <c r="E64" s="6"/>
      <c r="F64" s="19"/>
      <c r="G64" s="25">
        <v>148967.49</v>
      </c>
      <c r="H64" s="25">
        <v>20.96</v>
      </c>
      <c r="I64" s="31"/>
      <c r="J64" s="31"/>
      <c r="K64" s="35"/>
    </row>
    <row r="65" spans="2:11" x14ac:dyDescent="0.25">
      <c r="C65" s="57"/>
      <c r="D65" s="54"/>
      <c r="E65" s="6"/>
      <c r="F65" s="19"/>
      <c r="G65" s="24"/>
      <c r="H65" s="24"/>
      <c r="I65" s="31"/>
      <c r="J65" s="31"/>
      <c r="K65" s="35"/>
    </row>
    <row r="66" spans="2:11" x14ac:dyDescent="0.25">
      <c r="C66" s="59" t="s">
        <v>10</v>
      </c>
      <c r="D66" s="54"/>
      <c r="E66" s="6"/>
      <c r="F66" s="19"/>
      <c r="G66" s="24"/>
      <c r="H66" s="24"/>
      <c r="I66" s="31"/>
      <c r="J66" s="31"/>
      <c r="K66" s="35"/>
    </row>
    <row r="67" spans="2:11" x14ac:dyDescent="0.25">
      <c r="B67" s="8" t="s">
        <v>1080</v>
      </c>
      <c r="C67" s="57" t="s">
        <v>1081</v>
      </c>
      <c r="D67" s="54" t="s">
        <v>1082</v>
      </c>
      <c r="E67" s="6" t="s">
        <v>646</v>
      </c>
      <c r="F67" s="19">
        <v>25131600</v>
      </c>
      <c r="G67" s="24">
        <v>25214.36</v>
      </c>
      <c r="H67" s="24">
        <v>3.55</v>
      </c>
      <c r="I67" s="31">
        <v>7.4806720000000002</v>
      </c>
      <c r="J67" s="31"/>
      <c r="K67" s="35"/>
    </row>
    <row r="68" spans="2:11" x14ac:dyDescent="0.25">
      <c r="B68" s="8" t="s">
        <v>1083</v>
      </c>
      <c r="C68" s="57" t="s">
        <v>1084</v>
      </c>
      <c r="D68" s="54" t="s">
        <v>1085</v>
      </c>
      <c r="E68" s="6" t="s">
        <v>646</v>
      </c>
      <c r="F68" s="19">
        <v>10000000</v>
      </c>
      <c r="G68" s="24">
        <v>10178.719999999999</v>
      </c>
      <c r="H68" s="24">
        <v>1.43</v>
      </c>
      <c r="I68" s="31">
        <v>7.5753842000000002</v>
      </c>
      <c r="J68" s="31"/>
      <c r="K68" s="35"/>
    </row>
    <row r="69" spans="2:11" x14ac:dyDescent="0.25">
      <c r="B69" s="8" t="s">
        <v>1086</v>
      </c>
      <c r="C69" s="57" t="s">
        <v>1087</v>
      </c>
      <c r="D69" s="54" t="s">
        <v>1088</v>
      </c>
      <c r="E69" s="6" t="s">
        <v>646</v>
      </c>
      <c r="F69" s="19">
        <v>3500000</v>
      </c>
      <c r="G69" s="24">
        <v>3581.47</v>
      </c>
      <c r="H69" s="24">
        <v>0.5</v>
      </c>
      <c r="I69" s="31">
        <v>7.5355001000000001</v>
      </c>
      <c r="J69" s="31"/>
      <c r="K69" s="35"/>
    </row>
    <row r="70" spans="2:11" x14ac:dyDescent="0.25">
      <c r="C70" s="58" t="s">
        <v>39</v>
      </c>
      <c r="D70" s="54"/>
      <c r="E70" s="6"/>
      <c r="F70" s="19"/>
      <c r="G70" s="25">
        <v>38974.550000000003</v>
      </c>
      <c r="H70" s="25">
        <v>5.48</v>
      </c>
      <c r="I70" s="31"/>
      <c r="J70" s="31"/>
      <c r="K70" s="35"/>
    </row>
    <row r="71" spans="2:11" x14ac:dyDescent="0.25">
      <c r="C71" s="57"/>
      <c r="D71" s="54"/>
      <c r="E71" s="6"/>
      <c r="F71" s="19"/>
      <c r="G71" s="24"/>
      <c r="H71" s="24"/>
      <c r="I71" s="31"/>
      <c r="J71" s="31"/>
      <c r="K71" s="35"/>
    </row>
    <row r="72" spans="2:11" x14ac:dyDescent="0.25">
      <c r="C72" s="58" t="s">
        <v>11</v>
      </c>
      <c r="D72" s="54"/>
      <c r="E72" s="6"/>
      <c r="F72" s="19"/>
      <c r="G72" s="24"/>
      <c r="H72" s="24"/>
      <c r="I72" s="31"/>
      <c r="J72" s="31"/>
      <c r="K72" s="35"/>
    </row>
    <row r="73" spans="2:11" x14ac:dyDescent="0.25">
      <c r="C73" s="57"/>
      <c r="D73" s="54"/>
      <c r="E73" s="6"/>
      <c r="F73" s="19"/>
      <c r="G73" s="24"/>
      <c r="H73" s="24"/>
      <c r="I73" s="31"/>
      <c r="J73" s="31"/>
      <c r="K73" s="35"/>
    </row>
    <row r="74" spans="2:11" x14ac:dyDescent="0.25">
      <c r="C74" s="58" t="s">
        <v>13</v>
      </c>
      <c r="D74" s="54"/>
      <c r="E74" s="6"/>
      <c r="F74" s="19"/>
      <c r="G74" s="24" t="s">
        <v>2</v>
      </c>
      <c r="H74" s="24" t="s">
        <v>2</v>
      </c>
      <c r="I74" s="31"/>
      <c r="J74" s="31"/>
      <c r="K74" s="35"/>
    </row>
    <row r="75" spans="2:11" x14ac:dyDescent="0.25">
      <c r="C75" s="57"/>
      <c r="D75" s="54"/>
      <c r="E75" s="6"/>
      <c r="F75" s="19"/>
      <c r="G75" s="24"/>
      <c r="H75" s="24"/>
      <c r="I75" s="31"/>
      <c r="J75" s="31"/>
      <c r="K75" s="35"/>
    </row>
    <row r="76" spans="2:11" x14ac:dyDescent="0.25">
      <c r="C76" s="58" t="s">
        <v>14</v>
      </c>
      <c r="D76" s="54"/>
      <c r="E76" s="6"/>
      <c r="F76" s="19"/>
      <c r="G76" s="24" t="s">
        <v>2</v>
      </c>
      <c r="H76" s="24" t="s">
        <v>2</v>
      </c>
      <c r="I76" s="31"/>
      <c r="J76" s="31"/>
      <c r="K76" s="35"/>
    </row>
    <row r="77" spans="2:11" x14ac:dyDescent="0.25">
      <c r="C77" s="57"/>
      <c r="D77" s="54"/>
      <c r="E77" s="6"/>
      <c r="F77" s="19"/>
      <c r="G77" s="24"/>
      <c r="H77" s="24"/>
      <c r="I77" s="31"/>
      <c r="J77" s="31"/>
      <c r="K77" s="35"/>
    </row>
    <row r="78" spans="2:11" x14ac:dyDescent="0.25">
      <c r="C78" s="58" t="s">
        <v>15</v>
      </c>
      <c r="D78" s="54"/>
      <c r="E78" s="6"/>
      <c r="F78" s="19"/>
      <c r="G78" s="24" t="s">
        <v>2</v>
      </c>
      <c r="H78" s="24" t="s">
        <v>2</v>
      </c>
      <c r="I78" s="31"/>
      <c r="J78" s="31"/>
      <c r="K78" s="35"/>
    </row>
    <row r="79" spans="2:11" x14ac:dyDescent="0.25">
      <c r="C79" s="57"/>
      <c r="D79" s="54"/>
      <c r="E79" s="6"/>
      <c r="F79" s="19"/>
      <c r="G79" s="24"/>
      <c r="H79" s="24"/>
      <c r="I79" s="31"/>
      <c r="J79" s="31"/>
      <c r="K79" s="35"/>
    </row>
    <row r="80" spans="2:11" x14ac:dyDescent="0.25">
      <c r="C80" s="58" t="s">
        <v>16</v>
      </c>
      <c r="D80" s="54"/>
      <c r="E80" s="6"/>
      <c r="F80" s="19"/>
      <c r="G80" s="24" t="s">
        <v>2</v>
      </c>
      <c r="H80" s="24" t="s">
        <v>2</v>
      </c>
      <c r="I80" s="31"/>
      <c r="J80" s="31"/>
      <c r="K80" s="35"/>
    </row>
    <row r="81" spans="1:11" x14ac:dyDescent="0.25">
      <c r="C81" s="57"/>
      <c r="D81" s="54"/>
      <c r="E81" s="6"/>
      <c r="F81" s="19"/>
      <c r="G81" s="24"/>
      <c r="H81" s="24"/>
      <c r="I81" s="31"/>
      <c r="J81" s="31"/>
      <c r="K81" s="35"/>
    </row>
    <row r="82" spans="1:11" x14ac:dyDescent="0.25">
      <c r="C82" s="58" t="s">
        <v>17</v>
      </c>
      <c r="D82" s="54"/>
      <c r="E82" s="6"/>
      <c r="F82" s="19"/>
      <c r="G82" s="24" t="s">
        <v>2</v>
      </c>
      <c r="H82" s="24" t="s">
        <v>2</v>
      </c>
      <c r="I82" s="31"/>
      <c r="J82" s="31"/>
      <c r="K82" s="35"/>
    </row>
    <row r="83" spans="1:11" x14ac:dyDescent="0.25">
      <c r="C83" s="57"/>
      <c r="D83" s="54"/>
      <c r="E83" s="6"/>
      <c r="F83" s="19"/>
      <c r="G83" s="24"/>
      <c r="H83" s="24"/>
      <c r="I83" s="31"/>
      <c r="J83" s="31"/>
      <c r="K83" s="35"/>
    </row>
    <row r="84" spans="1:11" x14ac:dyDescent="0.25">
      <c r="A84" s="10"/>
      <c r="B84" s="28"/>
      <c r="C84" s="58" t="s">
        <v>18</v>
      </c>
      <c r="D84" s="54"/>
      <c r="E84" s="6"/>
      <c r="F84" s="19"/>
      <c r="G84" s="24"/>
      <c r="H84" s="24"/>
      <c r="I84" s="31"/>
      <c r="J84" s="31"/>
      <c r="K84" s="35"/>
    </row>
    <row r="85" spans="1:11" x14ac:dyDescent="0.25">
      <c r="A85" s="28"/>
      <c r="B85" s="28"/>
      <c r="C85" s="58" t="s">
        <v>19</v>
      </c>
      <c r="D85" s="54"/>
      <c r="E85" s="6"/>
      <c r="F85" s="19"/>
      <c r="G85" s="24" t="s">
        <v>2</v>
      </c>
      <c r="H85" s="24" t="s">
        <v>2</v>
      </c>
      <c r="I85" s="31"/>
      <c r="J85" s="31"/>
      <c r="K85" s="35"/>
    </row>
    <row r="86" spans="1:11" x14ac:dyDescent="0.25">
      <c r="A86" s="28"/>
      <c r="B86" s="28"/>
      <c r="C86" s="58"/>
      <c r="D86" s="54"/>
      <c r="E86" s="6"/>
      <c r="F86" s="19"/>
      <c r="G86" s="24"/>
      <c r="H86" s="24"/>
      <c r="I86" s="31"/>
      <c r="J86" s="31"/>
      <c r="K86" s="35"/>
    </row>
    <row r="87" spans="1:11" x14ac:dyDescent="0.25">
      <c r="A87" s="28"/>
      <c r="B87" s="28"/>
      <c r="C87" s="58" t="s">
        <v>20</v>
      </c>
      <c r="D87" s="54"/>
      <c r="E87" s="6"/>
      <c r="F87" s="19"/>
      <c r="G87" s="24" t="s">
        <v>2</v>
      </c>
      <c r="H87" s="24" t="s">
        <v>2</v>
      </c>
      <c r="I87" s="31"/>
      <c r="J87" s="31"/>
      <c r="K87" s="35"/>
    </row>
    <row r="88" spans="1:11" x14ac:dyDescent="0.25">
      <c r="A88" s="28"/>
      <c r="B88" s="28"/>
      <c r="C88" s="58"/>
      <c r="D88" s="54"/>
      <c r="E88" s="6"/>
      <c r="F88" s="19"/>
      <c r="G88" s="24"/>
      <c r="H88" s="24"/>
      <c r="I88" s="31"/>
      <c r="J88" s="31"/>
      <c r="K88" s="35"/>
    </row>
    <row r="89" spans="1:11" x14ac:dyDescent="0.25">
      <c r="A89" s="28"/>
      <c r="B89" s="28"/>
      <c r="C89" s="58" t="s">
        <v>21</v>
      </c>
      <c r="D89" s="54"/>
      <c r="E89" s="6"/>
      <c r="F89" s="19"/>
      <c r="G89" s="24" t="s">
        <v>2</v>
      </c>
      <c r="H89" s="24" t="s">
        <v>2</v>
      </c>
      <c r="I89" s="31"/>
      <c r="J89" s="31"/>
      <c r="K89" s="35"/>
    </row>
    <row r="90" spans="1:11" x14ac:dyDescent="0.25">
      <c r="A90" s="28"/>
      <c r="B90" s="28"/>
      <c r="C90" s="58"/>
      <c r="D90" s="54"/>
      <c r="E90" s="6"/>
      <c r="F90" s="19"/>
      <c r="G90" s="24"/>
      <c r="H90" s="24"/>
      <c r="I90" s="31"/>
      <c r="J90" s="31"/>
      <c r="K90" s="35"/>
    </row>
    <row r="91" spans="1:11" x14ac:dyDescent="0.25">
      <c r="A91" s="28"/>
      <c r="B91" s="28"/>
      <c r="C91" s="58" t="s">
        <v>22</v>
      </c>
      <c r="D91" s="54"/>
      <c r="E91" s="6"/>
      <c r="F91" s="19"/>
      <c r="G91" s="24" t="s">
        <v>2</v>
      </c>
      <c r="H91" s="24" t="s">
        <v>2</v>
      </c>
      <c r="I91" s="31"/>
      <c r="J91" s="31"/>
      <c r="K91" s="35"/>
    </row>
    <row r="92" spans="1:11" x14ac:dyDescent="0.25">
      <c r="A92" s="28"/>
      <c r="B92" s="28"/>
      <c r="C92" s="58"/>
      <c r="D92" s="54"/>
      <c r="E92" s="6"/>
      <c r="F92" s="19"/>
      <c r="G92" s="24"/>
      <c r="H92" s="24"/>
      <c r="I92" s="31"/>
      <c r="J92" s="31"/>
      <c r="K92" s="35"/>
    </row>
    <row r="93" spans="1:11" x14ac:dyDescent="0.25">
      <c r="C93" s="59" t="s">
        <v>23</v>
      </c>
      <c r="D93" s="54"/>
      <c r="E93" s="6"/>
      <c r="F93" s="19"/>
      <c r="G93" s="24"/>
      <c r="H93" s="24"/>
      <c r="I93" s="31"/>
      <c r="J93" s="31"/>
      <c r="K93" s="35"/>
    </row>
    <row r="94" spans="1:11" x14ac:dyDescent="0.25">
      <c r="B94" s="8" t="s">
        <v>37</v>
      </c>
      <c r="C94" s="57" t="s">
        <v>38</v>
      </c>
      <c r="D94" s="54"/>
      <c r="E94" s="6"/>
      <c r="F94" s="19"/>
      <c r="G94" s="24">
        <v>37629.03</v>
      </c>
      <c r="H94" s="24">
        <v>5.29</v>
      </c>
      <c r="I94" s="31"/>
      <c r="J94" s="31"/>
      <c r="K94" s="35"/>
    </row>
    <row r="95" spans="1:11" x14ac:dyDescent="0.25">
      <c r="C95" s="58" t="s">
        <v>39</v>
      </c>
      <c r="D95" s="54"/>
      <c r="E95" s="6"/>
      <c r="F95" s="19"/>
      <c r="G95" s="25">
        <v>37629.03</v>
      </c>
      <c r="H95" s="25">
        <v>5.29</v>
      </c>
      <c r="I95" s="31"/>
      <c r="J95" s="31"/>
      <c r="K95" s="35"/>
    </row>
    <row r="96" spans="1:11" x14ac:dyDescent="0.25">
      <c r="C96" s="57"/>
      <c r="D96" s="54"/>
      <c r="E96" s="6"/>
      <c r="F96" s="19"/>
      <c r="G96" s="24"/>
      <c r="H96" s="24"/>
      <c r="I96" s="31"/>
      <c r="J96" s="31"/>
      <c r="K96" s="35"/>
    </row>
    <row r="97" spans="1:54" x14ac:dyDescent="0.25">
      <c r="A97" s="10"/>
      <c r="B97" s="28"/>
      <c r="C97" s="58" t="s">
        <v>24</v>
      </c>
      <c r="D97" s="54"/>
      <c r="E97" s="6"/>
      <c r="F97" s="19"/>
      <c r="G97" s="24"/>
      <c r="H97" s="24"/>
      <c r="I97" s="31"/>
      <c r="J97" s="31"/>
      <c r="K97" s="35"/>
    </row>
    <row r="98" spans="1:54" s="2" customFormat="1" ht="13.5" x14ac:dyDescent="0.25">
      <c r="A98" s="28"/>
      <c r="B98" s="28"/>
      <c r="C98" s="57" t="s">
        <v>4770</v>
      </c>
      <c r="D98" s="54"/>
      <c r="E98" s="6"/>
      <c r="F98" s="19"/>
      <c r="G98" s="24" t="s">
        <v>2</v>
      </c>
      <c r="H98" s="24" t="s">
        <v>2</v>
      </c>
      <c r="I98" s="31"/>
      <c r="J98" s="31"/>
      <c r="K98" s="35"/>
      <c r="L98" s="3"/>
      <c r="AI98" s="3"/>
      <c r="AV98" s="3"/>
      <c r="AX98" s="3"/>
      <c r="BB98" s="3"/>
    </row>
    <row r="99" spans="1:54" x14ac:dyDescent="0.25">
      <c r="B99" s="8"/>
      <c r="C99" s="57" t="s">
        <v>40</v>
      </c>
      <c r="D99" s="54"/>
      <c r="E99" s="6"/>
      <c r="F99" s="19"/>
      <c r="G99" s="24">
        <v>15221.91</v>
      </c>
      <c r="H99" s="24">
        <v>2.17</v>
      </c>
      <c r="I99" s="31"/>
      <c r="J99" s="31"/>
      <c r="K99" s="35"/>
    </row>
    <row r="100" spans="1:54" x14ac:dyDescent="0.25">
      <c r="C100" s="58" t="s">
        <v>39</v>
      </c>
      <c r="D100" s="54"/>
      <c r="E100" s="6"/>
      <c r="F100" s="19"/>
      <c r="G100" s="25">
        <v>15221.91</v>
      </c>
      <c r="H100" s="25">
        <v>2.17</v>
      </c>
      <c r="I100" s="31"/>
      <c r="J100" s="31"/>
      <c r="K100" s="35"/>
    </row>
    <row r="101" spans="1:54" x14ac:dyDescent="0.25">
      <c r="C101" s="57"/>
      <c r="D101" s="54"/>
      <c r="E101" s="6"/>
      <c r="F101" s="19"/>
      <c r="G101" s="24"/>
      <c r="H101" s="24"/>
      <c r="I101" s="31"/>
      <c r="J101" s="31"/>
      <c r="K101" s="35"/>
    </row>
    <row r="102" spans="1:54" x14ac:dyDescent="0.25">
      <c r="C102" s="60" t="s">
        <v>41</v>
      </c>
      <c r="D102" s="55"/>
      <c r="E102" s="5"/>
      <c r="F102" s="20"/>
      <c r="G102" s="26">
        <v>710657.31</v>
      </c>
      <c r="H102" s="26">
        <v>100.00000000000001</v>
      </c>
      <c r="I102" s="32"/>
      <c r="J102" s="32"/>
      <c r="K102" s="36"/>
    </row>
    <row r="105" spans="1:54" x14ac:dyDescent="0.25">
      <c r="C105" s="1" t="s">
        <v>42</v>
      </c>
    </row>
    <row r="106" spans="1:54" x14ac:dyDescent="0.25">
      <c r="C106" s="37" t="s">
        <v>43</v>
      </c>
      <c r="D106" s="37"/>
      <c r="E106" s="37"/>
      <c r="F106" s="37"/>
      <c r="G106" s="37"/>
      <c r="H106" s="37"/>
      <c r="I106" s="37"/>
      <c r="J106" s="37"/>
      <c r="K106" s="37"/>
    </row>
    <row r="107" spans="1:54" x14ac:dyDescent="0.25">
      <c r="C107" s="2" t="s">
        <v>44</v>
      </c>
    </row>
    <row r="108" spans="1:54" x14ac:dyDescent="0.25">
      <c r="C108" s="2" t="s">
        <v>45</v>
      </c>
    </row>
    <row r="109" spans="1:54" x14ac:dyDescent="0.25">
      <c r="C109" s="2" t="s">
        <v>46</v>
      </c>
    </row>
    <row r="110" spans="1:54" x14ac:dyDescent="0.25">
      <c r="C110" s="2" t="s">
        <v>47</v>
      </c>
    </row>
    <row r="111" spans="1:54" ht="43.5" customHeight="1" x14ac:dyDescent="0.25">
      <c r="C111" s="78" t="s">
        <v>4827</v>
      </c>
      <c r="D111" s="78"/>
      <c r="E111" s="78"/>
      <c r="F111" s="78"/>
      <c r="G111" s="78"/>
      <c r="H111" s="78"/>
      <c r="I111" s="78"/>
      <c r="J111" s="78"/>
      <c r="K111" s="78"/>
    </row>
    <row r="113" spans="3:6" x14ac:dyDescent="0.25">
      <c r="C113" s="74" t="s">
        <v>4829</v>
      </c>
      <c r="E113" s="74" t="s">
        <v>4830</v>
      </c>
      <c r="F113" s="75"/>
    </row>
    <row r="114" spans="3:6" x14ac:dyDescent="0.25">
      <c r="E114" s="2" t="s">
        <v>4843</v>
      </c>
    </row>
  </sheetData>
  <mergeCells count="1">
    <mergeCell ref="C111:K111"/>
  </mergeCells>
  <hyperlinks>
    <hyperlink ref="J2" location="'Index'!A1" display="'Index'!A1" xr:uid="{00000000-0004-0000-2300-000000000000}"/>
  </hyperlinks>
  <pageMargins left="0.7" right="0.7" top="0.75" bottom="0.75" header="0.3" footer="0.3"/>
  <pageSetup orientation="portrait" horizontalDpi="4294967293"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14"/>
  <dimension ref="A1:IV162"/>
  <sheetViews>
    <sheetView showGridLines="0" zoomScale="90" zoomScaleNormal="90" workbookViewId="0">
      <pane ySplit="6" topLeftCell="A142"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1089</v>
      </c>
      <c r="J2" s="38" t="s">
        <v>4585</v>
      </c>
    </row>
    <row r="3" spans="1:54" ht="16.5" x14ac:dyDescent="0.3">
      <c r="C3" s="1" t="s">
        <v>26</v>
      </c>
      <c r="D3" s="21" t="s">
        <v>1090</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C17" s="59" t="s">
        <v>6</v>
      </c>
      <c r="D17" s="54"/>
      <c r="E17" s="6"/>
      <c r="F17" s="19"/>
      <c r="G17" s="24"/>
      <c r="H17" s="24"/>
      <c r="I17" s="31"/>
      <c r="J17" s="31"/>
      <c r="K17" s="35"/>
    </row>
    <row r="18" spans="1:11" x14ac:dyDescent="0.25">
      <c r="B18" s="8" t="s">
        <v>1091</v>
      </c>
      <c r="C18" s="57" t="s">
        <v>1092</v>
      </c>
      <c r="D18" s="54" t="s">
        <v>1093</v>
      </c>
      <c r="E18" s="6" t="s">
        <v>573</v>
      </c>
      <c r="F18" s="19">
        <v>3250</v>
      </c>
      <c r="G18" s="24">
        <v>32454.7</v>
      </c>
      <c r="H18" s="24">
        <v>0.47</v>
      </c>
      <c r="I18" s="31">
        <v>6.9095000000000004</v>
      </c>
      <c r="J18" s="31"/>
      <c r="K18" s="35"/>
    </row>
    <row r="19" spans="1:11" x14ac:dyDescent="0.25">
      <c r="B19" s="8" t="s">
        <v>1094</v>
      </c>
      <c r="C19" s="57" t="s">
        <v>51</v>
      </c>
      <c r="D19" s="54" t="s">
        <v>1095</v>
      </c>
      <c r="E19" s="6" t="s">
        <v>573</v>
      </c>
      <c r="F19" s="19">
        <v>1650</v>
      </c>
      <c r="G19" s="24">
        <v>16490.939999999999</v>
      </c>
      <c r="H19" s="24">
        <v>0.24</v>
      </c>
      <c r="I19" s="31">
        <v>7.0397999999999996</v>
      </c>
      <c r="J19" s="31"/>
      <c r="K19" s="35" t="s">
        <v>574</v>
      </c>
    </row>
    <row r="20" spans="1:11" x14ac:dyDescent="0.25">
      <c r="C20" s="58" t="s">
        <v>39</v>
      </c>
      <c r="D20" s="54"/>
      <c r="E20" s="6"/>
      <c r="F20" s="19"/>
      <c r="G20" s="25">
        <v>48945.64</v>
      </c>
      <c r="H20" s="25">
        <v>0.71</v>
      </c>
      <c r="I20" s="31"/>
      <c r="J20" s="31"/>
      <c r="K20" s="35"/>
    </row>
    <row r="21" spans="1:11" x14ac:dyDescent="0.25">
      <c r="C21" s="57"/>
      <c r="D21" s="54"/>
      <c r="E21" s="6"/>
      <c r="F21" s="19"/>
      <c r="G21" s="24"/>
      <c r="H21" s="24"/>
      <c r="I21" s="31"/>
      <c r="J21" s="31"/>
      <c r="K21" s="35"/>
    </row>
    <row r="22" spans="1:11" x14ac:dyDescent="0.25">
      <c r="C22" s="58" t="s">
        <v>7</v>
      </c>
      <c r="D22" s="54"/>
      <c r="E22" s="6"/>
      <c r="F22" s="19"/>
      <c r="G22" s="24" t="s">
        <v>2</v>
      </c>
      <c r="H22" s="24" t="s">
        <v>2</v>
      </c>
      <c r="I22" s="31"/>
      <c r="J22" s="31"/>
      <c r="K22" s="35"/>
    </row>
    <row r="23" spans="1:11" x14ac:dyDescent="0.25">
      <c r="C23" s="57"/>
      <c r="D23" s="54"/>
      <c r="E23" s="6"/>
      <c r="F23" s="19"/>
      <c r="G23" s="24"/>
      <c r="H23" s="24"/>
      <c r="I23" s="31"/>
      <c r="J23" s="31"/>
      <c r="K23" s="35"/>
    </row>
    <row r="24" spans="1:11" x14ac:dyDescent="0.25">
      <c r="C24" s="58" t="s">
        <v>8</v>
      </c>
      <c r="D24" s="54"/>
      <c r="E24" s="6"/>
      <c r="F24" s="19"/>
      <c r="G24" s="24" t="s">
        <v>2</v>
      </c>
      <c r="H24" s="24" t="s">
        <v>2</v>
      </c>
      <c r="I24" s="31"/>
      <c r="J24" s="31"/>
      <c r="K24" s="35"/>
    </row>
    <row r="25" spans="1:11" x14ac:dyDescent="0.25">
      <c r="C25" s="57"/>
      <c r="D25" s="54"/>
      <c r="E25" s="6"/>
      <c r="F25" s="19"/>
      <c r="G25" s="24"/>
      <c r="H25" s="24"/>
      <c r="I25" s="31"/>
      <c r="J25" s="31"/>
      <c r="K25" s="35"/>
    </row>
    <row r="26" spans="1:11" x14ac:dyDescent="0.25">
      <c r="C26" s="58" t="s">
        <v>9</v>
      </c>
      <c r="D26" s="54"/>
      <c r="E26" s="6"/>
      <c r="F26" s="19"/>
      <c r="G26" s="24" t="s">
        <v>2</v>
      </c>
      <c r="H26" s="24" t="s">
        <v>2</v>
      </c>
      <c r="I26" s="31"/>
      <c r="J26" s="31"/>
      <c r="K26" s="35"/>
    </row>
    <row r="27" spans="1:11" x14ac:dyDescent="0.25">
      <c r="C27" s="57"/>
      <c r="D27" s="54"/>
      <c r="E27" s="6"/>
      <c r="F27" s="19"/>
      <c r="G27" s="24"/>
      <c r="H27" s="24"/>
      <c r="I27" s="31"/>
      <c r="J27" s="31"/>
      <c r="K27" s="35"/>
    </row>
    <row r="28" spans="1:11" x14ac:dyDescent="0.25">
      <c r="C28" s="58" t="s">
        <v>10</v>
      </c>
      <c r="D28" s="54"/>
      <c r="E28" s="6"/>
      <c r="F28" s="19"/>
      <c r="G28" s="24" t="s">
        <v>2</v>
      </c>
      <c r="H28" s="24" t="s">
        <v>2</v>
      </c>
      <c r="I28" s="31"/>
      <c r="J28" s="31"/>
      <c r="K28" s="35"/>
    </row>
    <row r="29" spans="1:11" x14ac:dyDescent="0.25">
      <c r="C29" s="57"/>
      <c r="D29" s="54"/>
      <c r="E29" s="6"/>
      <c r="F29" s="19"/>
      <c r="G29" s="24"/>
      <c r="H29" s="24"/>
      <c r="I29" s="31"/>
      <c r="J29" s="31"/>
      <c r="K29" s="35"/>
    </row>
    <row r="30" spans="1:11" x14ac:dyDescent="0.25">
      <c r="A30" s="10"/>
      <c r="B30" s="28"/>
      <c r="C30" s="58" t="s">
        <v>11</v>
      </c>
      <c r="D30" s="54"/>
      <c r="E30" s="6"/>
      <c r="F30" s="19"/>
      <c r="G30" s="24"/>
      <c r="H30" s="24"/>
      <c r="I30" s="31"/>
      <c r="J30" s="31"/>
      <c r="K30" s="35"/>
    </row>
    <row r="31" spans="1:11" x14ac:dyDescent="0.25">
      <c r="C31" s="59" t="s">
        <v>13</v>
      </c>
      <c r="D31" s="54"/>
      <c r="E31" s="6"/>
      <c r="F31" s="19"/>
      <c r="G31" s="24"/>
      <c r="H31" s="24"/>
      <c r="I31" s="31"/>
      <c r="J31" s="31"/>
      <c r="K31" s="35"/>
    </row>
    <row r="32" spans="1:11" x14ac:dyDescent="0.25">
      <c r="B32" s="8" t="s">
        <v>1096</v>
      </c>
      <c r="C32" s="57" t="s">
        <v>576</v>
      </c>
      <c r="D32" s="54" t="s">
        <v>1097</v>
      </c>
      <c r="E32" s="6" t="s">
        <v>712</v>
      </c>
      <c r="F32" s="19">
        <v>63900</v>
      </c>
      <c r="G32" s="24">
        <v>316529.93</v>
      </c>
      <c r="H32" s="24">
        <v>4.58</v>
      </c>
      <c r="I32" s="31">
        <v>6.8498000000000001</v>
      </c>
      <c r="J32" s="31"/>
      <c r="K32" s="35"/>
    </row>
    <row r="33" spans="2:11" x14ac:dyDescent="0.25">
      <c r="B33" s="8" t="s">
        <v>1098</v>
      </c>
      <c r="C33" s="57" t="s">
        <v>576</v>
      </c>
      <c r="D33" s="54" t="s">
        <v>1099</v>
      </c>
      <c r="E33" s="6" t="s">
        <v>712</v>
      </c>
      <c r="F33" s="19">
        <v>34500</v>
      </c>
      <c r="G33" s="24">
        <v>171278.53</v>
      </c>
      <c r="H33" s="24">
        <v>2.48</v>
      </c>
      <c r="I33" s="31">
        <v>6.85</v>
      </c>
      <c r="J33" s="31"/>
      <c r="K33" s="35" t="s">
        <v>574</v>
      </c>
    </row>
    <row r="34" spans="2:11" x14ac:dyDescent="0.25">
      <c r="B34" s="8" t="s">
        <v>1100</v>
      </c>
      <c r="C34" s="57" t="s">
        <v>571</v>
      </c>
      <c r="D34" s="54" t="s">
        <v>1101</v>
      </c>
      <c r="E34" s="6" t="s">
        <v>712</v>
      </c>
      <c r="F34" s="19">
        <v>30000</v>
      </c>
      <c r="G34" s="24">
        <v>149439</v>
      </c>
      <c r="H34" s="24">
        <v>2.16</v>
      </c>
      <c r="I34" s="31">
        <v>6.8510999999999997</v>
      </c>
      <c r="J34" s="31"/>
      <c r="K34" s="35"/>
    </row>
    <row r="35" spans="2:11" x14ac:dyDescent="0.25">
      <c r="B35" s="8" t="s">
        <v>1102</v>
      </c>
      <c r="C35" s="57" t="s">
        <v>1103</v>
      </c>
      <c r="D35" s="54" t="s">
        <v>1104</v>
      </c>
      <c r="E35" s="6" t="s">
        <v>712</v>
      </c>
      <c r="F35" s="19">
        <v>30000</v>
      </c>
      <c r="G35" s="24">
        <v>149124.15</v>
      </c>
      <c r="H35" s="24">
        <v>2.16</v>
      </c>
      <c r="I35" s="31">
        <v>6.9158999999999997</v>
      </c>
      <c r="J35" s="31"/>
      <c r="K35" s="35" t="s">
        <v>574</v>
      </c>
    </row>
    <row r="36" spans="2:11" x14ac:dyDescent="0.25">
      <c r="B36" s="8" t="s">
        <v>1105</v>
      </c>
      <c r="C36" s="57" t="s">
        <v>1103</v>
      </c>
      <c r="D36" s="54" t="s">
        <v>1106</v>
      </c>
      <c r="E36" s="6" t="s">
        <v>712</v>
      </c>
      <c r="F36" s="19">
        <v>30000</v>
      </c>
      <c r="G36" s="24">
        <v>148425.29999999999</v>
      </c>
      <c r="H36" s="24">
        <v>2.15</v>
      </c>
      <c r="I36" s="31">
        <v>6.9154</v>
      </c>
      <c r="J36" s="31"/>
      <c r="K36" s="35" t="s">
        <v>574</v>
      </c>
    </row>
    <row r="37" spans="2:11" x14ac:dyDescent="0.25">
      <c r="B37" s="8" t="s">
        <v>1107</v>
      </c>
      <c r="C37" s="57" t="s">
        <v>1108</v>
      </c>
      <c r="D37" s="54" t="s">
        <v>1109</v>
      </c>
      <c r="E37" s="6" t="s">
        <v>712</v>
      </c>
      <c r="F37" s="19">
        <v>20000</v>
      </c>
      <c r="G37" s="24">
        <v>99883.9</v>
      </c>
      <c r="H37" s="24">
        <v>1.44</v>
      </c>
      <c r="I37" s="31">
        <v>7.0709999999999997</v>
      </c>
      <c r="J37" s="31"/>
      <c r="K37" s="35" t="s">
        <v>574</v>
      </c>
    </row>
    <row r="38" spans="2:11" x14ac:dyDescent="0.25">
      <c r="B38" s="8" t="s">
        <v>1110</v>
      </c>
      <c r="C38" s="57" t="s">
        <v>391</v>
      </c>
      <c r="D38" s="54" t="s">
        <v>1111</v>
      </c>
      <c r="E38" s="6" t="s">
        <v>712</v>
      </c>
      <c r="F38" s="19">
        <v>16000</v>
      </c>
      <c r="G38" s="24">
        <v>79367.039999999994</v>
      </c>
      <c r="H38" s="24">
        <v>1.1499999999999999</v>
      </c>
      <c r="I38" s="31">
        <v>7.0998000000000001</v>
      </c>
      <c r="J38" s="31"/>
      <c r="K38" s="35" t="s">
        <v>574</v>
      </c>
    </row>
    <row r="39" spans="2:11" x14ac:dyDescent="0.25">
      <c r="B39" s="8" t="s">
        <v>1112</v>
      </c>
      <c r="C39" s="57" t="s">
        <v>1113</v>
      </c>
      <c r="D39" s="54" t="s">
        <v>1114</v>
      </c>
      <c r="E39" s="6" t="s">
        <v>712</v>
      </c>
      <c r="F39" s="19">
        <v>15000</v>
      </c>
      <c r="G39" s="24">
        <v>74883.899999999994</v>
      </c>
      <c r="H39" s="24">
        <v>1.08</v>
      </c>
      <c r="I39" s="31">
        <v>7.0759999999999996</v>
      </c>
      <c r="J39" s="31"/>
      <c r="K39" s="35" t="s">
        <v>574</v>
      </c>
    </row>
    <row r="40" spans="2:11" x14ac:dyDescent="0.25">
      <c r="B40" s="8" t="s">
        <v>1115</v>
      </c>
      <c r="C40" s="57" t="s">
        <v>532</v>
      </c>
      <c r="D40" s="54" t="s">
        <v>1116</v>
      </c>
      <c r="E40" s="6" t="s">
        <v>712</v>
      </c>
      <c r="F40" s="19">
        <v>15000</v>
      </c>
      <c r="G40" s="24">
        <v>74856.98</v>
      </c>
      <c r="H40" s="24">
        <v>1.08</v>
      </c>
      <c r="I40" s="31">
        <v>6.9737999999999998</v>
      </c>
      <c r="J40" s="31"/>
      <c r="K40" s="35" t="s">
        <v>574</v>
      </c>
    </row>
    <row r="41" spans="2:11" x14ac:dyDescent="0.25">
      <c r="B41" s="8" t="s">
        <v>1117</v>
      </c>
      <c r="C41" s="57" t="s">
        <v>68</v>
      </c>
      <c r="D41" s="54" t="s">
        <v>1118</v>
      </c>
      <c r="E41" s="6" t="s">
        <v>712</v>
      </c>
      <c r="F41" s="19">
        <v>15000</v>
      </c>
      <c r="G41" s="24">
        <v>74328.98</v>
      </c>
      <c r="H41" s="24">
        <v>1.07</v>
      </c>
      <c r="I41" s="31">
        <v>6.8653000000000004</v>
      </c>
      <c r="J41" s="31"/>
      <c r="K41" s="35" t="s">
        <v>574</v>
      </c>
    </row>
    <row r="42" spans="2:11" x14ac:dyDescent="0.25">
      <c r="B42" s="8" t="s">
        <v>1119</v>
      </c>
      <c r="C42" s="57" t="s">
        <v>282</v>
      </c>
      <c r="D42" s="54" t="s">
        <v>1120</v>
      </c>
      <c r="E42" s="6" t="s">
        <v>1121</v>
      </c>
      <c r="F42" s="19">
        <v>11000</v>
      </c>
      <c r="G42" s="24">
        <v>54466.559999999998</v>
      </c>
      <c r="H42" s="24">
        <v>0.79</v>
      </c>
      <c r="I42" s="31">
        <v>7.0098000000000003</v>
      </c>
      <c r="J42" s="31"/>
      <c r="K42" s="35" t="s">
        <v>574</v>
      </c>
    </row>
    <row r="43" spans="2:11" x14ac:dyDescent="0.25">
      <c r="B43" s="8" t="s">
        <v>1122</v>
      </c>
      <c r="C43" s="57" t="s">
        <v>1123</v>
      </c>
      <c r="D43" s="54" t="s">
        <v>1124</v>
      </c>
      <c r="E43" s="6" t="s">
        <v>712</v>
      </c>
      <c r="F43" s="19">
        <v>11000</v>
      </c>
      <c r="G43" s="24">
        <v>54060.22</v>
      </c>
      <c r="H43" s="24">
        <v>0.78</v>
      </c>
      <c r="I43" s="31">
        <v>7.0502000000000002</v>
      </c>
      <c r="J43" s="31"/>
      <c r="K43" s="35" t="s">
        <v>574</v>
      </c>
    </row>
    <row r="44" spans="2:11" x14ac:dyDescent="0.25">
      <c r="B44" s="8" t="s">
        <v>1125</v>
      </c>
      <c r="C44" s="57" t="s">
        <v>1126</v>
      </c>
      <c r="D44" s="54" t="s">
        <v>1127</v>
      </c>
      <c r="E44" s="6" t="s">
        <v>712</v>
      </c>
      <c r="F44" s="19">
        <v>10000</v>
      </c>
      <c r="G44" s="24">
        <v>49990.35</v>
      </c>
      <c r="H44" s="24">
        <v>0.72</v>
      </c>
      <c r="I44" s="31">
        <v>7.0640999999999998</v>
      </c>
      <c r="J44" s="31"/>
      <c r="K44" s="35" t="s">
        <v>574</v>
      </c>
    </row>
    <row r="45" spans="2:11" x14ac:dyDescent="0.25">
      <c r="B45" s="8" t="s">
        <v>1128</v>
      </c>
      <c r="C45" s="57" t="s">
        <v>1126</v>
      </c>
      <c r="D45" s="54" t="s">
        <v>1129</v>
      </c>
      <c r="E45" s="6" t="s">
        <v>712</v>
      </c>
      <c r="F45" s="19">
        <v>10000</v>
      </c>
      <c r="G45" s="24">
        <v>49970.95</v>
      </c>
      <c r="H45" s="24">
        <v>0.72</v>
      </c>
      <c r="I45" s="31">
        <v>7.0789999999999997</v>
      </c>
      <c r="J45" s="31"/>
      <c r="K45" s="35" t="s">
        <v>574</v>
      </c>
    </row>
    <row r="46" spans="2:11" x14ac:dyDescent="0.25">
      <c r="B46" s="8" t="s">
        <v>1130</v>
      </c>
      <c r="C46" s="57" t="s">
        <v>1131</v>
      </c>
      <c r="D46" s="54" t="s">
        <v>1132</v>
      </c>
      <c r="E46" s="6" t="s">
        <v>712</v>
      </c>
      <c r="F46" s="19">
        <v>10000</v>
      </c>
      <c r="G46" s="24">
        <v>49903.05</v>
      </c>
      <c r="H46" s="24">
        <v>0.72</v>
      </c>
      <c r="I46" s="31">
        <v>7.0911</v>
      </c>
      <c r="J46" s="31"/>
      <c r="K46" s="35" t="s">
        <v>574</v>
      </c>
    </row>
    <row r="47" spans="2:11" x14ac:dyDescent="0.25">
      <c r="B47" s="8" t="s">
        <v>1133</v>
      </c>
      <c r="C47" s="57" t="s">
        <v>1134</v>
      </c>
      <c r="D47" s="54" t="s">
        <v>1135</v>
      </c>
      <c r="E47" s="6" t="s">
        <v>1136</v>
      </c>
      <c r="F47" s="19">
        <v>10000</v>
      </c>
      <c r="G47" s="24">
        <v>49811.15</v>
      </c>
      <c r="H47" s="24">
        <v>0.72</v>
      </c>
      <c r="I47" s="31">
        <v>6.9200999999999997</v>
      </c>
      <c r="J47" s="31"/>
      <c r="K47" s="35" t="s">
        <v>574</v>
      </c>
    </row>
    <row r="48" spans="2:11" x14ac:dyDescent="0.25">
      <c r="B48" s="8" t="s">
        <v>1137</v>
      </c>
      <c r="C48" s="57" t="s">
        <v>1138</v>
      </c>
      <c r="D48" s="54" t="s">
        <v>1139</v>
      </c>
      <c r="E48" s="6" t="s">
        <v>712</v>
      </c>
      <c r="F48" s="19">
        <v>10000</v>
      </c>
      <c r="G48" s="24">
        <v>49656.7</v>
      </c>
      <c r="H48" s="24">
        <v>0.72</v>
      </c>
      <c r="I48" s="31">
        <v>7.01</v>
      </c>
      <c r="J48" s="31"/>
      <c r="K48" s="35" t="s">
        <v>574</v>
      </c>
    </row>
    <row r="49" spans="2:11" x14ac:dyDescent="0.25">
      <c r="B49" s="8" t="s">
        <v>1140</v>
      </c>
      <c r="C49" s="57" t="s">
        <v>1138</v>
      </c>
      <c r="D49" s="54" t="s">
        <v>1141</v>
      </c>
      <c r="E49" s="6" t="s">
        <v>712</v>
      </c>
      <c r="F49" s="19">
        <v>10000</v>
      </c>
      <c r="G49" s="24">
        <v>49590.45</v>
      </c>
      <c r="H49" s="24">
        <v>0.72</v>
      </c>
      <c r="I49" s="31">
        <v>7.0102000000000002</v>
      </c>
      <c r="J49" s="31"/>
      <c r="K49" s="35" t="s">
        <v>574</v>
      </c>
    </row>
    <row r="50" spans="2:11" x14ac:dyDescent="0.25">
      <c r="B50" s="8" t="s">
        <v>1142</v>
      </c>
      <c r="C50" s="57" t="s">
        <v>1113</v>
      </c>
      <c r="D50" s="54" t="s">
        <v>1143</v>
      </c>
      <c r="E50" s="6" t="s">
        <v>712</v>
      </c>
      <c r="F50" s="19">
        <v>10000</v>
      </c>
      <c r="G50" s="24">
        <v>49520.1</v>
      </c>
      <c r="H50" s="24">
        <v>0.72</v>
      </c>
      <c r="I50" s="31">
        <v>7.0747999999999998</v>
      </c>
      <c r="J50" s="31"/>
      <c r="K50" s="35" t="s">
        <v>574</v>
      </c>
    </row>
    <row r="51" spans="2:11" x14ac:dyDescent="0.25">
      <c r="B51" s="8" t="s">
        <v>1144</v>
      </c>
      <c r="C51" s="57" t="s">
        <v>416</v>
      </c>
      <c r="D51" s="54" t="s">
        <v>1145</v>
      </c>
      <c r="E51" s="6" t="s">
        <v>712</v>
      </c>
      <c r="F51" s="19">
        <v>10000</v>
      </c>
      <c r="G51" s="24">
        <v>49469.1</v>
      </c>
      <c r="H51" s="24">
        <v>0.72</v>
      </c>
      <c r="I51" s="31">
        <v>6.9953000000000003</v>
      </c>
      <c r="J51" s="31"/>
      <c r="K51" s="35" t="s">
        <v>574</v>
      </c>
    </row>
    <row r="52" spans="2:11" x14ac:dyDescent="0.25">
      <c r="B52" s="8" t="s">
        <v>1146</v>
      </c>
      <c r="C52" s="57" t="s">
        <v>735</v>
      </c>
      <c r="D52" s="54" t="s">
        <v>1147</v>
      </c>
      <c r="E52" s="6" t="s">
        <v>712</v>
      </c>
      <c r="F52" s="19">
        <v>10000</v>
      </c>
      <c r="G52" s="24">
        <v>49331.199999999997</v>
      </c>
      <c r="H52" s="24">
        <v>0.71</v>
      </c>
      <c r="I52" s="31">
        <v>6.9699</v>
      </c>
      <c r="J52" s="31"/>
      <c r="K52" s="35" t="s">
        <v>574</v>
      </c>
    </row>
    <row r="53" spans="2:11" x14ac:dyDescent="0.25">
      <c r="B53" s="8" t="s">
        <v>1148</v>
      </c>
      <c r="C53" s="57" t="s">
        <v>416</v>
      </c>
      <c r="D53" s="54" t="s">
        <v>1149</v>
      </c>
      <c r="E53" s="6" t="s">
        <v>712</v>
      </c>
      <c r="F53" s="19">
        <v>10000</v>
      </c>
      <c r="G53" s="24">
        <v>49290.7</v>
      </c>
      <c r="H53" s="24">
        <v>0.71</v>
      </c>
      <c r="I53" s="31">
        <v>7.1951000000000001</v>
      </c>
      <c r="J53" s="31"/>
      <c r="K53" s="35" t="s">
        <v>574</v>
      </c>
    </row>
    <row r="54" spans="2:11" x14ac:dyDescent="0.25">
      <c r="B54" s="8" t="s">
        <v>1150</v>
      </c>
      <c r="C54" s="57" t="s">
        <v>576</v>
      </c>
      <c r="D54" s="54" t="s">
        <v>1151</v>
      </c>
      <c r="E54" s="6" t="s">
        <v>712</v>
      </c>
      <c r="F54" s="19">
        <v>10000</v>
      </c>
      <c r="G54" s="24">
        <v>49191</v>
      </c>
      <c r="H54" s="24">
        <v>0.71</v>
      </c>
      <c r="I54" s="31">
        <v>6.98</v>
      </c>
      <c r="J54" s="31"/>
      <c r="K54" s="35" t="s">
        <v>574</v>
      </c>
    </row>
    <row r="55" spans="2:11" x14ac:dyDescent="0.25">
      <c r="B55" s="8" t="s">
        <v>1152</v>
      </c>
      <c r="C55" s="57" t="s">
        <v>1153</v>
      </c>
      <c r="D55" s="54" t="s">
        <v>1154</v>
      </c>
      <c r="E55" s="6" t="s">
        <v>712</v>
      </c>
      <c r="F55" s="19">
        <v>10000</v>
      </c>
      <c r="G55" s="24">
        <v>49183.5</v>
      </c>
      <c r="H55" s="24">
        <v>0.71</v>
      </c>
      <c r="I55" s="31">
        <v>7.6700999999999997</v>
      </c>
      <c r="J55" s="31"/>
      <c r="K55" s="35" t="s">
        <v>574</v>
      </c>
    </row>
    <row r="56" spans="2:11" x14ac:dyDescent="0.25">
      <c r="B56" s="8" t="s">
        <v>1155</v>
      </c>
      <c r="C56" s="57" t="s">
        <v>1156</v>
      </c>
      <c r="D56" s="54" t="s">
        <v>1157</v>
      </c>
      <c r="E56" s="6" t="s">
        <v>712</v>
      </c>
      <c r="F56" s="19">
        <v>10000</v>
      </c>
      <c r="G56" s="24">
        <v>49180.6</v>
      </c>
      <c r="H56" s="24">
        <v>0.71</v>
      </c>
      <c r="I56" s="31">
        <v>6.99</v>
      </c>
      <c r="J56" s="31"/>
      <c r="K56" s="35" t="s">
        <v>574</v>
      </c>
    </row>
    <row r="57" spans="2:11" x14ac:dyDescent="0.25">
      <c r="B57" s="8" t="s">
        <v>1158</v>
      </c>
      <c r="C57" s="57" t="s">
        <v>1103</v>
      </c>
      <c r="D57" s="54" t="s">
        <v>1159</v>
      </c>
      <c r="E57" s="6" t="s">
        <v>712</v>
      </c>
      <c r="F57" s="19">
        <v>10000</v>
      </c>
      <c r="G57" s="24">
        <v>49151.05</v>
      </c>
      <c r="H57" s="24">
        <v>0.71</v>
      </c>
      <c r="I57" s="31">
        <v>7.0049000000000001</v>
      </c>
      <c r="J57" s="31"/>
      <c r="K57" s="35" t="s">
        <v>574</v>
      </c>
    </row>
    <row r="58" spans="2:11" x14ac:dyDescent="0.25">
      <c r="B58" s="8" t="s">
        <v>1160</v>
      </c>
      <c r="C58" s="57" t="s">
        <v>1113</v>
      </c>
      <c r="D58" s="54" t="s">
        <v>1161</v>
      </c>
      <c r="E58" s="6" t="s">
        <v>712</v>
      </c>
      <c r="F58" s="19">
        <v>9400</v>
      </c>
      <c r="G58" s="24">
        <v>46566.75</v>
      </c>
      <c r="H58" s="24">
        <v>0.67</v>
      </c>
      <c r="I58" s="31">
        <v>7.0747</v>
      </c>
      <c r="J58" s="31"/>
      <c r="K58" s="35" t="s">
        <v>574</v>
      </c>
    </row>
    <row r="59" spans="2:11" x14ac:dyDescent="0.25">
      <c r="B59" s="8" t="s">
        <v>1162</v>
      </c>
      <c r="C59" s="57" t="s">
        <v>571</v>
      </c>
      <c r="D59" s="54" t="s">
        <v>1163</v>
      </c>
      <c r="E59" s="6" t="s">
        <v>712</v>
      </c>
      <c r="F59" s="19">
        <v>8500</v>
      </c>
      <c r="G59" s="24">
        <v>42230.55</v>
      </c>
      <c r="H59" s="24">
        <v>0.61</v>
      </c>
      <c r="I59" s="31">
        <v>6.8501000000000003</v>
      </c>
      <c r="J59" s="31"/>
      <c r="K59" s="35" t="s">
        <v>574</v>
      </c>
    </row>
    <row r="60" spans="2:11" x14ac:dyDescent="0.25">
      <c r="B60" s="8" t="s">
        <v>1164</v>
      </c>
      <c r="C60" s="57" t="s">
        <v>1165</v>
      </c>
      <c r="D60" s="54" t="s">
        <v>1166</v>
      </c>
      <c r="E60" s="6" t="s">
        <v>712</v>
      </c>
      <c r="F60" s="19">
        <v>8000</v>
      </c>
      <c r="G60" s="24">
        <v>39667.199999999997</v>
      </c>
      <c r="H60" s="24">
        <v>0.56999999999999995</v>
      </c>
      <c r="I60" s="31">
        <v>6.8051000000000004</v>
      </c>
      <c r="J60" s="31"/>
      <c r="K60" s="35" t="s">
        <v>574</v>
      </c>
    </row>
    <row r="61" spans="2:11" x14ac:dyDescent="0.25">
      <c r="B61" s="8" t="s">
        <v>1167</v>
      </c>
      <c r="C61" s="57" t="s">
        <v>1168</v>
      </c>
      <c r="D61" s="54" t="s">
        <v>1169</v>
      </c>
      <c r="E61" s="6" t="s">
        <v>712</v>
      </c>
      <c r="F61" s="19">
        <v>6000</v>
      </c>
      <c r="G61" s="24">
        <v>29907.119999999999</v>
      </c>
      <c r="H61" s="24">
        <v>0.43</v>
      </c>
      <c r="I61" s="31">
        <v>7.0857999999999999</v>
      </c>
      <c r="J61" s="31"/>
      <c r="K61" s="35" t="s">
        <v>574</v>
      </c>
    </row>
    <row r="62" spans="2:11" x14ac:dyDescent="0.25">
      <c r="B62" s="8" t="s">
        <v>1170</v>
      </c>
      <c r="C62" s="57" t="s">
        <v>101</v>
      </c>
      <c r="D62" s="54" t="s">
        <v>1171</v>
      </c>
      <c r="E62" s="6" t="s">
        <v>712</v>
      </c>
      <c r="F62" s="19">
        <v>6000</v>
      </c>
      <c r="G62" s="24">
        <v>29882.19</v>
      </c>
      <c r="H62" s="24">
        <v>0.43</v>
      </c>
      <c r="I62" s="31">
        <v>7.1950000000000003</v>
      </c>
      <c r="J62" s="31"/>
      <c r="K62" s="35" t="s">
        <v>574</v>
      </c>
    </row>
    <row r="63" spans="2:11" x14ac:dyDescent="0.25">
      <c r="B63" s="8" t="s">
        <v>1172</v>
      </c>
      <c r="C63" s="57" t="s">
        <v>596</v>
      </c>
      <c r="D63" s="54" t="s">
        <v>1173</v>
      </c>
      <c r="E63" s="6" t="s">
        <v>712</v>
      </c>
      <c r="F63" s="19">
        <v>6000</v>
      </c>
      <c r="G63" s="24">
        <v>29716.68</v>
      </c>
      <c r="H63" s="24">
        <v>0.43</v>
      </c>
      <c r="I63" s="31">
        <v>7.2497999999999996</v>
      </c>
      <c r="J63" s="31"/>
      <c r="K63" s="35" t="s">
        <v>574</v>
      </c>
    </row>
    <row r="64" spans="2:11" x14ac:dyDescent="0.25">
      <c r="B64" s="8" t="s">
        <v>1174</v>
      </c>
      <c r="C64" s="57" t="s">
        <v>882</v>
      </c>
      <c r="D64" s="54" t="s">
        <v>1175</v>
      </c>
      <c r="E64" s="6" t="s">
        <v>1121</v>
      </c>
      <c r="F64" s="19">
        <v>6000</v>
      </c>
      <c r="G64" s="24">
        <v>29689.08</v>
      </c>
      <c r="H64" s="24">
        <v>0.43</v>
      </c>
      <c r="I64" s="31">
        <v>6.9503000000000004</v>
      </c>
      <c r="J64" s="31"/>
      <c r="K64" s="35" t="s">
        <v>574</v>
      </c>
    </row>
    <row r="65" spans="2:11" x14ac:dyDescent="0.25">
      <c r="B65" s="8" t="s">
        <v>1176</v>
      </c>
      <c r="C65" s="57" t="s">
        <v>1153</v>
      </c>
      <c r="D65" s="54" t="s">
        <v>1177</v>
      </c>
      <c r="E65" s="6" t="s">
        <v>712</v>
      </c>
      <c r="F65" s="19">
        <v>6000</v>
      </c>
      <c r="G65" s="24">
        <v>29646.33</v>
      </c>
      <c r="H65" s="24">
        <v>0.43</v>
      </c>
      <c r="I65" s="31">
        <v>7.3802000000000003</v>
      </c>
      <c r="J65" s="31"/>
      <c r="K65" s="35" t="s">
        <v>574</v>
      </c>
    </row>
    <row r="66" spans="2:11" x14ac:dyDescent="0.25">
      <c r="B66" s="8" t="s">
        <v>1178</v>
      </c>
      <c r="C66" s="57" t="s">
        <v>1179</v>
      </c>
      <c r="D66" s="54" t="s">
        <v>1180</v>
      </c>
      <c r="E66" s="6" t="s">
        <v>712</v>
      </c>
      <c r="F66" s="19">
        <v>5000</v>
      </c>
      <c r="G66" s="24">
        <v>24956.35</v>
      </c>
      <c r="H66" s="24">
        <v>0.36</v>
      </c>
      <c r="I66" s="31">
        <v>7.0953999999999997</v>
      </c>
      <c r="J66" s="31"/>
      <c r="K66" s="35" t="s">
        <v>574</v>
      </c>
    </row>
    <row r="67" spans="2:11" x14ac:dyDescent="0.25">
      <c r="B67" s="8" t="s">
        <v>1181</v>
      </c>
      <c r="C67" s="57" t="s">
        <v>596</v>
      </c>
      <c r="D67" s="54" t="s">
        <v>1182</v>
      </c>
      <c r="E67" s="6" t="s">
        <v>712</v>
      </c>
      <c r="F67" s="19">
        <v>5000</v>
      </c>
      <c r="G67" s="24">
        <v>24783.4</v>
      </c>
      <c r="H67" s="24">
        <v>0.36</v>
      </c>
      <c r="I67" s="31">
        <v>7.25</v>
      </c>
      <c r="J67" s="31"/>
      <c r="K67" s="35" t="s">
        <v>574</v>
      </c>
    </row>
    <row r="68" spans="2:11" x14ac:dyDescent="0.25">
      <c r="B68" s="8" t="s">
        <v>1183</v>
      </c>
      <c r="C68" s="57" t="s">
        <v>596</v>
      </c>
      <c r="D68" s="54" t="s">
        <v>1184</v>
      </c>
      <c r="E68" s="6" t="s">
        <v>712</v>
      </c>
      <c r="F68" s="19">
        <v>5000</v>
      </c>
      <c r="G68" s="24">
        <v>24778.53</v>
      </c>
      <c r="H68" s="24">
        <v>0.36</v>
      </c>
      <c r="I68" s="31">
        <v>7.2499000000000002</v>
      </c>
      <c r="J68" s="31"/>
      <c r="K68" s="35" t="s">
        <v>574</v>
      </c>
    </row>
    <row r="69" spans="2:11" x14ac:dyDescent="0.25">
      <c r="B69" s="8" t="s">
        <v>1185</v>
      </c>
      <c r="C69" s="57" t="s">
        <v>1186</v>
      </c>
      <c r="D69" s="54" t="s">
        <v>1187</v>
      </c>
      <c r="E69" s="6" t="s">
        <v>712</v>
      </c>
      <c r="F69" s="19">
        <v>5000</v>
      </c>
      <c r="G69" s="24">
        <v>24768.1</v>
      </c>
      <c r="H69" s="24">
        <v>0.36</v>
      </c>
      <c r="I69" s="31">
        <v>6.8349000000000002</v>
      </c>
      <c r="J69" s="31"/>
      <c r="K69" s="35" t="s">
        <v>574</v>
      </c>
    </row>
    <row r="70" spans="2:11" x14ac:dyDescent="0.25">
      <c r="B70" s="8" t="s">
        <v>1188</v>
      </c>
      <c r="C70" s="57" t="s">
        <v>1189</v>
      </c>
      <c r="D70" s="54" t="s">
        <v>1190</v>
      </c>
      <c r="E70" s="6" t="s">
        <v>712</v>
      </c>
      <c r="F70" s="19">
        <v>5000</v>
      </c>
      <c r="G70" s="24">
        <v>24751.05</v>
      </c>
      <c r="H70" s="24">
        <v>0.36</v>
      </c>
      <c r="I70" s="31">
        <v>7.0601000000000003</v>
      </c>
      <c r="J70" s="31"/>
      <c r="K70" s="35" t="s">
        <v>574</v>
      </c>
    </row>
    <row r="71" spans="2:11" x14ac:dyDescent="0.25">
      <c r="B71" s="8" t="s">
        <v>1191</v>
      </c>
      <c r="C71" s="57" t="s">
        <v>1192</v>
      </c>
      <c r="D71" s="54" t="s">
        <v>1193</v>
      </c>
      <c r="E71" s="6" t="s">
        <v>1194</v>
      </c>
      <c r="F71" s="19">
        <v>5000</v>
      </c>
      <c r="G71" s="24">
        <v>24747.4</v>
      </c>
      <c r="H71" s="24">
        <v>0.36</v>
      </c>
      <c r="I71" s="31">
        <v>7.165</v>
      </c>
      <c r="J71" s="31"/>
      <c r="K71" s="35" t="s">
        <v>574</v>
      </c>
    </row>
    <row r="72" spans="2:11" x14ac:dyDescent="0.25">
      <c r="B72" s="8" t="s">
        <v>1195</v>
      </c>
      <c r="C72" s="57" t="s">
        <v>1189</v>
      </c>
      <c r="D72" s="54" t="s">
        <v>1196</v>
      </c>
      <c r="E72" s="6" t="s">
        <v>712</v>
      </c>
      <c r="F72" s="19">
        <v>5000</v>
      </c>
      <c r="G72" s="24">
        <v>24736.85</v>
      </c>
      <c r="H72" s="24">
        <v>0.36</v>
      </c>
      <c r="I72" s="31">
        <v>7.0597000000000003</v>
      </c>
      <c r="J72" s="31"/>
      <c r="K72" s="35" t="s">
        <v>574</v>
      </c>
    </row>
    <row r="73" spans="2:11" x14ac:dyDescent="0.25">
      <c r="B73" s="8" t="s">
        <v>1197</v>
      </c>
      <c r="C73" s="57" t="s">
        <v>1192</v>
      </c>
      <c r="D73" s="54" t="s">
        <v>1198</v>
      </c>
      <c r="E73" s="6" t="s">
        <v>1194</v>
      </c>
      <c r="F73" s="19">
        <v>5000</v>
      </c>
      <c r="G73" s="24">
        <v>24732.98</v>
      </c>
      <c r="H73" s="24">
        <v>0.36</v>
      </c>
      <c r="I73" s="31">
        <v>7.1647999999999996</v>
      </c>
      <c r="J73" s="31"/>
      <c r="K73" s="35" t="s">
        <v>574</v>
      </c>
    </row>
    <row r="74" spans="2:11" x14ac:dyDescent="0.25">
      <c r="B74" s="8" t="s">
        <v>1199</v>
      </c>
      <c r="C74" s="57" t="s">
        <v>1200</v>
      </c>
      <c r="D74" s="54" t="s">
        <v>1201</v>
      </c>
      <c r="E74" s="6" t="s">
        <v>1194</v>
      </c>
      <c r="F74" s="19">
        <v>5000</v>
      </c>
      <c r="G74" s="24">
        <v>24726.83</v>
      </c>
      <c r="H74" s="24">
        <v>0.36</v>
      </c>
      <c r="I74" s="31">
        <v>6.8349000000000002</v>
      </c>
      <c r="J74" s="31"/>
      <c r="K74" s="35" t="s">
        <v>574</v>
      </c>
    </row>
    <row r="75" spans="2:11" x14ac:dyDescent="0.25">
      <c r="B75" s="8" t="s">
        <v>1202</v>
      </c>
      <c r="C75" s="57" t="s">
        <v>1203</v>
      </c>
      <c r="D75" s="54" t="s">
        <v>1204</v>
      </c>
      <c r="E75" s="6" t="s">
        <v>712</v>
      </c>
      <c r="F75" s="19">
        <v>4000</v>
      </c>
      <c r="G75" s="24">
        <v>19960.98</v>
      </c>
      <c r="H75" s="24">
        <v>0.28999999999999998</v>
      </c>
      <c r="I75" s="31">
        <v>7.1351000000000004</v>
      </c>
      <c r="J75" s="31"/>
      <c r="K75" s="35" t="s">
        <v>574</v>
      </c>
    </row>
    <row r="76" spans="2:11" x14ac:dyDescent="0.25">
      <c r="B76" s="8" t="s">
        <v>1205</v>
      </c>
      <c r="C76" s="57" t="s">
        <v>1206</v>
      </c>
      <c r="D76" s="54" t="s">
        <v>1207</v>
      </c>
      <c r="E76" s="6" t="s">
        <v>712</v>
      </c>
      <c r="F76" s="19">
        <v>4000</v>
      </c>
      <c r="G76" s="24">
        <v>19866.84</v>
      </c>
      <c r="H76" s="24">
        <v>0.28999999999999998</v>
      </c>
      <c r="I76" s="31">
        <v>6.9898999999999996</v>
      </c>
      <c r="J76" s="31"/>
      <c r="K76" s="35" t="s">
        <v>574</v>
      </c>
    </row>
    <row r="77" spans="2:11" x14ac:dyDescent="0.25">
      <c r="B77" s="8" t="s">
        <v>1208</v>
      </c>
      <c r="C77" s="57" t="s">
        <v>1113</v>
      </c>
      <c r="D77" s="54" t="s">
        <v>1209</v>
      </c>
      <c r="E77" s="6" t="s">
        <v>712</v>
      </c>
      <c r="F77" s="19">
        <v>4000</v>
      </c>
      <c r="G77" s="24">
        <v>19800.439999999999</v>
      </c>
      <c r="H77" s="24">
        <v>0.28999999999999998</v>
      </c>
      <c r="I77" s="31">
        <v>7.0747</v>
      </c>
      <c r="J77" s="31"/>
      <c r="K77" s="35" t="s">
        <v>574</v>
      </c>
    </row>
    <row r="78" spans="2:11" x14ac:dyDescent="0.25">
      <c r="B78" s="8" t="s">
        <v>1210</v>
      </c>
      <c r="C78" s="57" t="s">
        <v>532</v>
      </c>
      <c r="D78" s="54" t="s">
        <v>1211</v>
      </c>
      <c r="E78" s="6" t="s">
        <v>712</v>
      </c>
      <c r="F78" s="19">
        <v>3000</v>
      </c>
      <c r="G78" s="24">
        <v>14962.83</v>
      </c>
      <c r="H78" s="24">
        <v>0.22</v>
      </c>
      <c r="I78" s="31">
        <v>6.9747000000000003</v>
      </c>
      <c r="J78" s="31"/>
      <c r="K78" s="35" t="s">
        <v>574</v>
      </c>
    </row>
    <row r="79" spans="2:11" x14ac:dyDescent="0.25">
      <c r="B79" s="8" t="s">
        <v>1212</v>
      </c>
      <c r="C79" s="57" t="s">
        <v>1113</v>
      </c>
      <c r="D79" s="54" t="s">
        <v>1213</v>
      </c>
      <c r="E79" s="6" t="s">
        <v>712</v>
      </c>
      <c r="F79" s="19">
        <v>2500</v>
      </c>
      <c r="G79" s="24">
        <v>12483.06</v>
      </c>
      <c r="H79" s="24">
        <v>0.18</v>
      </c>
      <c r="I79" s="31">
        <v>7.0749000000000004</v>
      </c>
      <c r="J79" s="31"/>
      <c r="K79" s="35" t="s">
        <v>574</v>
      </c>
    </row>
    <row r="80" spans="2:11" x14ac:dyDescent="0.25">
      <c r="B80" s="8" t="s">
        <v>1214</v>
      </c>
      <c r="C80" s="57" t="s">
        <v>1206</v>
      </c>
      <c r="D80" s="54" t="s">
        <v>1215</v>
      </c>
      <c r="E80" s="6" t="s">
        <v>712</v>
      </c>
      <c r="F80" s="19">
        <v>2000</v>
      </c>
      <c r="G80" s="24">
        <v>9834.2099999999991</v>
      </c>
      <c r="H80" s="24">
        <v>0.14000000000000001</v>
      </c>
      <c r="I80" s="31">
        <v>7.1551</v>
      </c>
      <c r="J80" s="31"/>
      <c r="K80" s="35" t="s">
        <v>574</v>
      </c>
    </row>
    <row r="81" spans="2:11" x14ac:dyDescent="0.25">
      <c r="C81" s="58" t="s">
        <v>39</v>
      </c>
      <c r="D81" s="54"/>
      <c r="E81" s="6"/>
      <c r="F81" s="19"/>
      <c r="G81" s="25">
        <v>2737080.14</v>
      </c>
      <c r="H81" s="25">
        <v>39.590000000000003</v>
      </c>
      <c r="I81" s="31"/>
      <c r="J81" s="31"/>
      <c r="K81" s="35"/>
    </row>
    <row r="82" spans="2:11" x14ac:dyDescent="0.25">
      <c r="C82" s="57"/>
      <c r="D82" s="54"/>
      <c r="E82" s="6"/>
      <c r="F82" s="19"/>
      <c r="G82" s="24"/>
      <c r="H82" s="24"/>
      <c r="I82" s="31"/>
      <c r="J82" s="31"/>
      <c r="K82" s="35"/>
    </row>
    <row r="83" spans="2:11" x14ac:dyDescent="0.25">
      <c r="C83" s="59" t="s">
        <v>14</v>
      </c>
      <c r="D83" s="54"/>
      <c r="E83" s="6"/>
      <c r="F83" s="19"/>
      <c r="G83" s="24"/>
      <c r="H83" s="24"/>
      <c r="I83" s="31"/>
      <c r="J83" s="31"/>
      <c r="K83" s="35"/>
    </row>
    <row r="84" spans="2:11" x14ac:dyDescent="0.25">
      <c r="B84" s="8" t="s">
        <v>1216</v>
      </c>
      <c r="C84" s="57" t="s">
        <v>1217</v>
      </c>
      <c r="D84" s="54" t="s">
        <v>1218</v>
      </c>
      <c r="E84" s="6" t="s">
        <v>712</v>
      </c>
      <c r="F84" s="19">
        <v>60000</v>
      </c>
      <c r="G84" s="24">
        <v>297615.90000000002</v>
      </c>
      <c r="H84" s="24">
        <v>4.3</v>
      </c>
      <c r="I84" s="31">
        <v>6.7996999999999996</v>
      </c>
      <c r="J84" s="31"/>
      <c r="K84" s="35" t="s">
        <v>574</v>
      </c>
    </row>
    <row r="85" spans="2:11" x14ac:dyDescent="0.25">
      <c r="B85" s="8" t="s">
        <v>1219</v>
      </c>
      <c r="C85" s="57" t="s">
        <v>1217</v>
      </c>
      <c r="D85" s="54" t="s">
        <v>1220</v>
      </c>
      <c r="E85" s="6" t="s">
        <v>712</v>
      </c>
      <c r="F85" s="19">
        <v>40000</v>
      </c>
      <c r="G85" s="24">
        <v>199888.6</v>
      </c>
      <c r="H85" s="24">
        <v>2.89</v>
      </c>
      <c r="I85" s="31">
        <v>6.7805999999999997</v>
      </c>
      <c r="J85" s="31"/>
      <c r="K85" s="35" t="s">
        <v>574</v>
      </c>
    </row>
    <row r="86" spans="2:11" x14ac:dyDescent="0.25">
      <c r="B86" s="8" t="s">
        <v>1221</v>
      </c>
      <c r="C86" s="57" t="s">
        <v>1222</v>
      </c>
      <c r="D86" s="54" t="s">
        <v>1223</v>
      </c>
      <c r="E86" s="6" t="s">
        <v>712</v>
      </c>
      <c r="F86" s="19">
        <v>36000</v>
      </c>
      <c r="G86" s="24">
        <v>179270.64</v>
      </c>
      <c r="H86" s="24">
        <v>2.59</v>
      </c>
      <c r="I86" s="31">
        <v>6.75</v>
      </c>
      <c r="J86" s="31"/>
      <c r="K86" s="35" t="s">
        <v>574</v>
      </c>
    </row>
    <row r="87" spans="2:11" x14ac:dyDescent="0.25">
      <c r="B87" s="8" t="s">
        <v>1224</v>
      </c>
      <c r="C87" s="57" t="s">
        <v>299</v>
      </c>
      <c r="D87" s="54" t="s">
        <v>1225</v>
      </c>
      <c r="E87" s="6" t="s">
        <v>1121</v>
      </c>
      <c r="F87" s="19">
        <v>34500</v>
      </c>
      <c r="G87" s="24">
        <v>172274.54</v>
      </c>
      <c r="H87" s="24">
        <v>2.4900000000000002</v>
      </c>
      <c r="I87" s="31">
        <v>6.8266</v>
      </c>
      <c r="J87" s="31"/>
      <c r="K87" s="35" t="s">
        <v>574</v>
      </c>
    </row>
    <row r="88" spans="2:11" x14ac:dyDescent="0.25">
      <c r="B88" s="8" t="s">
        <v>1226</v>
      </c>
      <c r="C88" s="57" t="s">
        <v>299</v>
      </c>
      <c r="D88" s="54" t="s">
        <v>1227</v>
      </c>
      <c r="E88" s="6" t="s">
        <v>1121</v>
      </c>
      <c r="F88" s="19">
        <v>30000</v>
      </c>
      <c r="G88" s="24">
        <v>147573</v>
      </c>
      <c r="H88" s="24">
        <v>2.13</v>
      </c>
      <c r="I88" s="31">
        <v>6.8998280000000003</v>
      </c>
      <c r="J88" s="31"/>
      <c r="K88" s="35" t="s">
        <v>574</v>
      </c>
    </row>
    <row r="89" spans="2:11" x14ac:dyDescent="0.25">
      <c r="B89" s="8" t="s">
        <v>1228</v>
      </c>
      <c r="C89" s="57" t="s">
        <v>51</v>
      </c>
      <c r="D89" s="54" t="s">
        <v>1229</v>
      </c>
      <c r="E89" s="6" t="s">
        <v>1121</v>
      </c>
      <c r="F89" s="19">
        <v>20800</v>
      </c>
      <c r="G89" s="24">
        <v>103193.69</v>
      </c>
      <c r="H89" s="24">
        <v>1.49</v>
      </c>
      <c r="I89" s="31">
        <v>6.7904</v>
      </c>
      <c r="J89" s="31"/>
      <c r="K89" s="35"/>
    </row>
    <row r="90" spans="2:11" x14ac:dyDescent="0.25">
      <c r="B90" s="8" t="s">
        <v>1230</v>
      </c>
      <c r="C90" s="57" t="s">
        <v>435</v>
      </c>
      <c r="D90" s="54" t="s">
        <v>1231</v>
      </c>
      <c r="E90" s="6" t="s">
        <v>712</v>
      </c>
      <c r="F90" s="19">
        <v>20000</v>
      </c>
      <c r="G90" s="24">
        <v>99681.9</v>
      </c>
      <c r="H90" s="24">
        <v>1.44</v>
      </c>
      <c r="I90" s="31">
        <v>6.8516000000000004</v>
      </c>
      <c r="J90" s="31"/>
      <c r="K90" s="35"/>
    </row>
    <row r="91" spans="2:11" x14ac:dyDescent="0.25">
      <c r="B91" s="8" t="s">
        <v>1232</v>
      </c>
      <c r="C91" s="57" t="s">
        <v>435</v>
      </c>
      <c r="D91" s="54" t="s">
        <v>1233</v>
      </c>
      <c r="E91" s="6" t="s">
        <v>712</v>
      </c>
      <c r="F91" s="19">
        <v>20000</v>
      </c>
      <c r="G91" s="24">
        <v>98309.2</v>
      </c>
      <c r="H91" s="24">
        <v>1.42</v>
      </c>
      <c r="I91" s="31">
        <v>6.9751000000000003</v>
      </c>
      <c r="J91" s="31"/>
      <c r="K91" s="35" t="s">
        <v>574</v>
      </c>
    </row>
    <row r="92" spans="2:11" x14ac:dyDescent="0.25">
      <c r="B92" s="8" t="s">
        <v>1234</v>
      </c>
      <c r="C92" s="57" t="s">
        <v>435</v>
      </c>
      <c r="D92" s="54" t="s">
        <v>1235</v>
      </c>
      <c r="E92" s="6" t="s">
        <v>712</v>
      </c>
      <c r="F92" s="19">
        <v>17000</v>
      </c>
      <c r="G92" s="24">
        <v>84745.51</v>
      </c>
      <c r="H92" s="24">
        <v>1.22</v>
      </c>
      <c r="I92" s="31">
        <v>6.8506</v>
      </c>
      <c r="J92" s="31"/>
      <c r="K92" s="35" t="s">
        <v>574</v>
      </c>
    </row>
    <row r="93" spans="2:11" x14ac:dyDescent="0.25">
      <c r="B93" s="8" t="s">
        <v>1236</v>
      </c>
      <c r="C93" s="57" t="s">
        <v>1237</v>
      </c>
      <c r="D93" s="54" t="s">
        <v>1238</v>
      </c>
      <c r="E93" s="6" t="s">
        <v>1136</v>
      </c>
      <c r="F93" s="19">
        <v>16000</v>
      </c>
      <c r="G93" s="24">
        <v>79804.639999999999</v>
      </c>
      <c r="H93" s="24">
        <v>1.1499999999999999</v>
      </c>
      <c r="I93" s="31">
        <v>6.8746</v>
      </c>
      <c r="J93" s="31"/>
      <c r="K93" s="35" t="s">
        <v>574</v>
      </c>
    </row>
    <row r="94" spans="2:11" x14ac:dyDescent="0.25">
      <c r="B94" s="8" t="s">
        <v>1239</v>
      </c>
      <c r="C94" s="57" t="s">
        <v>1240</v>
      </c>
      <c r="D94" s="54" t="s">
        <v>1241</v>
      </c>
      <c r="E94" s="6" t="s">
        <v>712</v>
      </c>
      <c r="F94" s="19">
        <v>15000</v>
      </c>
      <c r="G94" s="24">
        <v>74773.73</v>
      </c>
      <c r="H94" s="24">
        <v>1.08</v>
      </c>
      <c r="I94" s="31">
        <v>6.9044999999999996</v>
      </c>
      <c r="J94" s="31"/>
      <c r="K94" s="35" t="s">
        <v>574</v>
      </c>
    </row>
    <row r="95" spans="2:11" x14ac:dyDescent="0.25">
      <c r="B95" s="8" t="s">
        <v>1242</v>
      </c>
      <c r="C95" s="57" t="s">
        <v>1222</v>
      </c>
      <c r="D95" s="54" t="s">
        <v>1243</v>
      </c>
      <c r="E95" s="6" t="s">
        <v>712</v>
      </c>
      <c r="F95" s="19">
        <v>14000</v>
      </c>
      <c r="G95" s="24">
        <v>69447.350000000006</v>
      </c>
      <c r="H95" s="24">
        <v>1</v>
      </c>
      <c r="I95" s="31">
        <v>6.7553000000000001</v>
      </c>
      <c r="J95" s="31"/>
      <c r="K95" s="35" t="s">
        <v>574</v>
      </c>
    </row>
    <row r="96" spans="2:11" x14ac:dyDescent="0.25">
      <c r="B96" s="8" t="s">
        <v>1244</v>
      </c>
      <c r="C96" s="57" t="s">
        <v>1245</v>
      </c>
      <c r="D96" s="54" t="s">
        <v>1246</v>
      </c>
      <c r="E96" s="6" t="s">
        <v>1136</v>
      </c>
      <c r="F96" s="19">
        <v>12500</v>
      </c>
      <c r="G96" s="24">
        <v>62057.440000000002</v>
      </c>
      <c r="H96" s="24">
        <v>0.9</v>
      </c>
      <c r="I96" s="31">
        <v>6.85</v>
      </c>
      <c r="J96" s="31"/>
      <c r="K96" s="35"/>
    </row>
    <row r="97" spans="2:11" x14ac:dyDescent="0.25">
      <c r="B97" s="8" t="s">
        <v>1247</v>
      </c>
      <c r="C97" s="57" t="s">
        <v>65</v>
      </c>
      <c r="D97" s="54" t="s">
        <v>1248</v>
      </c>
      <c r="E97" s="6" t="s">
        <v>712</v>
      </c>
      <c r="F97" s="19">
        <v>12500</v>
      </c>
      <c r="G97" s="24">
        <v>61942</v>
      </c>
      <c r="H97" s="24">
        <v>0.9</v>
      </c>
      <c r="I97" s="31">
        <v>6.8502000000000001</v>
      </c>
      <c r="J97" s="31"/>
      <c r="K97" s="35" t="s">
        <v>574</v>
      </c>
    </row>
    <row r="98" spans="2:11" x14ac:dyDescent="0.25">
      <c r="B98" s="8" t="s">
        <v>1249</v>
      </c>
      <c r="C98" s="57" t="s">
        <v>1240</v>
      </c>
      <c r="D98" s="54" t="s">
        <v>1250</v>
      </c>
      <c r="E98" s="6" t="s">
        <v>712</v>
      </c>
      <c r="F98" s="19">
        <v>10000</v>
      </c>
      <c r="G98" s="24">
        <v>49924.45</v>
      </c>
      <c r="H98" s="24">
        <v>0.72</v>
      </c>
      <c r="I98" s="31">
        <v>6.9043999999999999</v>
      </c>
      <c r="J98" s="31"/>
      <c r="K98" s="35" t="s">
        <v>574</v>
      </c>
    </row>
    <row r="99" spans="2:11" x14ac:dyDescent="0.25">
      <c r="B99" s="8" t="s">
        <v>1251</v>
      </c>
      <c r="C99" s="57" t="s">
        <v>1240</v>
      </c>
      <c r="D99" s="54" t="s">
        <v>1252</v>
      </c>
      <c r="E99" s="6" t="s">
        <v>712</v>
      </c>
      <c r="F99" s="19">
        <v>10000</v>
      </c>
      <c r="G99" s="24">
        <v>49915.05</v>
      </c>
      <c r="H99" s="24">
        <v>0.72</v>
      </c>
      <c r="I99" s="31">
        <v>6.9042000000000003</v>
      </c>
      <c r="J99" s="31"/>
      <c r="K99" s="35" t="s">
        <v>574</v>
      </c>
    </row>
    <row r="100" spans="2:11" x14ac:dyDescent="0.25">
      <c r="B100" s="8" t="s">
        <v>1253</v>
      </c>
      <c r="C100" s="57" t="s">
        <v>1254</v>
      </c>
      <c r="D100" s="54" t="s">
        <v>1255</v>
      </c>
      <c r="E100" s="6" t="s">
        <v>712</v>
      </c>
      <c r="F100" s="19">
        <v>10000</v>
      </c>
      <c r="G100" s="24">
        <v>49877.599999999999</v>
      </c>
      <c r="H100" s="24">
        <v>0.72</v>
      </c>
      <c r="I100" s="31">
        <v>6.8901000000000003</v>
      </c>
      <c r="J100" s="31"/>
      <c r="K100" s="35" t="s">
        <v>574</v>
      </c>
    </row>
    <row r="101" spans="2:11" x14ac:dyDescent="0.25">
      <c r="B101" s="8" t="s">
        <v>1256</v>
      </c>
      <c r="C101" s="57" t="s">
        <v>1237</v>
      </c>
      <c r="D101" s="54" t="s">
        <v>1257</v>
      </c>
      <c r="E101" s="6" t="s">
        <v>1136</v>
      </c>
      <c r="F101" s="19">
        <v>10000</v>
      </c>
      <c r="G101" s="24">
        <v>49550.400000000001</v>
      </c>
      <c r="H101" s="24">
        <v>0.72</v>
      </c>
      <c r="I101" s="31">
        <v>6.9001000000000001</v>
      </c>
      <c r="J101" s="31"/>
      <c r="K101" s="35" t="s">
        <v>574</v>
      </c>
    </row>
    <row r="102" spans="2:11" x14ac:dyDescent="0.25">
      <c r="B102" s="8" t="s">
        <v>1258</v>
      </c>
      <c r="C102" s="57" t="s">
        <v>1222</v>
      </c>
      <c r="D102" s="54" t="s">
        <v>1259</v>
      </c>
      <c r="E102" s="6" t="s">
        <v>712</v>
      </c>
      <c r="F102" s="19">
        <v>10000</v>
      </c>
      <c r="G102" s="24">
        <v>49541.599999999999</v>
      </c>
      <c r="H102" s="24">
        <v>0.72</v>
      </c>
      <c r="I102" s="31">
        <v>6.7549000000000001</v>
      </c>
      <c r="J102" s="31"/>
      <c r="K102" s="35" t="s">
        <v>574</v>
      </c>
    </row>
    <row r="103" spans="2:11" x14ac:dyDescent="0.25">
      <c r="B103" s="8" t="s">
        <v>1260</v>
      </c>
      <c r="C103" s="57" t="s">
        <v>1217</v>
      </c>
      <c r="D103" s="54" t="s">
        <v>1261</v>
      </c>
      <c r="E103" s="6" t="s">
        <v>712</v>
      </c>
      <c r="F103" s="19">
        <v>10000</v>
      </c>
      <c r="G103" s="24">
        <v>49203.65</v>
      </c>
      <c r="H103" s="24">
        <v>0.71</v>
      </c>
      <c r="I103" s="31">
        <v>6.9499000000000004</v>
      </c>
      <c r="J103" s="31"/>
      <c r="K103" s="35" t="s">
        <v>574</v>
      </c>
    </row>
    <row r="104" spans="2:11" x14ac:dyDescent="0.25">
      <c r="B104" s="8" t="s">
        <v>1262</v>
      </c>
      <c r="C104" s="57" t="s">
        <v>1237</v>
      </c>
      <c r="D104" s="54" t="s">
        <v>1263</v>
      </c>
      <c r="E104" s="6" t="s">
        <v>1136</v>
      </c>
      <c r="F104" s="19">
        <v>9000</v>
      </c>
      <c r="G104" s="24">
        <v>44915.4</v>
      </c>
      <c r="H104" s="24">
        <v>0.65</v>
      </c>
      <c r="I104" s="31">
        <v>6.8749000000000002</v>
      </c>
      <c r="J104" s="31"/>
      <c r="K104" s="35" t="s">
        <v>574</v>
      </c>
    </row>
    <row r="105" spans="2:11" x14ac:dyDescent="0.25">
      <c r="B105" s="8" t="s">
        <v>1264</v>
      </c>
      <c r="C105" s="57" t="s">
        <v>1245</v>
      </c>
      <c r="D105" s="54" t="s">
        <v>1265</v>
      </c>
      <c r="E105" s="6" t="s">
        <v>1136</v>
      </c>
      <c r="F105" s="19">
        <v>8500</v>
      </c>
      <c r="G105" s="24">
        <v>42167.61</v>
      </c>
      <c r="H105" s="24">
        <v>0.61</v>
      </c>
      <c r="I105" s="31">
        <v>6.8503999999999996</v>
      </c>
      <c r="J105" s="31"/>
      <c r="K105" s="35" t="s">
        <v>574</v>
      </c>
    </row>
    <row r="106" spans="2:11" x14ac:dyDescent="0.25">
      <c r="B106" s="8" t="s">
        <v>1266</v>
      </c>
      <c r="C106" s="57" t="s">
        <v>299</v>
      </c>
      <c r="D106" s="54" t="s">
        <v>1267</v>
      </c>
      <c r="E106" s="6" t="s">
        <v>1121</v>
      </c>
      <c r="F106" s="19">
        <v>6500</v>
      </c>
      <c r="G106" s="24">
        <v>32290.7</v>
      </c>
      <c r="H106" s="24">
        <v>0.47</v>
      </c>
      <c r="I106" s="31">
        <v>6.7601000000000004</v>
      </c>
      <c r="J106" s="31"/>
      <c r="K106" s="35" t="s">
        <v>574</v>
      </c>
    </row>
    <row r="107" spans="2:11" x14ac:dyDescent="0.25">
      <c r="B107" s="8" t="s">
        <v>1268</v>
      </c>
      <c r="C107" s="57" t="s">
        <v>714</v>
      </c>
      <c r="D107" s="54" t="s">
        <v>1269</v>
      </c>
      <c r="E107" s="6" t="s">
        <v>712</v>
      </c>
      <c r="F107" s="19">
        <v>3000</v>
      </c>
      <c r="G107" s="24">
        <v>14878.8</v>
      </c>
      <c r="H107" s="24">
        <v>0.22</v>
      </c>
      <c r="I107" s="31">
        <v>6.9145000000000003</v>
      </c>
      <c r="J107" s="31"/>
      <c r="K107" s="35" t="s">
        <v>574</v>
      </c>
    </row>
    <row r="108" spans="2:11" x14ac:dyDescent="0.25">
      <c r="B108" s="8" t="s">
        <v>1270</v>
      </c>
      <c r="C108" s="57" t="s">
        <v>65</v>
      </c>
      <c r="D108" s="54" t="s">
        <v>1271</v>
      </c>
      <c r="E108" s="6" t="s">
        <v>712</v>
      </c>
      <c r="F108" s="19">
        <v>1000</v>
      </c>
      <c r="G108" s="24">
        <v>4965.5200000000004</v>
      </c>
      <c r="H108" s="24">
        <v>7.0000000000000007E-2</v>
      </c>
      <c r="I108" s="31">
        <v>6.85</v>
      </c>
      <c r="J108" s="31"/>
      <c r="K108" s="35"/>
    </row>
    <row r="109" spans="2:11" x14ac:dyDescent="0.25">
      <c r="C109" s="58" t="s">
        <v>39</v>
      </c>
      <c r="D109" s="54"/>
      <c r="E109" s="6"/>
      <c r="F109" s="19"/>
      <c r="G109" s="25">
        <v>2167808.92</v>
      </c>
      <c r="H109" s="25">
        <v>31.33</v>
      </c>
      <c r="I109" s="31"/>
      <c r="J109" s="31"/>
      <c r="K109" s="35"/>
    </row>
    <row r="110" spans="2:11" x14ac:dyDescent="0.25">
      <c r="C110" s="57"/>
      <c r="D110" s="54"/>
      <c r="E110" s="6"/>
      <c r="F110" s="19"/>
      <c r="G110" s="24"/>
      <c r="H110" s="24"/>
      <c r="I110" s="31"/>
      <c r="J110" s="31"/>
      <c r="K110" s="35"/>
    </row>
    <row r="111" spans="2:11" x14ac:dyDescent="0.25">
      <c r="C111" s="59" t="s">
        <v>15</v>
      </c>
      <c r="D111" s="54"/>
      <c r="E111" s="6"/>
      <c r="F111" s="19"/>
      <c r="G111" s="24"/>
      <c r="H111" s="24"/>
      <c r="I111" s="31"/>
      <c r="J111" s="31"/>
      <c r="K111" s="35"/>
    </row>
    <row r="112" spans="2:11" x14ac:dyDescent="0.25">
      <c r="B112" s="8" t="s">
        <v>952</v>
      </c>
      <c r="C112" s="57" t="s">
        <v>953</v>
      </c>
      <c r="D112" s="54" t="s">
        <v>954</v>
      </c>
      <c r="E112" s="6" t="s">
        <v>646</v>
      </c>
      <c r="F112" s="19">
        <v>687785500</v>
      </c>
      <c r="G112" s="24">
        <v>685817.06</v>
      </c>
      <c r="H112" s="24">
        <v>9.91</v>
      </c>
      <c r="I112" s="31">
        <v>6.5476999999999999</v>
      </c>
      <c r="J112" s="31"/>
      <c r="K112" s="35"/>
    </row>
    <row r="113" spans="2:11" x14ac:dyDescent="0.25">
      <c r="B113" s="8" t="s">
        <v>1272</v>
      </c>
      <c r="C113" s="57" t="s">
        <v>1273</v>
      </c>
      <c r="D113" s="54" t="s">
        <v>1274</v>
      </c>
      <c r="E113" s="6" t="s">
        <v>646</v>
      </c>
      <c r="F113" s="19">
        <v>242618000</v>
      </c>
      <c r="G113" s="24">
        <v>240389.31</v>
      </c>
      <c r="H113" s="24">
        <v>3.47</v>
      </c>
      <c r="I113" s="31">
        <v>6.6356000000000002</v>
      </c>
      <c r="J113" s="31"/>
      <c r="K113" s="35"/>
    </row>
    <row r="114" spans="2:11" x14ac:dyDescent="0.25">
      <c r="B114" s="8" t="s">
        <v>1275</v>
      </c>
      <c r="C114" s="57" t="s">
        <v>1276</v>
      </c>
      <c r="D114" s="54" t="s">
        <v>1277</v>
      </c>
      <c r="E114" s="6" t="s">
        <v>646</v>
      </c>
      <c r="F114" s="19">
        <v>160000000</v>
      </c>
      <c r="G114" s="24">
        <v>158297.76</v>
      </c>
      <c r="H114" s="24">
        <v>2.29</v>
      </c>
      <c r="I114" s="31">
        <v>6.6524999999999999</v>
      </c>
      <c r="J114" s="31"/>
      <c r="K114" s="35"/>
    </row>
    <row r="115" spans="2:11" x14ac:dyDescent="0.25">
      <c r="B115" s="8" t="s">
        <v>1278</v>
      </c>
      <c r="C115" s="57" t="s">
        <v>1279</v>
      </c>
      <c r="D115" s="54" t="s">
        <v>1280</v>
      </c>
      <c r="E115" s="6" t="s">
        <v>646</v>
      </c>
      <c r="F115" s="19">
        <v>150000000</v>
      </c>
      <c r="G115" s="24">
        <v>149003.1</v>
      </c>
      <c r="H115" s="24">
        <v>2.15</v>
      </c>
      <c r="I115" s="31">
        <v>6.6001000000000003</v>
      </c>
      <c r="J115" s="31"/>
      <c r="K115" s="35"/>
    </row>
    <row r="116" spans="2:11" x14ac:dyDescent="0.25">
      <c r="B116" s="8" t="s">
        <v>943</v>
      </c>
      <c r="C116" s="57" t="s">
        <v>944</v>
      </c>
      <c r="D116" s="54" t="s">
        <v>945</v>
      </c>
      <c r="E116" s="6" t="s">
        <v>646</v>
      </c>
      <c r="F116" s="19">
        <v>128500000</v>
      </c>
      <c r="G116" s="24">
        <v>128291.96</v>
      </c>
      <c r="H116" s="24">
        <v>1.85</v>
      </c>
      <c r="I116" s="31">
        <v>6.5766</v>
      </c>
      <c r="J116" s="31"/>
      <c r="K116" s="35"/>
    </row>
    <row r="117" spans="2:11" x14ac:dyDescent="0.25">
      <c r="B117" s="8" t="s">
        <v>1034</v>
      </c>
      <c r="C117" s="57" t="s">
        <v>1035</v>
      </c>
      <c r="D117" s="54" t="s">
        <v>1036</v>
      </c>
      <c r="E117" s="6" t="s">
        <v>646</v>
      </c>
      <c r="F117" s="19">
        <v>100000000</v>
      </c>
      <c r="G117" s="24">
        <v>99589.7</v>
      </c>
      <c r="H117" s="24">
        <v>1.44</v>
      </c>
      <c r="I117" s="31">
        <v>6.5381</v>
      </c>
      <c r="J117" s="31"/>
      <c r="K117" s="35"/>
    </row>
    <row r="118" spans="2:11" x14ac:dyDescent="0.25">
      <c r="B118" s="8" t="s">
        <v>1281</v>
      </c>
      <c r="C118" s="57" t="s">
        <v>1282</v>
      </c>
      <c r="D118" s="54" t="s">
        <v>1283</v>
      </c>
      <c r="E118" s="6" t="s">
        <v>646</v>
      </c>
      <c r="F118" s="19">
        <v>77000000</v>
      </c>
      <c r="G118" s="24">
        <v>76684.070000000007</v>
      </c>
      <c r="H118" s="24">
        <v>1.1100000000000001</v>
      </c>
      <c r="I118" s="31">
        <v>6.5381</v>
      </c>
      <c r="J118" s="31"/>
      <c r="K118" s="35"/>
    </row>
    <row r="119" spans="2:11" x14ac:dyDescent="0.25">
      <c r="B119" s="8" t="s">
        <v>946</v>
      </c>
      <c r="C119" s="57" t="s">
        <v>947</v>
      </c>
      <c r="D119" s="54" t="s">
        <v>948</v>
      </c>
      <c r="E119" s="6" t="s">
        <v>646</v>
      </c>
      <c r="F119" s="19">
        <v>55000000</v>
      </c>
      <c r="G119" s="24">
        <v>54413.59</v>
      </c>
      <c r="H119" s="24">
        <v>0.79</v>
      </c>
      <c r="I119" s="31">
        <v>6.6673999999999998</v>
      </c>
      <c r="J119" s="31"/>
      <c r="K119" s="35"/>
    </row>
    <row r="120" spans="2:11" x14ac:dyDescent="0.25">
      <c r="B120" s="8" t="s">
        <v>1284</v>
      </c>
      <c r="C120" s="57" t="s">
        <v>1285</v>
      </c>
      <c r="D120" s="54" t="s">
        <v>1286</v>
      </c>
      <c r="E120" s="6" t="s">
        <v>646</v>
      </c>
      <c r="F120" s="19">
        <v>42647700</v>
      </c>
      <c r="G120" s="24">
        <v>42632.3</v>
      </c>
      <c r="H120" s="24">
        <v>0.62</v>
      </c>
      <c r="I120" s="31">
        <v>6.5906000000000002</v>
      </c>
      <c r="J120" s="31"/>
      <c r="K120" s="35"/>
    </row>
    <row r="121" spans="2:11" x14ac:dyDescent="0.25">
      <c r="B121" s="8" t="s">
        <v>1287</v>
      </c>
      <c r="C121" s="57" t="s">
        <v>1288</v>
      </c>
      <c r="D121" s="54" t="s">
        <v>1289</v>
      </c>
      <c r="E121" s="6" t="s">
        <v>646</v>
      </c>
      <c r="F121" s="19">
        <v>40000000</v>
      </c>
      <c r="G121" s="24">
        <v>39734.160000000003</v>
      </c>
      <c r="H121" s="24">
        <v>0.56999999999999995</v>
      </c>
      <c r="I121" s="31">
        <v>6.6001000000000003</v>
      </c>
      <c r="J121" s="31"/>
      <c r="K121" s="35"/>
    </row>
    <row r="122" spans="2:11" x14ac:dyDescent="0.25">
      <c r="B122" s="8" t="s">
        <v>1290</v>
      </c>
      <c r="C122" s="57" t="s">
        <v>1291</v>
      </c>
      <c r="D122" s="54" t="s">
        <v>1292</v>
      </c>
      <c r="E122" s="6" t="s">
        <v>646</v>
      </c>
      <c r="F122" s="19">
        <v>40000000</v>
      </c>
      <c r="G122" s="24">
        <v>39683.72</v>
      </c>
      <c r="H122" s="24">
        <v>0.56999999999999995</v>
      </c>
      <c r="I122" s="31">
        <v>6.6119000000000003</v>
      </c>
      <c r="J122" s="31"/>
      <c r="K122" s="35"/>
    </row>
    <row r="123" spans="2:11" x14ac:dyDescent="0.25">
      <c r="B123" s="8" t="s">
        <v>1293</v>
      </c>
      <c r="C123" s="57" t="s">
        <v>1294</v>
      </c>
      <c r="D123" s="54" t="s">
        <v>1295</v>
      </c>
      <c r="E123" s="6" t="s">
        <v>646</v>
      </c>
      <c r="F123" s="19">
        <v>33000000</v>
      </c>
      <c r="G123" s="24">
        <v>32821.4</v>
      </c>
      <c r="H123" s="24">
        <v>0.47</v>
      </c>
      <c r="I123" s="31">
        <v>6.6204000000000001</v>
      </c>
      <c r="J123" s="31"/>
      <c r="K123" s="35"/>
    </row>
    <row r="124" spans="2:11" x14ac:dyDescent="0.25">
      <c r="B124" s="8" t="s">
        <v>1296</v>
      </c>
      <c r="C124" s="57" t="s">
        <v>1297</v>
      </c>
      <c r="D124" s="54" t="s">
        <v>1298</v>
      </c>
      <c r="E124" s="6" t="s">
        <v>646</v>
      </c>
      <c r="F124" s="19">
        <v>27500000</v>
      </c>
      <c r="G124" s="24">
        <v>27140.6</v>
      </c>
      <c r="H124" s="24">
        <v>0.39</v>
      </c>
      <c r="I124" s="31">
        <v>6.7131999999999996</v>
      </c>
      <c r="J124" s="31"/>
      <c r="K124" s="35"/>
    </row>
    <row r="125" spans="2:11" x14ac:dyDescent="0.25">
      <c r="B125" s="8" t="s">
        <v>1299</v>
      </c>
      <c r="C125" s="57" t="s">
        <v>1300</v>
      </c>
      <c r="D125" s="54" t="s">
        <v>1301</v>
      </c>
      <c r="E125" s="6" t="s">
        <v>646</v>
      </c>
      <c r="F125" s="19">
        <v>20000000</v>
      </c>
      <c r="G125" s="24">
        <v>19992.8</v>
      </c>
      <c r="H125" s="24">
        <v>0.28999999999999998</v>
      </c>
      <c r="I125" s="31">
        <v>6.5724</v>
      </c>
      <c r="J125" s="31"/>
      <c r="K125" s="35"/>
    </row>
    <row r="126" spans="2:11" x14ac:dyDescent="0.25">
      <c r="B126" s="8" t="s">
        <v>1302</v>
      </c>
      <c r="C126" s="57" t="s">
        <v>1303</v>
      </c>
      <c r="D126" s="54" t="s">
        <v>1304</v>
      </c>
      <c r="E126" s="6" t="s">
        <v>646</v>
      </c>
      <c r="F126" s="19">
        <v>10000000</v>
      </c>
      <c r="G126" s="24">
        <v>9983.7800000000007</v>
      </c>
      <c r="H126" s="24">
        <v>0.14000000000000001</v>
      </c>
      <c r="I126" s="31">
        <v>6.5888</v>
      </c>
      <c r="J126" s="31"/>
      <c r="K126" s="35"/>
    </row>
    <row r="127" spans="2:11" x14ac:dyDescent="0.25">
      <c r="C127" s="58" t="s">
        <v>39</v>
      </c>
      <c r="D127" s="54"/>
      <c r="E127" s="6"/>
      <c r="F127" s="19"/>
      <c r="G127" s="25">
        <v>1804475.31</v>
      </c>
      <c r="H127" s="25">
        <v>26.06</v>
      </c>
      <c r="I127" s="31"/>
      <c r="J127" s="31"/>
      <c r="K127" s="35"/>
    </row>
    <row r="128" spans="2:11" x14ac:dyDescent="0.25">
      <c r="C128" s="57"/>
      <c r="D128" s="54"/>
      <c r="E128" s="6"/>
      <c r="F128" s="19"/>
      <c r="G128" s="24"/>
      <c r="H128" s="24"/>
      <c r="I128" s="31"/>
      <c r="J128" s="31"/>
      <c r="K128" s="35"/>
    </row>
    <row r="129" spans="1:11" x14ac:dyDescent="0.25">
      <c r="C129" s="58" t="s">
        <v>16</v>
      </c>
      <c r="D129" s="54"/>
      <c r="E129" s="6"/>
      <c r="F129" s="19"/>
      <c r="G129" s="24" t="s">
        <v>2</v>
      </c>
      <c r="H129" s="24" t="s">
        <v>2</v>
      </c>
      <c r="I129" s="31"/>
      <c r="J129" s="31"/>
      <c r="K129" s="35"/>
    </row>
    <row r="130" spans="1:11" x14ac:dyDescent="0.25">
      <c r="C130" s="57"/>
      <c r="D130" s="54"/>
      <c r="E130" s="6"/>
      <c r="F130" s="19"/>
      <c r="G130" s="24"/>
      <c r="H130" s="24"/>
      <c r="I130" s="31"/>
      <c r="J130" s="31"/>
      <c r="K130" s="35"/>
    </row>
    <row r="131" spans="1:11" x14ac:dyDescent="0.25">
      <c r="C131" s="58" t="s">
        <v>17</v>
      </c>
      <c r="D131" s="54"/>
      <c r="E131" s="6"/>
      <c r="F131" s="19"/>
      <c r="G131" s="24" t="s">
        <v>2</v>
      </c>
      <c r="H131" s="24" t="s">
        <v>2</v>
      </c>
      <c r="I131" s="31"/>
      <c r="J131" s="31"/>
      <c r="K131" s="35"/>
    </row>
    <row r="132" spans="1:11" x14ac:dyDescent="0.25">
      <c r="C132" s="57"/>
      <c r="D132" s="54"/>
      <c r="E132" s="6"/>
      <c r="F132" s="19"/>
      <c r="G132" s="24"/>
      <c r="H132" s="24"/>
      <c r="I132" s="31"/>
      <c r="J132" s="31"/>
      <c r="K132" s="35"/>
    </row>
    <row r="133" spans="1:11" x14ac:dyDescent="0.25">
      <c r="A133" s="10"/>
      <c r="B133" s="28"/>
      <c r="C133" s="58" t="s">
        <v>18</v>
      </c>
      <c r="D133" s="54"/>
      <c r="E133" s="6"/>
      <c r="F133" s="19"/>
      <c r="G133" s="24"/>
      <c r="H133" s="24"/>
      <c r="I133" s="31"/>
      <c r="J133" s="31"/>
      <c r="K133" s="35"/>
    </row>
    <row r="134" spans="1:11" x14ac:dyDescent="0.25">
      <c r="A134" s="28"/>
      <c r="B134" s="28"/>
      <c r="C134" s="58" t="s">
        <v>19</v>
      </c>
      <c r="D134" s="54"/>
      <c r="E134" s="6"/>
      <c r="F134" s="19"/>
      <c r="G134" s="24" t="s">
        <v>2</v>
      </c>
      <c r="H134" s="24" t="s">
        <v>2</v>
      </c>
      <c r="I134" s="31"/>
      <c r="J134" s="31"/>
      <c r="K134" s="35"/>
    </row>
    <row r="135" spans="1:11" x14ac:dyDescent="0.25">
      <c r="A135" s="28"/>
      <c r="B135" s="28"/>
      <c r="C135" s="58"/>
      <c r="D135" s="54"/>
      <c r="E135" s="6"/>
      <c r="F135" s="19"/>
      <c r="G135" s="24"/>
      <c r="H135" s="24"/>
      <c r="I135" s="31"/>
      <c r="J135" s="31"/>
      <c r="K135" s="35"/>
    </row>
    <row r="136" spans="1:11" x14ac:dyDescent="0.25">
      <c r="A136" s="28"/>
      <c r="B136" s="28"/>
      <c r="C136" s="58" t="s">
        <v>20</v>
      </c>
      <c r="D136" s="54"/>
      <c r="E136" s="6"/>
      <c r="F136" s="19"/>
      <c r="G136" s="24" t="s">
        <v>2</v>
      </c>
      <c r="H136" s="24" t="s">
        <v>2</v>
      </c>
      <c r="I136" s="31"/>
      <c r="J136" s="31"/>
      <c r="K136" s="35"/>
    </row>
    <row r="137" spans="1:11" x14ac:dyDescent="0.25">
      <c r="A137" s="28"/>
      <c r="B137" s="28"/>
      <c r="C137" s="58"/>
      <c r="D137" s="54"/>
      <c r="E137" s="6"/>
      <c r="F137" s="19"/>
      <c r="G137" s="24"/>
      <c r="H137" s="24"/>
      <c r="I137" s="31"/>
      <c r="J137" s="31"/>
      <c r="K137" s="35"/>
    </row>
    <row r="138" spans="1:11" x14ac:dyDescent="0.25">
      <c r="A138" s="28"/>
      <c r="B138" s="28"/>
      <c r="C138" s="58" t="s">
        <v>21</v>
      </c>
      <c r="D138" s="54"/>
      <c r="E138" s="6"/>
      <c r="F138" s="19"/>
      <c r="G138" s="24" t="s">
        <v>2</v>
      </c>
      <c r="H138" s="24" t="s">
        <v>2</v>
      </c>
      <c r="I138" s="31"/>
      <c r="J138" s="31"/>
      <c r="K138" s="35"/>
    </row>
    <row r="139" spans="1:11" x14ac:dyDescent="0.25">
      <c r="A139" s="28"/>
      <c r="B139" s="28"/>
      <c r="C139" s="58"/>
      <c r="D139" s="54"/>
      <c r="E139" s="6"/>
      <c r="F139" s="19"/>
      <c r="G139" s="24"/>
      <c r="H139" s="24"/>
      <c r="I139" s="31"/>
      <c r="J139" s="31"/>
      <c r="K139" s="35"/>
    </row>
    <row r="140" spans="1:11" x14ac:dyDescent="0.25">
      <c r="A140" s="28"/>
      <c r="B140" s="28"/>
      <c r="C140" s="58" t="s">
        <v>22</v>
      </c>
      <c r="D140" s="54"/>
      <c r="E140" s="6"/>
      <c r="F140" s="19"/>
      <c r="G140" s="24" t="s">
        <v>2</v>
      </c>
      <c r="H140" s="24" t="s">
        <v>2</v>
      </c>
      <c r="I140" s="31"/>
      <c r="J140" s="31"/>
      <c r="K140" s="35"/>
    </row>
    <row r="141" spans="1:11" x14ac:dyDescent="0.25">
      <c r="A141" s="28"/>
      <c r="B141" s="28"/>
      <c r="C141" s="58"/>
      <c r="D141" s="54"/>
      <c r="E141" s="6"/>
      <c r="F141" s="19"/>
      <c r="G141" s="24"/>
      <c r="H141" s="24"/>
      <c r="I141" s="31"/>
      <c r="J141" s="31"/>
      <c r="K141" s="35"/>
    </row>
    <row r="142" spans="1:11" x14ac:dyDescent="0.25">
      <c r="C142" s="59" t="s">
        <v>23</v>
      </c>
      <c r="D142" s="54"/>
      <c r="E142" s="6"/>
      <c r="F142" s="19"/>
      <c r="G142" s="24"/>
      <c r="H142" s="24"/>
      <c r="I142" s="31"/>
      <c r="J142" s="31"/>
      <c r="K142" s="35"/>
    </row>
    <row r="143" spans="1:11" x14ac:dyDescent="0.25">
      <c r="B143" s="8" t="s">
        <v>37</v>
      </c>
      <c r="C143" s="57" t="s">
        <v>38</v>
      </c>
      <c r="D143" s="54"/>
      <c r="E143" s="6"/>
      <c r="F143" s="19"/>
      <c r="G143" s="24">
        <v>162195.54</v>
      </c>
      <c r="H143" s="24">
        <v>2.34</v>
      </c>
      <c r="I143" s="31"/>
      <c r="J143" s="31"/>
      <c r="K143" s="35"/>
    </row>
    <row r="144" spans="1:11" x14ac:dyDescent="0.25">
      <c r="C144" s="58" t="s">
        <v>39</v>
      </c>
      <c r="D144" s="54"/>
      <c r="E144" s="6"/>
      <c r="F144" s="19"/>
      <c r="G144" s="25">
        <v>162195.54</v>
      </c>
      <c r="H144" s="25">
        <v>2.34</v>
      </c>
      <c r="I144" s="31"/>
      <c r="J144" s="31"/>
      <c r="K144" s="35"/>
    </row>
    <row r="145" spans="1:54" x14ac:dyDescent="0.25">
      <c r="C145" s="57"/>
      <c r="D145" s="54"/>
      <c r="E145" s="6"/>
      <c r="F145" s="19"/>
      <c r="G145" s="24"/>
      <c r="H145" s="24"/>
      <c r="I145" s="31"/>
      <c r="J145" s="31"/>
      <c r="K145" s="35"/>
    </row>
    <row r="146" spans="1:54" x14ac:dyDescent="0.25">
      <c r="A146" s="10"/>
      <c r="B146" s="28"/>
      <c r="C146" s="58" t="s">
        <v>24</v>
      </c>
      <c r="D146" s="54"/>
      <c r="E146" s="6"/>
      <c r="F146" s="19"/>
      <c r="G146" s="24"/>
      <c r="H146" s="24"/>
      <c r="I146" s="31"/>
      <c r="J146" s="31"/>
      <c r="K146" s="35"/>
    </row>
    <row r="147" spans="1:54" s="2" customFormat="1" ht="13.5" x14ac:dyDescent="0.25">
      <c r="A147" s="28"/>
      <c r="B147" s="28"/>
      <c r="C147" s="57" t="s">
        <v>4770</v>
      </c>
      <c r="D147" s="54"/>
      <c r="E147" s="6"/>
      <c r="F147" s="19"/>
      <c r="G147" s="24" t="s">
        <v>2</v>
      </c>
      <c r="H147" s="24" t="s">
        <v>2</v>
      </c>
      <c r="I147" s="31"/>
      <c r="J147" s="31"/>
      <c r="K147" s="35"/>
      <c r="L147" s="3"/>
      <c r="AI147" s="3"/>
      <c r="AV147" s="3"/>
      <c r="AX147" s="3"/>
      <c r="BB147" s="3"/>
    </row>
    <row r="148" spans="1:54" x14ac:dyDescent="0.25">
      <c r="B148" s="8"/>
      <c r="C148" s="57" t="s">
        <v>40</v>
      </c>
      <c r="D148" s="54"/>
      <c r="E148" s="6"/>
      <c r="F148" s="19"/>
      <c r="G148" s="24">
        <v>-1851.68</v>
      </c>
      <c r="H148" s="24">
        <v>-0.03</v>
      </c>
      <c r="I148" s="31"/>
      <c r="J148" s="31"/>
      <c r="K148" s="35"/>
    </row>
    <row r="149" spans="1:54" x14ac:dyDescent="0.25">
      <c r="C149" s="58" t="s">
        <v>39</v>
      </c>
      <c r="D149" s="54"/>
      <c r="E149" s="6"/>
      <c r="F149" s="19"/>
      <c r="G149" s="25">
        <v>-1851.68</v>
      </c>
      <c r="H149" s="25">
        <v>-0.03</v>
      </c>
      <c r="I149" s="31"/>
      <c r="J149" s="31"/>
      <c r="K149" s="35"/>
    </row>
    <row r="150" spans="1:54" x14ac:dyDescent="0.25">
      <c r="C150" s="57"/>
      <c r="D150" s="54"/>
      <c r="E150" s="6"/>
      <c r="F150" s="19"/>
      <c r="G150" s="24"/>
      <c r="H150" s="24"/>
      <c r="I150" s="31"/>
      <c r="J150" s="31"/>
      <c r="K150" s="35"/>
    </row>
    <row r="151" spans="1:54" x14ac:dyDescent="0.25">
      <c r="C151" s="60" t="s">
        <v>41</v>
      </c>
      <c r="D151" s="55"/>
      <c r="E151" s="5"/>
      <c r="F151" s="20"/>
      <c r="G151" s="26">
        <v>6918653.8700000001</v>
      </c>
      <c r="H151" s="26">
        <v>100</v>
      </c>
      <c r="I151" s="32"/>
      <c r="J151" s="32"/>
      <c r="K151" s="36"/>
    </row>
    <row r="154" spans="1:54" x14ac:dyDescent="0.25">
      <c r="C154" s="1" t="s">
        <v>42</v>
      </c>
    </row>
    <row r="155" spans="1:54" x14ac:dyDescent="0.25">
      <c r="C155" s="37" t="s">
        <v>43</v>
      </c>
      <c r="D155" s="37"/>
      <c r="E155" s="37"/>
      <c r="F155" s="37"/>
      <c r="G155" s="37"/>
      <c r="H155" s="37"/>
      <c r="I155" s="37"/>
      <c r="J155" s="37"/>
      <c r="K155" s="37"/>
    </row>
    <row r="156" spans="1:54" x14ac:dyDescent="0.25">
      <c r="C156" s="2" t="s">
        <v>44</v>
      </c>
    </row>
    <row r="157" spans="1:54" x14ac:dyDescent="0.25">
      <c r="C157" s="2" t="s">
        <v>45</v>
      </c>
    </row>
    <row r="158" spans="1:54" x14ac:dyDescent="0.25">
      <c r="C158" s="2" t="s">
        <v>46</v>
      </c>
    </row>
    <row r="159" spans="1:54" x14ac:dyDescent="0.25">
      <c r="C159" s="2" t="s">
        <v>47</v>
      </c>
    </row>
    <row r="161" spans="3:6" x14ac:dyDescent="0.25">
      <c r="C161" s="74" t="s">
        <v>4829</v>
      </c>
      <c r="E161" s="74" t="s">
        <v>4830</v>
      </c>
      <c r="F161" s="75"/>
    </row>
    <row r="162" spans="3:6" x14ac:dyDescent="0.25">
      <c r="E162" s="2" t="s">
        <v>4844</v>
      </c>
    </row>
  </sheetData>
  <hyperlinks>
    <hyperlink ref="J2" location="'Index'!A1" display="'Index'!A1" xr:uid="{00000000-0004-0000-2400-000000000000}"/>
  </hyperlinks>
  <pageMargins left="0.7" right="0.7" top="0.75" bottom="0.75" header="0.3" footer="0.3"/>
  <pageSetup orientation="portrait" horizontalDpi="4294967293"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15"/>
  <dimension ref="A1:IV85"/>
  <sheetViews>
    <sheetView showGridLines="0" zoomScale="90" zoomScaleNormal="90" workbookViewId="0">
      <pane ySplit="6" topLeftCell="A65" activePane="bottomLeft" state="frozen"/>
      <selection pane="bottomLeft" activeCell="H93" sqref="H93"/>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1305</v>
      </c>
      <c r="J2" s="38" t="s">
        <v>4585</v>
      </c>
    </row>
    <row r="3" spans="1:54" ht="16.5" x14ac:dyDescent="0.3">
      <c r="C3" s="1" t="s">
        <v>26</v>
      </c>
      <c r="D3" s="21" t="s">
        <v>1306</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575</v>
      </c>
      <c r="C18" s="57" t="s">
        <v>576</v>
      </c>
      <c r="D18" s="54" t="s">
        <v>577</v>
      </c>
      <c r="E18" s="6" t="s">
        <v>573</v>
      </c>
      <c r="F18" s="19">
        <v>20000</v>
      </c>
      <c r="G18" s="24">
        <v>19928.32</v>
      </c>
      <c r="H18" s="24">
        <v>6.68</v>
      </c>
      <c r="I18" s="31">
        <v>7.58</v>
      </c>
      <c r="J18" s="31"/>
      <c r="K18" s="35" t="s">
        <v>574</v>
      </c>
    </row>
    <row r="19" spans="2:11" x14ac:dyDescent="0.25">
      <c r="B19" s="8" t="s">
        <v>587</v>
      </c>
      <c r="C19" s="57" t="s">
        <v>68</v>
      </c>
      <c r="D19" s="54" t="s">
        <v>588</v>
      </c>
      <c r="E19" s="6" t="s">
        <v>573</v>
      </c>
      <c r="F19" s="19">
        <v>17500</v>
      </c>
      <c r="G19" s="24">
        <v>17486.82</v>
      </c>
      <c r="H19" s="24">
        <v>5.86</v>
      </c>
      <c r="I19" s="31">
        <v>7.4147999999999996</v>
      </c>
      <c r="J19" s="31"/>
      <c r="K19" s="35" t="s">
        <v>574</v>
      </c>
    </row>
    <row r="20" spans="2:11" x14ac:dyDescent="0.25">
      <c r="B20" s="8" t="s">
        <v>734</v>
      </c>
      <c r="C20" s="57" t="s">
        <v>735</v>
      </c>
      <c r="D20" s="54" t="s">
        <v>736</v>
      </c>
      <c r="E20" s="6" t="s">
        <v>573</v>
      </c>
      <c r="F20" s="19">
        <v>1500</v>
      </c>
      <c r="G20" s="24">
        <v>15030.86</v>
      </c>
      <c r="H20" s="24">
        <v>5.04</v>
      </c>
      <c r="I20" s="31">
        <v>7.6013500000000001</v>
      </c>
      <c r="J20" s="31"/>
      <c r="K20" s="35" t="s">
        <v>574</v>
      </c>
    </row>
    <row r="21" spans="2:11" x14ac:dyDescent="0.25">
      <c r="B21" s="8" t="s">
        <v>730</v>
      </c>
      <c r="C21" s="57" t="s">
        <v>731</v>
      </c>
      <c r="D21" s="54" t="s">
        <v>732</v>
      </c>
      <c r="E21" s="6" t="s">
        <v>733</v>
      </c>
      <c r="F21" s="19">
        <v>1150</v>
      </c>
      <c r="G21" s="24">
        <v>11781.46</v>
      </c>
      <c r="H21" s="24">
        <v>3.95</v>
      </c>
      <c r="I21" s="31">
        <v>7.77</v>
      </c>
      <c r="J21" s="31"/>
      <c r="K21" s="35"/>
    </row>
    <row r="22" spans="2:11" x14ac:dyDescent="0.25">
      <c r="B22" s="8" t="s">
        <v>617</v>
      </c>
      <c r="C22" s="57" t="s">
        <v>618</v>
      </c>
      <c r="D22" s="54" t="s">
        <v>619</v>
      </c>
      <c r="E22" s="6" t="s">
        <v>573</v>
      </c>
      <c r="F22" s="19">
        <v>7500</v>
      </c>
      <c r="G22" s="24">
        <v>7504.82</v>
      </c>
      <c r="H22" s="24">
        <v>2.52</v>
      </c>
      <c r="I22" s="31">
        <v>7.4850000000000003</v>
      </c>
      <c r="J22" s="31"/>
      <c r="K22" s="35" t="s">
        <v>574</v>
      </c>
    </row>
    <row r="23" spans="2:11" x14ac:dyDescent="0.25">
      <c r="B23" s="8" t="s">
        <v>607</v>
      </c>
      <c r="C23" s="57" t="s">
        <v>51</v>
      </c>
      <c r="D23" s="54" t="s">
        <v>608</v>
      </c>
      <c r="E23" s="6" t="s">
        <v>573</v>
      </c>
      <c r="F23" s="19">
        <v>5000</v>
      </c>
      <c r="G23" s="24">
        <v>4999.67</v>
      </c>
      <c r="H23" s="24">
        <v>1.68</v>
      </c>
      <c r="I23" s="31">
        <v>7.78</v>
      </c>
      <c r="J23" s="31"/>
      <c r="K23" s="35"/>
    </row>
    <row r="24" spans="2:11" x14ac:dyDescent="0.25">
      <c r="B24" s="8" t="s">
        <v>748</v>
      </c>
      <c r="C24" s="57" t="s">
        <v>576</v>
      </c>
      <c r="D24" s="54" t="s">
        <v>749</v>
      </c>
      <c r="E24" s="6" t="s">
        <v>573</v>
      </c>
      <c r="F24" s="19">
        <v>5000</v>
      </c>
      <c r="G24" s="24">
        <v>4998.8999999999996</v>
      </c>
      <c r="H24" s="24">
        <v>1.68</v>
      </c>
      <c r="I24" s="31">
        <v>7.5750000000000002</v>
      </c>
      <c r="J24" s="31"/>
      <c r="K24" s="35" t="s">
        <v>574</v>
      </c>
    </row>
    <row r="25" spans="2:11" x14ac:dyDescent="0.25">
      <c r="B25" s="8" t="s">
        <v>1307</v>
      </c>
      <c r="C25" s="57" t="s">
        <v>51</v>
      </c>
      <c r="D25" s="54" t="s">
        <v>1308</v>
      </c>
      <c r="E25" s="6" t="s">
        <v>573</v>
      </c>
      <c r="F25" s="19">
        <v>500</v>
      </c>
      <c r="G25" s="24">
        <v>4988.83</v>
      </c>
      <c r="H25" s="24">
        <v>1.67</v>
      </c>
      <c r="I25" s="31">
        <v>7.78</v>
      </c>
      <c r="J25" s="31"/>
      <c r="K25" s="35"/>
    </row>
    <row r="26" spans="2:11" x14ac:dyDescent="0.25">
      <c r="B26" s="8" t="s">
        <v>1309</v>
      </c>
      <c r="C26" s="57" t="s">
        <v>618</v>
      </c>
      <c r="D26" s="54" t="s">
        <v>1310</v>
      </c>
      <c r="E26" s="6" t="s">
        <v>573</v>
      </c>
      <c r="F26" s="19">
        <v>2500</v>
      </c>
      <c r="G26" s="24">
        <v>2504.31</v>
      </c>
      <c r="H26" s="24">
        <v>0.84</v>
      </c>
      <c r="I26" s="31">
        <v>7.4850000000000003</v>
      </c>
      <c r="J26" s="31"/>
      <c r="K26" s="35" t="s">
        <v>574</v>
      </c>
    </row>
    <row r="27" spans="2:11" x14ac:dyDescent="0.25">
      <c r="C27" s="58" t="s">
        <v>39</v>
      </c>
      <c r="D27" s="54"/>
      <c r="E27" s="6"/>
      <c r="F27" s="19"/>
      <c r="G27" s="25">
        <v>89223.99</v>
      </c>
      <c r="H27" s="25">
        <v>29.92</v>
      </c>
      <c r="I27" s="31"/>
      <c r="J27" s="31"/>
      <c r="K27" s="35"/>
    </row>
    <row r="28" spans="2:11" x14ac:dyDescent="0.25">
      <c r="C28" s="57"/>
      <c r="D28" s="54"/>
      <c r="E28" s="6"/>
      <c r="F28" s="19"/>
      <c r="G28" s="24"/>
      <c r="H28" s="24"/>
      <c r="I28" s="31"/>
      <c r="J28" s="31"/>
      <c r="K28" s="35"/>
    </row>
    <row r="29" spans="2:11" x14ac:dyDescent="0.25">
      <c r="C29" s="58" t="s">
        <v>7</v>
      </c>
      <c r="D29" s="54"/>
      <c r="E29" s="6"/>
      <c r="F29" s="19"/>
      <c r="G29" s="24" t="s">
        <v>2</v>
      </c>
      <c r="H29" s="24" t="s">
        <v>2</v>
      </c>
      <c r="I29" s="31"/>
      <c r="J29" s="31"/>
      <c r="K29" s="35"/>
    </row>
    <row r="30" spans="2:11" x14ac:dyDescent="0.25">
      <c r="C30" s="57"/>
      <c r="D30" s="54"/>
      <c r="E30" s="6"/>
      <c r="F30" s="19"/>
      <c r="G30" s="24"/>
      <c r="H30" s="24"/>
      <c r="I30" s="31"/>
      <c r="J30" s="31"/>
      <c r="K30" s="35"/>
    </row>
    <row r="31" spans="2:11" x14ac:dyDescent="0.25">
      <c r="C31" s="58" t="s">
        <v>8</v>
      </c>
      <c r="D31" s="54"/>
      <c r="E31" s="6"/>
      <c r="F31" s="19"/>
      <c r="G31" s="24" t="s">
        <v>2</v>
      </c>
      <c r="H31" s="24" t="s">
        <v>2</v>
      </c>
      <c r="I31" s="31"/>
      <c r="J31" s="31"/>
      <c r="K31" s="35"/>
    </row>
    <row r="32" spans="2:11" x14ac:dyDescent="0.25">
      <c r="C32" s="57"/>
      <c r="D32" s="54"/>
      <c r="E32" s="6"/>
      <c r="F32" s="19"/>
      <c r="G32" s="24"/>
      <c r="H32" s="24"/>
      <c r="I32" s="31"/>
      <c r="J32" s="31"/>
      <c r="K32" s="35"/>
    </row>
    <row r="33" spans="2:11" x14ac:dyDescent="0.25">
      <c r="C33" s="59" t="s">
        <v>9</v>
      </c>
      <c r="D33" s="54"/>
      <c r="E33" s="6"/>
      <c r="F33" s="19"/>
      <c r="G33" s="24"/>
      <c r="H33" s="24"/>
      <c r="I33" s="31"/>
      <c r="J33" s="31"/>
      <c r="K33" s="35"/>
    </row>
    <row r="34" spans="2:11" x14ac:dyDescent="0.25">
      <c r="B34" s="8" t="s">
        <v>659</v>
      </c>
      <c r="C34" s="57" t="s">
        <v>660</v>
      </c>
      <c r="D34" s="54" t="s">
        <v>661</v>
      </c>
      <c r="E34" s="6" t="s">
        <v>646</v>
      </c>
      <c r="F34" s="19">
        <v>66500000</v>
      </c>
      <c r="G34" s="24">
        <v>66234.2</v>
      </c>
      <c r="H34" s="24">
        <v>22.21</v>
      </c>
      <c r="I34" s="31">
        <v>7.3121980000000004</v>
      </c>
      <c r="J34" s="31"/>
      <c r="K34" s="35"/>
    </row>
    <row r="35" spans="2:11" x14ac:dyDescent="0.25">
      <c r="B35" s="8" t="s">
        <v>656</v>
      </c>
      <c r="C35" s="57" t="s">
        <v>657</v>
      </c>
      <c r="D35" s="54" t="s">
        <v>658</v>
      </c>
      <c r="E35" s="6" t="s">
        <v>646</v>
      </c>
      <c r="F35" s="19">
        <v>43000000</v>
      </c>
      <c r="G35" s="24">
        <v>43312.44</v>
      </c>
      <c r="H35" s="24">
        <v>14.52</v>
      </c>
      <c r="I35" s="31">
        <v>7.2872158999999996</v>
      </c>
      <c r="J35" s="31"/>
      <c r="K35" s="35"/>
    </row>
    <row r="36" spans="2:11" x14ac:dyDescent="0.25">
      <c r="B36" s="8" t="s">
        <v>653</v>
      </c>
      <c r="C36" s="57" t="s">
        <v>654</v>
      </c>
      <c r="D36" s="54" t="s">
        <v>655</v>
      </c>
      <c r="E36" s="6" t="s">
        <v>646</v>
      </c>
      <c r="F36" s="19">
        <v>21000000</v>
      </c>
      <c r="G36" s="24">
        <v>20917.599999999999</v>
      </c>
      <c r="H36" s="24">
        <v>7.01</v>
      </c>
      <c r="I36" s="31">
        <v>7.2842140000000004</v>
      </c>
      <c r="J36" s="31"/>
      <c r="K36" s="35"/>
    </row>
    <row r="37" spans="2:11" x14ac:dyDescent="0.25">
      <c r="B37" s="8" t="s">
        <v>677</v>
      </c>
      <c r="C37" s="57" t="s">
        <v>678</v>
      </c>
      <c r="D37" s="54" t="s">
        <v>679</v>
      </c>
      <c r="E37" s="6" t="s">
        <v>646</v>
      </c>
      <c r="F37" s="19">
        <v>20000000</v>
      </c>
      <c r="G37" s="24">
        <v>20119.12</v>
      </c>
      <c r="H37" s="24">
        <v>6.75</v>
      </c>
      <c r="I37" s="31">
        <v>7.3009024</v>
      </c>
      <c r="J37" s="31"/>
      <c r="K37" s="35"/>
    </row>
    <row r="38" spans="2:11" x14ac:dyDescent="0.25">
      <c r="C38" s="58" t="s">
        <v>39</v>
      </c>
      <c r="D38" s="54"/>
      <c r="E38" s="6"/>
      <c r="F38" s="19"/>
      <c r="G38" s="25">
        <v>150583.35999999999</v>
      </c>
      <c r="H38" s="25">
        <v>50.49</v>
      </c>
      <c r="I38" s="31"/>
      <c r="J38" s="31"/>
      <c r="K38" s="35"/>
    </row>
    <row r="39" spans="2:11" x14ac:dyDescent="0.25">
      <c r="C39" s="57"/>
      <c r="D39" s="54"/>
      <c r="E39" s="6"/>
      <c r="F39" s="19"/>
      <c r="G39" s="24"/>
      <c r="H39" s="24"/>
      <c r="I39" s="31"/>
      <c r="J39" s="31"/>
      <c r="K39" s="35"/>
    </row>
    <row r="40" spans="2:11" x14ac:dyDescent="0.25">
      <c r="C40" s="59" t="s">
        <v>10</v>
      </c>
      <c r="D40" s="54"/>
      <c r="E40" s="6"/>
      <c r="F40" s="19"/>
      <c r="G40" s="24"/>
      <c r="H40" s="24"/>
      <c r="I40" s="31"/>
      <c r="J40" s="31"/>
      <c r="K40" s="35"/>
    </row>
    <row r="41" spans="2:11" x14ac:dyDescent="0.25">
      <c r="B41" s="8" t="s">
        <v>1311</v>
      </c>
      <c r="C41" s="57" t="s">
        <v>1312</v>
      </c>
      <c r="D41" s="54" t="s">
        <v>1313</v>
      </c>
      <c r="E41" s="6" t="s">
        <v>646</v>
      </c>
      <c r="F41" s="19">
        <v>6000000</v>
      </c>
      <c r="G41" s="24">
        <v>6116.57</v>
      </c>
      <c r="H41" s="24">
        <v>2.0499999999999998</v>
      </c>
      <c r="I41" s="31">
        <v>7.2742174999999998</v>
      </c>
      <c r="J41" s="31"/>
      <c r="K41" s="35"/>
    </row>
    <row r="42" spans="2:11" x14ac:dyDescent="0.25">
      <c r="C42" s="58" t="s">
        <v>39</v>
      </c>
      <c r="D42" s="54"/>
      <c r="E42" s="6"/>
      <c r="F42" s="19"/>
      <c r="G42" s="25">
        <v>6116.57</v>
      </c>
      <c r="H42" s="25">
        <v>2.0499999999999998</v>
      </c>
      <c r="I42" s="31"/>
      <c r="J42" s="31"/>
      <c r="K42" s="35"/>
    </row>
    <row r="43" spans="2:11" x14ac:dyDescent="0.25">
      <c r="C43" s="57"/>
      <c r="D43" s="54"/>
      <c r="E43" s="6"/>
      <c r="F43" s="19"/>
      <c r="G43" s="24"/>
      <c r="H43" s="24"/>
      <c r="I43" s="31"/>
      <c r="J43" s="31"/>
      <c r="K43" s="35"/>
    </row>
    <row r="44" spans="2:11" x14ac:dyDescent="0.25">
      <c r="C44" s="58" t="s">
        <v>11</v>
      </c>
      <c r="D44" s="54"/>
      <c r="E44" s="6"/>
      <c r="F44" s="19"/>
      <c r="G44" s="24"/>
      <c r="H44" s="24"/>
      <c r="I44" s="31"/>
      <c r="J44" s="31"/>
      <c r="K44" s="35"/>
    </row>
    <row r="45" spans="2:11" x14ac:dyDescent="0.25">
      <c r="C45" s="57"/>
      <c r="D45" s="54"/>
      <c r="E45" s="6"/>
      <c r="F45" s="19"/>
      <c r="G45" s="24"/>
      <c r="H45" s="24"/>
      <c r="I45" s="31"/>
      <c r="J45" s="31"/>
      <c r="K45" s="35"/>
    </row>
    <row r="46" spans="2:11" x14ac:dyDescent="0.25">
      <c r="C46" s="58" t="s">
        <v>13</v>
      </c>
      <c r="D46" s="54"/>
      <c r="E46" s="6"/>
      <c r="F46" s="19"/>
      <c r="G46" s="24" t="s">
        <v>2</v>
      </c>
      <c r="H46" s="24" t="s">
        <v>2</v>
      </c>
      <c r="I46" s="31"/>
      <c r="J46" s="31"/>
      <c r="K46" s="35"/>
    </row>
    <row r="47" spans="2:11" x14ac:dyDescent="0.25">
      <c r="C47" s="57"/>
      <c r="D47" s="54"/>
      <c r="E47" s="6"/>
      <c r="F47" s="19"/>
      <c r="G47" s="24"/>
      <c r="H47" s="24"/>
      <c r="I47" s="31"/>
      <c r="J47" s="31"/>
      <c r="K47" s="35"/>
    </row>
    <row r="48" spans="2:11" x14ac:dyDescent="0.25">
      <c r="C48" s="58" t="s">
        <v>14</v>
      </c>
      <c r="D48" s="54"/>
      <c r="E48" s="6"/>
      <c r="F48" s="19"/>
      <c r="G48" s="24" t="s">
        <v>2</v>
      </c>
      <c r="H48" s="24" t="s">
        <v>2</v>
      </c>
      <c r="I48" s="31"/>
      <c r="J48" s="31"/>
      <c r="K48" s="35"/>
    </row>
    <row r="49" spans="1:11" x14ac:dyDescent="0.25">
      <c r="C49" s="57"/>
      <c r="D49" s="54"/>
      <c r="E49" s="6"/>
      <c r="F49" s="19"/>
      <c r="G49" s="24"/>
      <c r="H49" s="24"/>
      <c r="I49" s="31"/>
      <c r="J49" s="31"/>
      <c r="K49" s="35"/>
    </row>
    <row r="50" spans="1:11" x14ac:dyDescent="0.25">
      <c r="C50" s="58" t="s">
        <v>15</v>
      </c>
      <c r="D50" s="54"/>
      <c r="E50" s="6"/>
      <c r="F50" s="19"/>
      <c r="G50" s="24" t="s">
        <v>2</v>
      </c>
      <c r="H50" s="24" t="s">
        <v>2</v>
      </c>
      <c r="I50" s="31"/>
      <c r="J50" s="31"/>
      <c r="K50" s="35"/>
    </row>
    <row r="51" spans="1:11" x14ac:dyDescent="0.25">
      <c r="C51" s="57"/>
      <c r="D51" s="54"/>
      <c r="E51" s="6"/>
      <c r="F51" s="19"/>
      <c r="G51" s="24"/>
      <c r="H51" s="24"/>
      <c r="I51" s="31"/>
      <c r="J51" s="31"/>
      <c r="K51" s="35"/>
    </row>
    <row r="52" spans="1:11" x14ac:dyDescent="0.25">
      <c r="C52" s="58" t="s">
        <v>16</v>
      </c>
      <c r="D52" s="54"/>
      <c r="E52" s="6"/>
      <c r="F52" s="19"/>
      <c r="G52" s="24" t="s">
        <v>2</v>
      </c>
      <c r="H52" s="24" t="s">
        <v>2</v>
      </c>
      <c r="I52" s="31"/>
      <c r="J52" s="31"/>
      <c r="K52" s="35"/>
    </row>
    <row r="53" spans="1:11" x14ac:dyDescent="0.25">
      <c r="C53" s="57"/>
      <c r="D53" s="54"/>
      <c r="E53" s="6"/>
      <c r="F53" s="19"/>
      <c r="G53" s="24"/>
      <c r="H53" s="24"/>
      <c r="I53" s="31"/>
      <c r="J53" s="31"/>
      <c r="K53" s="35"/>
    </row>
    <row r="54" spans="1:11" x14ac:dyDescent="0.25">
      <c r="C54" s="58" t="s">
        <v>17</v>
      </c>
      <c r="D54" s="54"/>
      <c r="E54" s="6"/>
      <c r="F54" s="19"/>
      <c r="G54" s="24" t="s">
        <v>2</v>
      </c>
      <c r="H54" s="24" t="s">
        <v>2</v>
      </c>
      <c r="I54" s="31"/>
      <c r="J54" s="31"/>
      <c r="K54" s="35"/>
    </row>
    <row r="55" spans="1:11" x14ac:dyDescent="0.25">
      <c r="C55" s="57"/>
      <c r="D55" s="54"/>
      <c r="E55" s="6"/>
      <c r="F55" s="19"/>
      <c r="G55" s="24"/>
      <c r="H55" s="24"/>
      <c r="I55" s="31"/>
      <c r="J55" s="31"/>
      <c r="K55" s="35"/>
    </row>
    <row r="56" spans="1:11" x14ac:dyDescent="0.25">
      <c r="A56" s="10"/>
      <c r="B56" s="28"/>
      <c r="C56" s="58" t="s">
        <v>18</v>
      </c>
      <c r="D56" s="54"/>
      <c r="E56" s="6"/>
      <c r="F56" s="19"/>
      <c r="G56" s="24"/>
      <c r="H56" s="24"/>
      <c r="I56" s="31"/>
      <c r="J56" s="31"/>
      <c r="K56" s="35"/>
    </row>
    <row r="57" spans="1:11" x14ac:dyDescent="0.25">
      <c r="A57" s="28"/>
      <c r="B57" s="28"/>
      <c r="C57" s="58" t="s">
        <v>19</v>
      </c>
      <c r="D57" s="54"/>
      <c r="E57" s="6"/>
      <c r="F57" s="19"/>
      <c r="G57" s="24" t="s">
        <v>2</v>
      </c>
      <c r="H57" s="24" t="s">
        <v>2</v>
      </c>
      <c r="I57" s="31"/>
      <c r="J57" s="31"/>
      <c r="K57" s="35"/>
    </row>
    <row r="58" spans="1:11" x14ac:dyDescent="0.25">
      <c r="A58" s="28"/>
      <c r="B58" s="28"/>
      <c r="C58" s="58"/>
      <c r="D58" s="54"/>
      <c r="E58" s="6"/>
      <c r="F58" s="19"/>
      <c r="G58" s="24"/>
      <c r="H58" s="24"/>
      <c r="I58" s="31"/>
      <c r="J58" s="31"/>
      <c r="K58" s="35"/>
    </row>
    <row r="59" spans="1:11" x14ac:dyDescent="0.25">
      <c r="A59" s="28"/>
      <c r="B59" s="28"/>
      <c r="C59" s="58" t="s">
        <v>20</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A61" s="28"/>
      <c r="B61" s="28"/>
      <c r="C61" s="58" t="s">
        <v>21</v>
      </c>
      <c r="D61" s="54"/>
      <c r="E61" s="6"/>
      <c r="F61" s="19"/>
      <c r="G61" s="24" t="s">
        <v>2</v>
      </c>
      <c r="H61" s="24" t="s">
        <v>2</v>
      </c>
      <c r="I61" s="31"/>
      <c r="J61" s="31"/>
      <c r="K61" s="35"/>
    </row>
    <row r="62" spans="1:11" x14ac:dyDescent="0.25">
      <c r="A62" s="28"/>
      <c r="B62" s="28"/>
      <c r="C62" s="58"/>
      <c r="D62" s="54"/>
      <c r="E62" s="6"/>
      <c r="F62" s="19"/>
      <c r="G62" s="24"/>
      <c r="H62" s="24"/>
      <c r="I62" s="31"/>
      <c r="J62" s="31"/>
      <c r="K62" s="35"/>
    </row>
    <row r="63" spans="1:11" x14ac:dyDescent="0.25">
      <c r="A63" s="28"/>
      <c r="B63" s="28"/>
      <c r="C63" s="58" t="s">
        <v>22</v>
      </c>
      <c r="D63" s="54"/>
      <c r="E63" s="6"/>
      <c r="F63" s="19"/>
      <c r="G63" s="24" t="s">
        <v>2</v>
      </c>
      <c r="H63" s="24" t="s">
        <v>2</v>
      </c>
      <c r="I63" s="31"/>
      <c r="J63" s="31"/>
      <c r="K63" s="35"/>
    </row>
    <row r="64" spans="1:11" x14ac:dyDescent="0.25">
      <c r="A64" s="28"/>
      <c r="B64" s="28"/>
      <c r="C64" s="58"/>
      <c r="D64" s="54"/>
      <c r="E64" s="6"/>
      <c r="F64" s="19"/>
      <c r="G64" s="24"/>
      <c r="H64" s="24"/>
      <c r="I64" s="31"/>
      <c r="J64" s="31"/>
      <c r="K64" s="35"/>
    </row>
    <row r="65" spans="1:54" x14ac:dyDescent="0.25">
      <c r="C65" s="59" t="s">
        <v>23</v>
      </c>
      <c r="D65" s="54"/>
      <c r="E65" s="6"/>
      <c r="F65" s="19"/>
      <c r="G65" s="24"/>
      <c r="H65" s="24"/>
      <c r="I65" s="31"/>
      <c r="J65" s="31"/>
      <c r="K65" s="35"/>
    </row>
    <row r="66" spans="1:54" x14ac:dyDescent="0.25">
      <c r="B66" s="8" t="s">
        <v>37</v>
      </c>
      <c r="C66" s="57" t="s">
        <v>38</v>
      </c>
      <c r="D66" s="54"/>
      <c r="E66" s="6"/>
      <c r="F66" s="19"/>
      <c r="G66" s="24">
        <v>47918.81</v>
      </c>
      <c r="H66" s="24">
        <v>16.07</v>
      </c>
      <c r="I66" s="31"/>
      <c r="J66" s="31"/>
      <c r="K66" s="35"/>
    </row>
    <row r="67" spans="1:54" x14ac:dyDescent="0.25">
      <c r="C67" s="58" t="s">
        <v>39</v>
      </c>
      <c r="D67" s="54"/>
      <c r="E67" s="6"/>
      <c r="F67" s="19"/>
      <c r="G67" s="25">
        <v>47918.81</v>
      </c>
      <c r="H67" s="25">
        <v>16.07</v>
      </c>
      <c r="I67" s="31"/>
      <c r="J67" s="31"/>
      <c r="K67" s="35"/>
    </row>
    <row r="68" spans="1:54" x14ac:dyDescent="0.25">
      <c r="C68" s="57"/>
      <c r="D68" s="54"/>
      <c r="E68" s="6"/>
      <c r="F68" s="19"/>
      <c r="G68" s="24"/>
      <c r="H68" s="24"/>
      <c r="I68" s="31"/>
      <c r="J68" s="31"/>
      <c r="K68" s="35"/>
    </row>
    <row r="69" spans="1:54" x14ac:dyDescent="0.25">
      <c r="A69" s="10"/>
      <c r="B69" s="28"/>
      <c r="C69" s="58" t="s">
        <v>24</v>
      </c>
      <c r="D69" s="54"/>
      <c r="E69" s="6"/>
      <c r="F69" s="19"/>
      <c r="G69" s="24"/>
      <c r="H69" s="24"/>
      <c r="I69" s="31"/>
      <c r="J69" s="31"/>
      <c r="K69" s="35"/>
    </row>
    <row r="70" spans="1:54" s="2" customFormat="1" ht="13.5" x14ac:dyDescent="0.25">
      <c r="A70" s="28"/>
      <c r="B70" s="28"/>
      <c r="C70" s="57" t="s">
        <v>4770</v>
      </c>
      <c r="D70" s="54"/>
      <c r="E70" s="6"/>
      <c r="F70" s="19"/>
      <c r="G70" s="24" t="s">
        <v>2</v>
      </c>
      <c r="H70" s="24" t="s">
        <v>2</v>
      </c>
      <c r="I70" s="31"/>
      <c r="J70" s="31"/>
      <c r="K70" s="35"/>
      <c r="L70" s="3"/>
      <c r="AI70" s="3"/>
      <c r="AV70" s="3"/>
      <c r="AX70" s="3"/>
      <c r="BB70" s="3"/>
    </row>
    <row r="71" spans="1:54" x14ac:dyDescent="0.25">
      <c r="B71" s="8"/>
      <c r="C71" s="57" t="s">
        <v>40</v>
      </c>
      <c r="D71" s="54"/>
      <c r="E71" s="6"/>
      <c r="F71" s="19"/>
      <c r="G71" s="24">
        <v>4411.66</v>
      </c>
      <c r="H71" s="24">
        <v>1.47</v>
      </c>
      <c r="I71" s="31"/>
      <c r="J71" s="31"/>
      <c r="K71" s="35"/>
    </row>
    <row r="72" spans="1:54" x14ac:dyDescent="0.25">
      <c r="C72" s="58" t="s">
        <v>39</v>
      </c>
      <c r="D72" s="54"/>
      <c r="E72" s="6"/>
      <c r="F72" s="19"/>
      <c r="G72" s="25">
        <v>4411.66</v>
      </c>
      <c r="H72" s="25">
        <v>1.47</v>
      </c>
      <c r="I72" s="31"/>
      <c r="J72" s="31"/>
      <c r="K72" s="35"/>
    </row>
    <row r="73" spans="1:54" x14ac:dyDescent="0.25">
      <c r="C73" s="57"/>
      <c r="D73" s="54"/>
      <c r="E73" s="6"/>
      <c r="F73" s="19"/>
      <c r="G73" s="24"/>
      <c r="H73" s="24"/>
      <c r="I73" s="31"/>
      <c r="J73" s="31"/>
      <c r="K73" s="35"/>
    </row>
    <row r="74" spans="1:54" x14ac:dyDescent="0.25">
      <c r="C74" s="60" t="s">
        <v>41</v>
      </c>
      <c r="D74" s="55"/>
      <c r="E74" s="5"/>
      <c r="F74" s="20"/>
      <c r="G74" s="26">
        <v>298254.39</v>
      </c>
      <c r="H74" s="26">
        <v>100</v>
      </c>
      <c r="I74" s="32"/>
      <c r="J74" s="32"/>
      <c r="K74" s="36"/>
    </row>
    <row r="77" spans="1:54" x14ac:dyDescent="0.25">
      <c r="C77" s="1" t="s">
        <v>42</v>
      </c>
    </row>
    <row r="78" spans="1:54" x14ac:dyDescent="0.25">
      <c r="C78" s="37" t="s">
        <v>43</v>
      </c>
      <c r="D78" s="37"/>
      <c r="E78" s="37"/>
      <c r="F78" s="37"/>
      <c r="G78" s="37"/>
      <c r="H78" s="37"/>
      <c r="I78" s="37"/>
      <c r="J78" s="37"/>
      <c r="K78" s="37"/>
    </row>
    <row r="79" spans="1:54" x14ac:dyDescent="0.25">
      <c r="C79" s="2" t="s">
        <v>44</v>
      </c>
    </row>
    <row r="80" spans="1:54" x14ac:dyDescent="0.25">
      <c r="C80" s="2" t="s">
        <v>45</v>
      </c>
    </row>
    <row r="81" spans="3:6" x14ac:dyDescent="0.25">
      <c r="C81" s="2" t="s">
        <v>46</v>
      </c>
    </row>
    <row r="82" spans="3:6" x14ac:dyDescent="0.25">
      <c r="C82" s="2" t="s">
        <v>47</v>
      </c>
    </row>
    <row r="84" spans="3:6" x14ac:dyDescent="0.25">
      <c r="C84" s="74" t="s">
        <v>4829</v>
      </c>
      <c r="E84" s="74" t="s">
        <v>4830</v>
      </c>
      <c r="F84" s="75"/>
    </row>
    <row r="85" spans="3:6" x14ac:dyDescent="0.25">
      <c r="E85" s="2" t="s">
        <v>4845</v>
      </c>
    </row>
  </sheetData>
  <hyperlinks>
    <hyperlink ref="J2" location="'Index'!A1" display="'Index'!A1" xr:uid="{00000000-0004-0000-2500-000000000000}"/>
  </hyperlinks>
  <pageMargins left="0.7" right="0.7" top="0.75" bottom="0.75" header="0.3" footer="0.3"/>
  <pageSetup orientation="portrait" horizontalDpi="4294967293"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16"/>
  <dimension ref="A1:IV151"/>
  <sheetViews>
    <sheetView showGridLines="0" zoomScale="90" zoomScaleNormal="90" workbookViewId="0">
      <pane ySplit="6" topLeftCell="A131"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1314</v>
      </c>
      <c r="J2" s="38" t="s">
        <v>4585</v>
      </c>
    </row>
    <row r="3" spans="1:54" ht="16.5" x14ac:dyDescent="0.3">
      <c r="C3" s="1" t="s">
        <v>26</v>
      </c>
      <c r="D3" s="21" t="s">
        <v>1315</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C23" s="59" t="s">
        <v>9</v>
      </c>
      <c r="D23" s="54"/>
      <c r="E23" s="6"/>
      <c r="F23" s="19"/>
      <c r="G23" s="24"/>
      <c r="H23" s="24"/>
      <c r="I23" s="31"/>
      <c r="J23" s="31"/>
      <c r="K23" s="35"/>
    </row>
    <row r="24" spans="1:11" x14ac:dyDescent="0.25">
      <c r="B24" s="8" t="s">
        <v>1316</v>
      </c>
      <c r="C24" s="57" t="s">
        <v>1317</v>
      </c>
      <c r="D24" s="54" t="s">
        <v>1318</v>
      </c>
      <c r="E24" s="6" t="s">
        <v>646</v>
      </c>
      <c r="F24" s="19">
        <v>50000000</v>
      </c>
      <c r="G24" s="24">
        <v>50420.2</v>
      </c>
      <c r="H24" s="24">
        <v>2.31</v>
      </c>
      <c r="I24" s="31">
        <v>7.1139048000000003</v>
      </c>
      <c r="J24" s="31"/>
      <c r="K24" s="35"/>
    </row>
    <row r="25" spans="1:11" x14ac:dyDescent="0.25">
      <c r="C25" s="58" t="s">
        <v>39</v>
      </c>
      <c r="D25" s="54"/>
      <c r="E25" s="6"/>
      <c r="F25" s="19"/>
      <c r="G25" s="25">
        <v>50420.2</v>
      </c>
      <c r="H25" s="25">
        <v>2.31</v>
      </c>
      <c r="I25" s="31"/>
      <c r="J25" s="31"/>
      <c r="K25" s="35"/>
    </row>
    <row r="26" spans="1:11" x14ac:dyDescent="0.25">
      <c r="C26" s="57"/>
      <c r="D26" s="54"/>
      <c r="E26" s="6"/>
      <c r="F26" s="19"/>
      <c r="G26" s="24"/>
      <c r="H26" s="24"/>
      <c r="I26" s="31"/>
      <c r="J26" s="31"/>
      <c r="K26" s="35"/>
    </row>
    <row r="27" spans="1:11" x14ac:dyDescent="0.25">
      <c r="C27" s="59" t="s">
        <v>10</v>
      </c>
      <c r="D27" s="54"/>
      <c r="E27" s="6"/>
      <c r="F27" s="19"/>
      <c r="G27" s="24"/>
      <c r="H27" s="24"/>
      <c r="I27" s="31"/>
      <c r="J27" s="31"/>
      <c r="K27" s="35"/>
    </row>
    <row r="28" spans="1:11" x14ac:dyDescent="0.25">
      <c r="B28" s="8" t="s">
        <v>1319</v>
      </c>
      <c r="C28" s="57" t="s">
        <v>1320</v>
      </c>
      <c r="D28" s="54" t="s">
        <v>1321</v>
      </c>
      <c r="E28" s="6" t="s">
        <v>646</v>
      </c>
      <c r="F28" s="19">
        <v>38000000</v>
      </c>
      <c r="G28" s="24">
        <v>38658.730000000003</v>
      </c>
      <c r="H28" s="24">
        <v>1.77</v>
      </c>
      <c r="I28" s="31">
        <v>7.2260400999999996</v>
      </c>
      <c r="J28" s="31"/>
      <c r="K28" s="35"/>
    </row>
    <row r="29" spans="1:11" x14ac:dyDescent="0.25">
      <c r="B29" s="8" t="s">
        <v>1322</v>
      </c>
      <c r="C29" s="57" t="s">
        <v>1323</v>
      </c>
      <c r="D29" s="54" t="s">
        <v>1324</v>
      </c>
      <c r="E29" s="6" t="s">
        <v>646</v>
      </c>
      <c r="F29" s="19">
        <v>15900000</v>
      </c>
      <c r="G29" s="24">
        <v>16003.46</v>
      </c>
      <c r="H29" s="24">
        <v>0.73</v>
      </c>
      <c r="I29" s="31">
        <v>7.2922735000000003</v>
      </c>
      <c r="J29" s="31"/>
      <c r="K29" s="35"/>
    </row>
    <row r="30" spans="1:11" x14ac:dyDescent="0.25">
      <c r="B30" s="8" t="s">
        <v>1325</v>
      </c>
      <c r="C30" s="57" t="s">
        <v>1326</v>
      </c>
      <c r="D30" s="54" t="s">
        <v>1327</v>
      </c>
      <c r="E30" s="6" t="s">
        <v>646</v>
      </c>
      <c r="F30" s="19">
        <v>7514300</v>
      </c>
      <c r="G30" s="24">
        <v>7437.81</v>
      </c>
      <c r="H30" s="24">
        <v>0.34</v>
      </c>
      <c r="I30" s="31">
        <v>7.0910359999999999</v>
      </c>
      <c r="J30" s="31"/>
      <c r="K30" s="35"/>
    </row>
    <row r="31" spans="1:11" x14ac:dyDescent="0.25">
      <c r="C31" s="58" t="s">
        <v>39</v>
      </c>
      <c r="D31" s="54"/>
      <c r="E31" s="6"/>
      <c r="F31" s="19"/>
      <c r="G31" s="25">
        <v>62100</v>
      </c>
      <c r="H31" s="25">
        <v>2.84</v>
      </c>
      <c r="I31" s="31"/>
      <c r="J31" s="31"/>
      <c r="K31" s="35"/>
    </row>
    <row r="32" spans="1:11" x14ac:dyDescent="0.25">
      <c r="C32" s="57"/>
      <c r="D32" s="54"/>
      <c r="E32" s="6"/>
      <c r="F32" s="19"/>
      <c r="G32" s="24"/>
      <c r="H32" s="24"/>
      <c r="I32" s="31"/>
      <c r="J32" s="31"/>
      <c r="K32" s="35"/>
    </row>
    <row r="33" spans="1:11" x14ac:dyDescent="0.25">
      <c r="A33" s="10"/>
      <c r="B33" s="28"/>
      <c r="C33" s="58" t="s">
        <v>11</v>
      </c>
      <c r="D33" s="54"/>
      <c r="E33" s="6"/>
      <c r="F33" s="19"/>
      <c r="G33" s="24"/>
      <c r="H33" s="24"/>
      <c r="I33" s="31"/>
      <c r="J33" s="31"/>
      <c r="K33" s="35"/>
    </row>
    <row r="34" spans="1:11" x14ac:dyDescent="0.25">
      <c r="C34" s="59" t="s">
        <v>13</v>
      </c>
      <c r="D34" s="54"/>
      <c r="E34" s="6"/>
      <c r="F34" s="19"/>
      <c r="G34" s="24"/>
      <c r="H34" s="24"/>
      <c r="I34" s="31"/>
      <c r="J34" s="31"/>
      <c r="K34" s="35"/>
    </row>
    <row r="35" spans="1:11" x14ac:dyDescent="0.25">
      <c r="B35" s="8" t="s">
        <v>1328</v>
      </c>
      <c r="C35" s="57" t="s">
        <v>1138</v>
      </c>
      <c r="D35" s="54" t="s">
        <v>1329</v>
      </c>
      <c r="E35" s="6" t="s">
        <v>712</v>
      </c>
      <c r="F35" s="19">
        <v>20000</v>
      </c>
      <c r="G35" s="24">
        <v>98954.8</v>
      </c>
      <c r="H35" s="24">
        <v>4.54</v>
      </c>
      <c r="I35" s="31">
        <v>7.0099</v>
      </c>
      <c r="J35" s="31"/>
      <c r="K35" s="35" t="s">
        <v>574</v>
      </c>
    </row>
    <row r="36" spans="1:11" x14ac:dyDescent="0.25">
      <c r="B36" s="8" t="s">
        <v>1330</v>
      </c>
      <c r="C36" s="57" t="s">
        <v>1186</v>
      </c>
      <c r="D36" s="54" t="s">
        <v>1331</v>
      </c>
      <c r="E36" s="6" t="s">
        <v>712</v>
      </c>
      <c r="F36" s="19">
        <v>13000</v>
      </c>
      <c r="G36" s="24">
        <v>62151.12</v>
      </c>
      <c r="H36" s="24">
        <v>2.85</v>
      </c>
      <c r="I36" s="31">
        <v>7.15</v>
      </c>
      <c r="J36" s="31"/>
      <c r="K36" s="35" t="s">
        <v>574</v>
      </c>
    </row>
    <row r="37" spans="1:11" x14ac:dyDescent="0.25">
      <c r="B37" s="8" t="s">
        <v>1332</v>
      </c>
      <c r="C37" s="57" t="s">
        <v>1333</v>
      </c>
      <c r="D37" s="54" t="s">
        <v>1334</v>
      </c>
      <c r="E37" s="6" t="s">
        <v>712</v>
      </c>
      <c r="F37" s="19">
        <v>11000</v>
      </c>
      <c r="G37" s="24">
        <v>53111.25</v>
      </c>
      <c r="H37" s="24">
        <v>2.44</v>
      </c>
      <c r="I37" s="31">
        <v>7.46</v>
      </c>
      <c r="J37" s="31"/>
      <c r="K37" s="35" t="s">
        <v>574</v>
      </c>
    </row>
    <row r="38" spans="1:11" x14ac:dyDescent="0.25">
      <c r="B38" s="8" t="s">
        <v>1335</v>
      </c>
      <c r="C38" s="57" t="s">
        <v>51</v>
      </c>
      <c r="D38" s="54" t="s">
        <v>1336</v>
      </c>
      <c r="E38" s="6" t="s">
        <v>712</v>
      </c>
      <c r="F38" s="19">
        <v>10600</v>
      </c>
      <c r="G38" s="24">
        <v>50924.84</v>
      </c>
      <c r="H38" s="24">
        <v>2.34</v>
      </c>
      <c r="I38" s="31">
        <v>7.55</v>
      </c>
      <c r="J38" s="31"/>
      <c r="K38" s="35" t="s">
        <v>574</v>
      </c>
    </row>
    <row r="39" spans="1:11" x14ac:dyDescent="0.25">
      <c r="B39" s="8" t="s">
        <v>1337</v>
      </c>
      <c r="C39" s="57" t="s">
        <v>735</v>
      </c>
      <c r="D39" s="54" t="s">
        <v>1338</v>
      </c>
      <c r="E39" s="6" t="s">
        <v>712</v>
      </c>
      <c r="F39" s="19">
        <v>10000</v>
      </c>
      <c r="G39" s="24">
        <v>48717.45</v>
      </c>
      <c r="H39" s="24">
        <v>2.23</v>
      </c>
      <c r="I39" s="31">
        <v>7.2249999999999996</v>
      </c>
      <c r="J39" s="31"/>
      <c r="K39" s="35" t="s">
        <v>574</v>
      </c>
    </row>
    <row r="40" spans="1:11" x14ac:dyDescent="0.25">
      <c r="B40" s="8" t="s">
        <v>1339</v>
      </c>
      <c r="C40" s="57" t="s">
        <v>51</v>
      </c>
      <c r="D40" s="54" t="s">
        <v>1340</v>
      </c>
      <c r="E40" s="6" t="s">
        <v>712</v>
      </c>
      <c r="F40" s="19">
        <v>10000</v>
      </c>
      <c r="G40" s="24">
        <v>47032.85</v>
      </c>
      <c r="H40" s="24">
        <v>2.16</v>
      </c>
      <c r="I40" s="31">
        <v>7.6501000000000001</v>
      </c>
      <c r="J40" s="31"/>
      <c r="K40" s="35" t="s">
        <v>574</v>
      </c>
    </row>
    <row r="41" spans="1:11" x14ac:dyDescent="0.25">
      <c r="B41" s="8" t="s">
        <v>1341</v>
      </c>
      <c r="C41" s="57" t="s">
        <v>1342</v>
      </c>
      <c r="D41" s="54" t="s">
        <v>1343</v>
      </c>
      <c r="E41" s="6" t="s">
        <v>712</v>
      </c>
      <c r="F41" s="19">
        <v>9700</v>
      </c>
      <c r="G41" s="24">
        <v>46956.92</v>
      </c>
      <c r="H41" s="24">
        <v>2.15</v>
      </c>
      <c r="I41" s="31">
        <v>7.9962999999999997</v>
      </c>
      <c r="J41" s="31"/>
      <c r="K41" s="35" t="s">
        <v>574</v>
      </c>
    </row>
    <row r="42" spans="1:11" x14ac:dyDescent="0.25">
      <c r="B42" s="8" t="s">
        <v>1344</v>
      </c>
      <c r="C42" s="57" t="s">
        <v>596</v>
      </c>
      <c r="D42" s="54" t="s">
        <v>1345</v>
      </c>
      <c r="E42" s="6" t="s">
        <v>712</v>
      </c>
      <c r="F42" s="19">
        <v>8000</v>
      </c>
      <c r="G42" s="24">
        <v>38226.6</v>
      </c>
      <c r="H42" s="24">
        <v>1.75</v>
      </c>
      <c r="I42" s="31">
        <v>7.7675000000000001</v>
      </c>
      <c r="J42" s="31"/>
      <c r="K42" s="35" t="s">
        <v>574</v>
      </c>
    </row>
    <row r="43" spans="1:11" x14ac:dyDescent="0.25">
      <c r="B43" s="8" t="s">
        <v>1346</v>
      </c>
      <c r="C43" s="57" t="s">
        <v>1347</v>
      </c>
      <c r="D43" s="54" t="s">
        <v>1348</v>
      </c>
      <c r="E43" s="6" t="s">
        <v>712</v>
      </c>
      <c r="F43" s="19">
        <v>7000</v>
      </c>
      <c r="G43" s="24">
        <v>33988.01</v>
      </c>
      <c r="H43" s="24">
        <v>1.56</v>
      </c>
      <c r="I43" s="31">
        <v>7.5998999999999999</v>
      </c>
      <c r="J43" s="31"/>
      <c r="K43" s="35" t="s">
        <v>574</v>
      </c>
    </row>
    <row r="44" spans="1:11" x14ac:dyDescent="0.25">
      <c r="B44" s="8" t="s">
        <v>1349</v>
      </c>
      <c r="C44" s="57" t="s">
        <v>450</v>
      </c>
      <c r="D44" s="54" t="s">
        <v>1350</v>
      </c>
      <c r="E44" s="6" t="s">
        <v>712</v>
      </c>
      <c r="F44" s="19">
        <v>6000</v>
      </c>
      <c r="G44" s="24">
        <v>29692.41</v>
      </c>
      <c r="H44" s="24">
        <v>1.36</v>
      </c>
      <c r="I44" s="31">
        <v>6.8750999999999998</v>
      </c>
      <c r="J44" s="31"/>
      <c r="K44" s="35" t="s">
        <v>574</v>
      </c>
    </row>
    <row r="45" spans="1:11" x14ac:dyDescent="0.25">
      <c r="B45" s="8" t="s">
        <v>1351</v>
      </c>
      <c r="C45" s="57" t="s">
        <v>391</v>
      </c>
      <c r="D45" s="54" t="s">
        <v>1352</v>
      </c>
      <c r="E45" s="6" t="s">
        <v>712</v>
      </c>
      <c r="F45" s="19">
        <v>5000</v>
      </c>
      <c r="G45" s="24">
        <v>24109.15</v>
      </c>
      <c r="H45" s="24">
        <v>1.1100000000000001</v>
      </c>
      <c r="I45" s="31">
        <v>7.3700999999999999</v>
      </c>
      <c r="J45" s="31"/>
      <c r="K45" s="35" t="s">
        <v>574</v>
      </c>
    </row>
    <row r="46" spans="1:11" x14ac:dyDescent="0.25">
      <c r="B46" s="8" t="s">
        <v>1353</v>
      </c>
      <c r="C46" s="57" t="s">
        <v>201</v>
      </c>
      <c r="D46" s="54" t="s">
        <v>1354</v>
      </c>
      <c r="E46" s="6" t="s">
        <v>712</v>
      </c>
      <c r="F46" s="19">
        <v>5000</v>
      </c>
      <c r="G46" s="24">
        <v>23827.38</v>
      </c>
      <c r="H46" s="24">
        <v>1.0900000000000001</v>
      </c>
      <c r="I46" s="31">
        <v>7.81</v>
      </c>
      <c r="J46" s="31"/>
      <c r="K46" s="35" t="s">
        <v>574</v>
      </c>
    </row>
    <row r="47" spans="1:11" x14ac:dyDescent="0.25">
      <c r="B47" s="8" t="s">
        <v>1355</v>
      </c>
      <c r="C47" s="57" t="s">
        <v>101</v>
      </c>
      <c r="D47" s="54" t="s">
        <v>1356</v>
      </c>
      <c r="E47" s="6" t="s">
        <v>712</v>
      </c>
      <c r="F47" s="19">
        <v>5000</v>
      </c>
      <c r="G47" s="24">
        <v>23736.400000000001</v>
      </c>
      <c r="H47" s="24">
        <v>1.0900000000000001</v>
      </c>
      <c r="I47" s="31">
        <v>7.8349000000000002</v>
      </c>
      <c r="J47" s="31"/>
      <c r="K47" s="35" t="s">
        <v>574</v>
      </c>
    </row>
    <row r="48" spans="1:11" x14ac:dyDescent="0.25">
      <c r="B48" s="8" t="s">
        <v>1357</v>
      </c>
      <c r="C48" s="57" t="s">
        <v>201</v>
      </c>
      <c r="D48" s="54" t="s">
        <v>1358</v>
      </c>
      <c r="E48" s="6" t="s">
        <v>712</v>
      </c>
      <c r="F48" s="19">
        <v>4500</v>
      </c>
      <c r="G48" s="24">
        <v>21470.9</v>
      </c>
      <c r="H48" s="24">
        <v>0.98</v>
      </c>
      <c r="I48" s="31">
        <v>7.8101000000000003</v>
      </c>
      <c r="J48" s="31"/>
      <c r="K48" s="35" t="s">
        <v>574</v>
      </c>
    </row>
    <row r="49" spans="2:11" x14ac:dyDescent="0.25">
      <c r="B49" s="8" t="s">
        <v>1359</v>
      </c>
      <c r="C49" s="57" t="s">
        <v>1360</v>
      </c>
      <c r="D49" s="54" t="s">
        <v>1361</v>
      </c>
      <c r="E49" s="6" t="s">
        <v>712</v>
      </c>
      <c r="F49" s="19">
        <v>4300</v>
      </c>
      <c r="G49" s="24">
        <v>20125.29</v>
      </c>
      <c r="H49" s="24">
        <v>0.92</v>
      </c>
      <c r="I49" s="31">
        <v>7.89</v>
      </c>
      <c r="J49" s="31"/>
      <c r="K49" s="35" t="s">
        <v>574</v>
      </c>
    </row>
    <row r="50" spans="2:11" x14ac:dyDescent="0.25">
      <c r="B50" s="8" t="s">
        <v>1362</v>
      </c>
      <c r="C50" s="57" t="s">
        <v>1363</v>
      </c>
      <c r="D50" s="54" t="s">
        <v>1364</v>
      </c>
      <c r="E50" s="6" t="s">
        <v>712</v>
      </c>
      <c r="F50" s="19">
        <v>4000</v>
      </c>
      <c r="G50" s="24">
        <v>19813.400000000001</v>
      </c>
      <c r="H50" s="24">
        <v>0.91</v>
      </c>
      <c r="I50" s="31">
        <v>6.875</v>
      </c>
      <c r="J50" s="31"/>
      <c r="K50" s="35" t="s">
        <v>574</v>
      </c>
    </row>
    <row r="51" spans="2:11" x14ac:dyDescent="0.25">
      <c r="B51" s="8" t="s">
        <v>1365</v>
      </c>
      <c r="C51" s="57" t="s">
        <v>51</v>
      </c>
      <c r="D51" s="54" t="s">
        <v>1366</v>
      </c>
      <c r="E51" s="6" t="s">
        <v>712</v>
      </c>
      <c r="F51" s="19">
        <v>4000</v>
      </c>
      <c r="G51" s="24">
        <v>19536.02</v>
      </c>
      <c r="H51" s="24">
        <v>0.9</v>
      </c>
      <c r="I51" s="31">
        <v>7.2847999999999997</v>
      </c>
      <c r="J51" s="31"/>
      <c r="K51" s="35" t="s">
        <v>574</v>
      </c>
    </row>
    <row r="52" spans="2:11" x14ac:dyDescent="0.25">
      <c r="B52" s="8" t="s">
        <v>1367</v>
      </c>
      <c r="C52" s="57" t="s">
        <v>1368</v>
      </c>
      <c r="D52" s="54" t="s">
        <v>1369</v>
      </c>
      <c r="E52" s="6" t="s">
        <v>712</v>
      </c>
      <c r="F52" s="19">
        <v>4000</v>
      </c>
      <c r="G52" s="24">
        <v>18900.8</v>
      </c>
      <c r="H52" s="24">
        <v>0.87</v>
      </c>
      <c r="I52" s="31">
        <v>7.3449999999999998</v>
      </c>
      <c r="J52" s="31"/>
      <c r="K52" s="35" t="s">
        <v>574</v>
      </c>
    </row>
    <row r="53" spans="2:11" x14ac:dyDescent="0.25">
      <c r="B53" s="8" t="s">
        <v>1370</v>
      </c>
      <c r="C53" s="57" t="s">
        <v>1371</v>
      </c>
      <c r="D53" s="54" t="s">
        <v>1372</v>
      </c>
      <c r="E53" s="6" t="s">
        <v>712</v>
      </c>
      <c r="F53" s="19">
        <v>3000</v>
      </c>
      <c r="G53" s="24">
        <v>14701.82</v>
      </c>
      <c r="H53" s="24">
        <v>0.67</v>
      </c>
      <c r="I53" s="31">
        <v>7.3299000000000003</v>
      </c>
      <c r="J53" s="31"/>
      <c r="K53" s="35" t="s">
        <v>574</v>
      </c>
    </row>
    <row r="54" spans="2:11" x14ac:dyDescent="0.25">
      <c r="B54" s="8" t="s">
        <v>1373</v>
      </c>
      <c r="C54" s="57" t="s">
        <v>201</v>
      </c>
      <c r="D54" s="54" t="s">
        <v>1374</v>
      </c>
      <c r="E54" s="6" t="s">
        <v>712</v>
      </c>
      <c r="F54" s="19">
        <v>3000</v>
      </c>
      <c r="G54" s="24">
        <v>14293.52</v>
      </c>
      <c r="H54" s="24">
        <v>0.66</v>
      </c>
      <c r="I54" s="31">
        <v>7.81</v>
      </c>
      <c r="J54" s="31"/>
      <c r="K54" s="35" t="s">
        <v>574</v>
      </c>
    </row>
    <row r="55" spans="2:11" x14ac:dyDescent="0.25">
      <c r="B55" s="8" t="s">
        <v>1375</v>
      </c>
      <c r="C55" s="57" t="s">
        <v>1360</v>
      </c>
      <c r="D55" s="54" t="s">
        <v>1376</v>
      </c>
      <c r="E55" s="6" t="s">
        <v>712</v>
      </c>
      <c r="F55" s="19">
        <v>2800</v>
      </c>
      <c r="G55" s="24">
        <v>13498.18</v>
      </c>
      <c r="H55" s="24">
        <v>0.62</v>
      </c>
      <c r="I55" s="31">
        <v>7.71</v>
      </c>
      <c r="J55" s="31"/>
      <c r="K55" s="35" t="s">
        <v>574</v>
      </c>
    </row>
    <row r="56" spans="2:11" x14ac:dyDescent="0.25">
      <c r="B56" s="8" t="s">
        <v>1377</v>
      </c>
      <c r="C56" s="57" t="s">
        <v>51</v>
      </c>
      <c r="D56" s="54" t="s">
        <v>1378</v>
      </c>
      <c r="E56" s="6" t="s">
        <v>712</v>
      </c>
      <c r="F56" s="19">
        <v>2300</v>
      </c>
      <c r="G56" s="24">
        <v>10975.23</v>
      </c>
      <c r="H56" s="24">
        <v>0.5</v>
      </c>
      <c r="I56" s="31">
        <v>7.5549999999999997</v>
      </c>
      <c r="J56" s="31"/>
      <c r="K56" s="35" t="s">
        <v>574</v>
      </c>
    </row>
    <row r="57" spans="2:11" x14ac:dyDescent="0.25">
      <c r="B57" s="8" t="s">
        <v>1379</v>
      </c>
      <c r="C57" s="57" t="s">
        <v>1380</v>
      </c>
      <c r="D57" s="54" t="s">
        <v>1381</v>
      </c>
      <c r="E57" s="6" t="s">
        <v>712</v>
      </c>
      <c r="F57" s="19">
        <v>2000</v>
      </c>
      <c r="G57" s="24">
        <v>9955.41</v>
      </c>
      <c r="H57" s="24">
        <v>0.46</v>
      </c>
      <c r="I57" s="31">
        <v>7.7849000000000004</v>
      </c>
      <c r="J57" s="31"/>
      <c r="K57" s="35" t="s">
        <v>574</v>
      </c>
    </row>
    <row r="58" spans="2:11" x14ac:dyDescent="0.25">
      <c r="B58" s="8" t="s">
        <v>1382</v>
      </c>
      <c r="C58" s="57" t="s">
        <v>101</v>
      </c>
      <c r="D58" s="54" t="s">
        <v>1383</v>
      </c>
      <c r="E58" s="6" t="s">
        <v>712</v>
      </c>
      <c r="F58" s="19">
        <v>2000</v>
      </c>
      <c r="G58" s="24">
        <v>9775.59</v>
      </c>
      <c r="H58" s="24">
        <v>0.45</v>
      </c>
      <c r="I58" s="31">
        <v>7.35</v>
      </c>
      <c r="J58" s="31"/>
      <c r="K58" s="35" t="s">
        <v>574</v>
      </c>
    </row>
    <row r="59" spans="2:11" x14ac:dyDescent="0.25">
      <c r="B59" s="8" t="s">
        <v>1384</v>
      </c>
      <c r="C59" s="57" t="s">
        <v>1360</v>
      </c>
      <c r="D59" s="54" t="s">
        <v>1385</v>
      </c>
      <c r="E59" s="6" t="s">
        <v>712</v>
      </c>
      <c r="F59" s="19">
        <v>2000</v>
      </c>
      <c r="G59" s="24">
        <v>9696.2099999999991</v>
      </c>
      <c r="H59" s="24">
        <v>0.44</v>
      </c>
      <c r="I59" s="31">
        <v>7.6749999999999998</v>
      </c>
      <c r="J59" s="31"/>
      <c r="K59" s="35" t="s">
        <v>574</v>
      </c>
    </row>
    <row r="60" spans="2:11" x14ac:dyDescent="0.25">
      <c r="B60" s="8" t="s">
        <v>1386</v>
      </c>
      <c r="C60" s="57" t="s">
        <v>101</v>
      </c>
      <c r="D60" s="54" t="s">
        <v>1387</v>
      </c>
      <c r="E60" s="6" t="s">
        <v>712</v>
      </c>
      <c r="F60" s="19">
        <v>1500</v>
      </c>
      <c r="G60" s="24">
        <v>7191.62</v>
      </c>
      <c r="H60" s="24">
        <v>0.33</v>
      </c>
      <c r="I60" s="31">
        <v>7.6349999999999998</v>
      </c>
      <c r="J60" s="31"/>
      <c r="K60" s="35" t="s">
        <v>574</v>
      </c>
    </row>
    <row r="61" spans="2:11" x14ac:dyDescent="0.25">
      <c r="B61" s="8" t="s">
        <v>1388</v>
      </c>
      <c r="C61" s="57" t="s">
        <v>51</v>
      </c>
      <c r="D61" s="54" t="s">
        <v>1389</v>
      </c>
      <c r="E61" s="6" t="s">
        <v>712</v>
      </c>
      <c r="F61" s="19">
        <v>1000</v>
      </c>
      <c r="G61" s="24">
        <v>4888.7700000000004</v>
      </c>
      <c r="H61" s="24">
        <v>0.22</v>
      </c>
      <c r="I61" s="31">
        <v>7.2847999999999997</v>
      </c>
      <c r="J61" s="31"/>
      <c r="K61" s="35" t="s">
        <v>574</v>
      </c>
    </row>
    <row r="62" spans="2:11" x14ac:dyDescent="0.25">
      <c r="B62" s="8" t="s">
        <v>1390</v>
      </c>
      <c r="C62" s="57" t="s">
        <v>51</v>
      </c>
      <c r="D62" s="54" t="s">
        <v>1391</v>
      </c>
      <c r="E62" s="6" t="s">
        <v>712</v>
      </c>
      <c r="F62" s="19">
        <v>500</v>
      </c>
      <c r="G62" s="24">
        <v>2486.52</v>
      </c>
      <c r="H62" s="24">
        <v>0.11</v>
      </c>
      <c r="I62" s="31">
        <v>7.0696000000000003</v>
      </c>
      <c r="J62" s="31"/>
      <c r="K62" s="35" t="s">
        <v>574</v>
      </c>
    </row>
    <row r="63" spans="2:11" x14ac:dyDescent="0.25">
      <c r="C63" s="58" t="s">
        <v>39</v>
      </c>
      <c r="D63" s="54"/>
      <c r="E63" s="6"/>
      <c r="F63" s="19"/>
      <c r="G63" s="25">
        <v>778738.46</v>
      </c>
      <c r="H63" s="25">
        <v>35.71</v>
      </c>
      <c r="I63" s="31"/>
      <c r="J63" s="31"/>
      <c r="K63" s="35"/>
    </row>
    <row r="64" spans="2:11" x14ac:dyDescent="0.25">
      <c r="C64" s="57"/>
      <c r="D64" s="54"/>
      <c r="E64" s="6"/>
      <c r="F64" s="19"/>
      <c r="G64" s="24"/>
      <c r="H64" s="24"/>
      <c r="I64" s="31"/>
      <c r="J64" s="31"/>
      <c r="K64" s="35"/>
    </row>
    <row r="65" spans="2:11" x14ac:dyDescent="0.25">
      <c r="C65" s="59" t="s">
        <v>14</v>
      </c>
      <c r="D65" s="54"/>
      <c r="E65" s="6"/>
      <c r="F65" s="19"/>
      <c r="G65" s="24"/>
      <c r="H65" s="24"/>
      <c r="I65" s="31"/>
      <c r="J65" s="31"/>
      <c r="K65" s="35"/>
    </row>
    <row r="66" spans="2:11" x14ac:dyDescent="0.25">
      <c r="B66" s="8" t="s">
        <v>1392</v>
      </c>
      <c r="C66" s="57" t="s">
        <v>1222</v>
      </c>
      <c r="D66" s="54" t="s">
        <v>1393</v>
      </c>
      <c r="E66" s="6" t="s">
        <v>712</v>
      </c>
      <c r="F66" s="19">
        <v>13100</v>
      </c>
      <c r="G66" s="24">
        <v>63061.3</v>
      </c>
      <c r="H66" s="24">
        <v>2.89</v>
      </c>
      <c r="I66" s="31">
        <v>7.1650999999999998</v>
      </c>
      <c r="J66" s="31"/>
      <c r="K66" s="35" t="s">
        <v>574</v>
      </c>
    </row>
    <row r="67" spans="2:11" x14ac:dyDescent="0.25">
      <c r="B67" s="8" t="s">
        <v>1394</v>
      </c>
      <c r="C67" s="57" t="s">
        <v>1222</v>
      </c>
      <c r="D67" s="54" t="s">
        <v>1395</v>
      </c>
      <c r="E67" s="6" t="s">
        <v>712</v>
      </c>
      <c r="F67" s="19">
        <v>11000</v>
      </c>
      <c r="G67" s="24">
        <v>53042.5</v>
      </c>
      <c r="H67" s="24">
        <v>2.4300000000000002</v>
      </c>
      <c r="I67" s="31">
        <v>7.1650999999999998</v>
      </c>
      <c r="J67" s="31"/>
      <c r="K67" s="35" t="s">
        <v>574</v>
      </c>
    </row>
    <row r="68" spans="2:11" x14ac:dyDescent="0.25">
      <c r="B68" s="8" t="s">
        <v>1396</v>
      </c>
      <c r="C68" s="57" t="s">
        <v>571</v>
      </c>
      <c r="D68" s="54" t="s">
        <v>1397</v>
      </c>
      <c r="E68" s="6" t="s">
        <v>712</v>
      </c>
      <c r="F68" s="19">
        <v>11000</v>
      </c>
      <c r="G68" s="24">
        <v>52723.5</v>
      </c>
      <c r="H68" s="24">
        <v>2.42</v>
      </c>
      <c r="I68" s="31">
        <v>7.1637000000000004</v>
      </c>
      <c r="J68" s="31"/>
      <c r="K68" s="35" t="s">
        <v>574</v>
      </c>
    </row>
    <row r="69" spans="2:11" x14ac:dyDescent="0.25">
      <c r="B69" s="8" t="s">
        <v>1398</v>
      </c>
      <c r="C69" s="57" t="s">
        <v>1399</v>
      </c>
      <c r="D69" s="54" t="s">
        <v>1400</v>
      </c>
      <c r="E69" s="6" t="s">
        <v>1136</v>
      </c>
      <c r="F69" s="19">
        <v>10000</v>
      </c>
      <c r="G69" s="24">
        <v>49425.45</v>
      </c>
      <c r="H69" s="24">
        <v>2.27</v>
      </c>
      <c r="I69" s="31">
        <v>7.7148000000000003</v>
      </c>
      <c r="J69" s="31"/>
      <c r="K69" s="35" t="s">
        <v>574</v>
      </c>
    </row>
    <row r="70" spans="2:11" x14ac:dyDescent="0.25">
      <c r="B70" s="8" t="s">
        <v>1401</v>
      </c>
      <c r="C70" s="57" t="s">
        <v>1237</v>
      </c>
      <c r="D70" s="54" t="s">
        <v>1402</v>
      </c>
      <c r="E70" s="6" t="s">
        <v>1136</v>
      </c>
      <c r="F70" s="19">
        <v>10000</v>
      </c>
      <c r="G70" s="24">
        <v>47830.65</v>
      </c>
      <c r="H70" s="24">
        <v>2.19</v>
      </c>
      <c r="I70" s="31">
        <v>7.3250000000000002</v>
      </c>
      <c r="J70" s="31"/>
      <c r="K70" s="35" t="s">
        <v>574</v>
      </c>
    </row>
    <row r="71" spans="2:11" x14ac:dyDescent="0.25">
      <c r="B71" s="8" t="s">
        <v>1403</v>
      </c>
      <c r="C71" s="57" t="s">
        <v>576</v>
      </c>
      <c r="D71" s="54" t="s">
        <v>1404</v>
      </c>
      <c r="E71" s="6" t="s">
        <v>712</v>
      </c>
      <c r="F71" s="19">
        <v>10000</v>
      </c>
      <c r="G71" s="24">
        <v>47753.35</v>
      </c>
      <c r="H71" s="24">
        <v>2.19</v>
      </c>
      <c r="I71" s="31">
        <v>7.1849999999999996</v>
      </c>
      <c r="J71" s="31"/>
      <c r="K71" s="35" t="s">
        <v>574</v>
      </c>
    </row>
    <row r="72" spans="2:11" x14ac:dyDescent="0.25">
      <c r="B72" s="8" t="s">
        <v>1405</v>
      </c>
      <c r="C72" s="57" t="s">
        <v>65</v>
      </c>
      <c r="D72" s="54" t="s">
        <v>1406</v>
      </c>
      <c r="E72" s="6" t="s">
        <v>712</v>
      </c>
      <c r="F72" s="19">
        <v>10000</v>
      </c>
      <c r="G72" s="24">
        <v>46937.599999999999</v>
      </c>
      <c r="H72" s="24">
        <v>2.15</v>
      </c>
      <c r="I72" s="31">
        <v>7.35</v>
      </c>
      <c r="J72" s="31"/>
      <c r="K72" s="35"/>
    </row>
    <row r="73" spans="2:11" x14ac:dyDescent="0.25">
      <c r="B73" s="8" t="s">
        <v>1407</v>
      </c>
      <c r="C73" s="57" t="s">
        <v>1245</v>
      </c>
      <c r="D73" s="54" t="s">
        <v>1408</v>
      </c>
      <c r="E73" s="6" t="s">
        <v>1136</v>
      </c>
      <c r="F73" s="19">
        <v>9540</v>
      </c>
      <c r="G73" s="24">
        <v>46227.88</v>
      </c>
      <c r="H73" s="24">
        <v>2.12</v>
      </c>
      <c r="I73" s="31">
        <v>7.1749999999999998</v>
      </c>
      <c r="J73" s="31"/>
      <c r="K73" s="35" t="s">
        <v>574</v>
      </c>
    </row>
    <row r="74" spans="2:11" x14ac:dyDescent="0.25">
      <c r="B74" s="8" t="s">
        <v>1409</v>
      </c>
      <c r="C74" s="57" t="s">
        <v>717</v>
      </c>
      <c r="D74" s="54" t="s">
        <v>1410</v>
      </c>
      <c r="E74" s="6" t="s">
        <v>712</v>
      </c>
      <c r="F74" s="19">
        <v>8000</v>
      </c>
      <c r="G74" s="24">
        <v>38486.120000000003</v>
      </c>
      <c r="H74" s="24">
        <v>1.77</v>
      </c>
      <c r="I74" s="31">
        <v>7.2149000000000001</v>
      </c>
      <c r="J74" s="31"/>
      <c r="K74" s="35" t="s">
        <v>574</v>
      </c>
    </row>
    <row r="75" spans="2:11" x14ac:dyDescent="0.25">
      <c r="B75" s="8" t="s">
        <v>1411</v>
      </c>
      <c r="C75" s="57" t="s">
        <v>65</v>
      </c>
      <c r="D75" s="54" t="s">
        <v>1412</v>
      </c>
      <c r="E75" s="6" t="s">
        <v>712</v>
      </c>
      <c r="F75" s="19">
        <v>8000</v>
      </c>
      <c r="G75" s="24">
        <v>38409.480000000003</v>
      </c>
      <c r="H75" s="24">
        <v>1.76</v>
      </c>
      <c r="I75" s="31">
        <v>7.1974999999999998</v>
      </c>
      <c r="J75" s="31"/>
      <c r="K75" s="35" t="s">
        <v>574</v>
      </c>
    </row>
    <row r="76" spans="2:11" x14ac:dyDescent="0.25">
      <c r="B76" s="8" t="s">
        <v>1413</v>
      </c>
      <c r="C76" s="57" t="s">
        <v>1222</v>
      </c>
      <c r="D76" s="54" t="s">
        <v>1414</v>
      </c>
      <c r="E76" s="6" t="s">
        <v>712</v>
      </c>
      <c r="F76" s="19">
        <v>7500</v>
      </c>
      <c r="G76" s="24">
        <v>36901.46</v>
      </c>
      <c r="H76" s="24">
        <v>1.69</v>
      </c>
      <c r="I76" s="31">
        <v>6.9649999999999999</v>
      </c>
      <c r="J76" s="31"/>
      <c r="K76" s="35"/>
    </row>
    <row r="77" spans="2:11" x14ac:dyDescent="0.25">
      <c r="B77" s="8" t="s">
        <v>1415</v>
      </c>
      <c r="C77" s="57" t="s">
        <v>714</v>
      </c>
      <c r="D77" s="54" t="s">
        <v>1416</v>
      </c>
      <c r="E77" s="6" t="s">
        <v>712</v>
      </c>
      <c r="F77" s="19">
        <v>7000</v>
      </c>
      <c r="G77" s="24">
        <v>33488.42</v>
      </c>
      <c r="H77" s="24">
        <v>1.54</v>
      </c>
      <c r="I77" s="31">
        <v>7.29</v>
      </c>
      <c r="J77" s="31"/>
      <c r="K77" s="35" t="s">
        <v>574</v>
      </c>
    </row>
    <row r="78" spans="2:11" x14ac:dyDescent="0.25">
      <c r="B78" s="8" t="s">
        <v>1417</v>
      </c>
      <c r="C78" s="57" t="s">
        <v>65</v>
      </c>
      <c r="D78" s="54" t="s">
        <v>1418</v>
      </c>
      <c r="E78" s="6" t="s">
        <v>712</v>
      </c>
      <c r="F78" s="19">
        <v>7000</v>
      </c>
      <c r="G78" s="24">
        <v>33081.440000000002</v>
      </c>
      <c r="H78" s="24">
        <v>1.52</v>
      </c>
      <c r="I78" s="31">
        <v>7.3501000000000003</v>
      </c>
      <c r="J78" s="31"/>
      <c r="K78" s="35" t="s">
        <v>574</v>
      </c>
    </row>
    <row r="79" spans="2:11" x14ac:dyDescent="0.25">
      <c r="B79" s="8" t="s">
        <v>1419</v>
      </c>
      <c r="C79" s="57" t="s">
        <v>717</v>
      </c>
      <c r="D79" s="54" t="s">
        <v>1420</v>
      </c>
      <c r="E79" s="6" t="s">
        <v>712</v>
      </c>
      <c r="F79" s="19">
        <v>7000</v>
      </c>
      <c r="G79" s="24">
        <v>33058.03</v>
      </c>
      <c r="H79" s="24">
        <v>1.52</v>
      </c>
      <c r="I79" s="31">
        <v>7.4450000000000003</v>
      </c>
      <c r="J79" s="31"/>
      <c r="K79" s="35" t="s">
        <v>574</v>
      </c>
    </row>
    <row r="80" spans="2:11" x14ac:dyDescent="0.25">
      <c r="B80" s="8" t="s">
        <v>1421</v>
      </c>
      <c r="C80" s="57" t="s">
        <v>117</v>
      </c>
      <c r="D80" s="54" t="s">
        <v>1422</v>
      </c>
      <c r="E80" s="6" t="s">
        <v>712</v>
      </c>
      <c r="F80" s="19">
        <v>6500</v>
      </c>
      <c r="G80" s="24">
        <v>31692.54</v>
      </c>
      <c r="H80" s="24">
        <v>1.45</v>
      </c>
      <c r="I80" s="31">
        <v>7.0450999999999997</v>
      </c>
      <c r="J80" s="31"/>
      <c r="K80" s="35" t="s">
        <v>574</v>
      </c>
    </row>
    <row r="81" spans="2:11" x14ac:dyDescent="0.25">
      <c r="B81" s="8" t="s">
        <v>1423</v>
      </c>
      <c r="C81" s="57" t="s">
        <v>576</v>
      </c>
      <c r="D81" s="54" t="s">
        <v>1424</v>
      </c>
      <c r="E81" s="6" t="s">
        <v>712</v>
      </c>
      <c r="F81" s="19">
        <v>6000</v>
      </c>
      <c r="G81" s="24">
        <v>29275.74</v>
      </c>
      <c r="H81" s="24">
        <v>1.34</v>
      </c>
      <c r="I81" s="31">
        <v>7.1101000000000001</v>
      </c>
      <c r="J81" s="31"/>
      <c r="K81" s="35" t="s">
        <v>574</v>
      </c>
    </row>
    <row r="82" spans="2:11" x14ac:dyDescent="0.25">
      <c r="B82" s="8" t="s">
        <v>1425</v>
      </c>
      <c r="C82" s="57" t="s">
        <v>1217</v>
      </c>
      <c r="D82" s="54" t="s">
        <v>1426</v>
      </c>
      <c r="E82" s="6" t="s">
        <v>712</v>
      </c>
      <c r="F82" s="19">
        <v>5000</v>
      </c>
      <c r="G82" s="24">
        <v>24411.05</v>
      </c>
      <c r="H82" s="24">
        <v>1.1200000000000001</v>
      </c>
      <c r="I82" s="31">
        <v>7.0450999999999997</v>
      </c>
      <c r="J82" s="31"/>
      <c r="K82" s="35" t="s">
        <v>574</v>
      </c>
    </row>
    <row r="83" spans="2:11" x14ac:dyDescent="0.25">
      <c r="B83" s="8" t="s">
        <v>1427</v>
      </c>
      <c r="C83" s="57" t="s">
        <v>571</v>
      </c>
      <c r="D83" s="54" t="s">
        <v>1428</v>
      </c>
      <c r="E83" s="6" t="s">
        <v>712</v>
      </c>
      <c r="F83" s="19">
        <v>5000</v>
      </c>
      <c r="G83" s="24">
        <v>24170.28</v>
      </c>
      <c r="H83" s="24">
        <v>1.1100000000000001</v>
      </c>
      <c r="I83" s="31">
        <v>7.1599000000000004</v>
      </c>
      <c r="J83" s="31"/>
      <c r="K83" s="35" t="s">
        <v>574</v>
      </c>
    </row>
    <row r="84" spans="2:11" x14ac:dyDescent="0.25">
      <c r="B84" s="8" t="s">
        <v>1429</v>
      </c>
      <c r="C84" s="57" t="s">
        <v>65</v>
      </c>
      <c r="D84" s="54" t="s">
        <v>1430</v>
      </c>
      <c r="E84" s="6" t="s">
        <v>712</v>
      </c>
      <c r="F84" s="19">
        <v>5000</v>
      </c>
      <c r="G84" s="24">
        <v>24065.15</v>
      </c>
      <c r="H84" s="24">
        <v>1.1000000000000001</v>
      </c>
      <c r="I84" s="31">
        <v>7.1976000000000004</v>
      </c>
      <c r="J84" s="31"/>
      <c r="K84" s="35" t="s">
        <v>574</v>
      </c>
    </row>
    <row r="85" spans="2:11" x14ac:dyDescent="0.25">
      <c r="B85" s="8" t="s">
        <v>1431</v>
      </c>
      <c r="C85" s="57" t="s">
        <v>576</v>
      </c>
      <c r="D85" s="54" t="s">
        <v>1432</v>
      </c>
      <c r="E85" s="6" t="s">
        <v>712</v>
      </c>
      <c r="F85" s="19">
        <v>5000</v>
      </c>
      <c r="G85" s="24">
        <v>23710.45</v>
      </c>
      <c r="H85" s="24">
        <v>1.0900000000000001</v>
      </c>
      <c r="I85" s="31">
        <v>7.4349999999999996</v>
      </c>
      <c r="J85" s="31"/>
      <c r="K85" s="35" t="s">
        <v>574</v>
      </c>
    </row>
    <row r="86" spans="2:11" x14ac:dyDescent="0.25">
      <c r="B86" s="8" t="s">
        <v>1433</v>
      </c>
      <c r="C86" s="57" t="s">
        <v>576</v>
      </c>
      <c r="D86" s="54" t="s">
        <v>1434</v>
      </c>
      <c r="E86" s="6" t="s">
        <v>712</v>
      </c>
      <c r="F86" s="19">
        <v>5000</v>
      </c>
      <c r="G86" s="24">
        <v>23446.73</v>
      </c>
      <c r="H86" s="24">
        <v>1.08</v>
      </c>
      <c r="I86" s="31">
        <v>7.44</v>
      </c>
      <c r="J86" s="31"/>
      <c r="K86" s="35" t="s">
        <v>574</v>
      </c>
    </row>
    <row r="87" spans="2:11" x14ac:dyDescent="0.25">
      <c r="B87" s="8" t="s">
        <v>1435</v>
      </c>
      <c r="C87" s="57" t="s">
        <v>717</v>
      </c>
      <c r="D87" s="54" t="s">
        <v>1436</v>
      </c>
      <c r="E87" s="6" t="s">
        <v>712</v>
      </c>
      <c r="F87" s="19">
        <v>4500</v>
      </c>
      <c r="G87" s="24">
        <v>21764.34</v>
      </c>
      <c r="H87" s="24">
        <v>1</v>
      </c>
      <c r="I87" s="31">
        <v>7.2149999999999999</v>
      </c>
      <c r="J87" s="31"/>
      <c r="K87" s="35" t="s">
        <v>574</v>
      </c>
    </row>
    <row r="88" spans="2:11" x14ac:dyDescent="0.25">
      <c r="B88" s="8" t="s">
        <v>1437</v>
      </c>
      <c r="C88" s="57" t="s">
        <v>62</v>
      </c>
      <c r="D88" s="54" t="s">
        <v>1438</v>
      </c>
      <c r="E88" s="6" t="s">
        <v>1136</v>
      </c>
      <c r="F88" s="19">
        <v>4000</v>
      </c>
      <c r="G88" s="24">
        <v>19543.560000000001</v>
      </c>
      <c r="H88" s="24">
        <v>0.9</v>
      </c>
      <c r="I88" s="31">
        <v>7.0450999999999997</v>
      </c>
      <c r="J88" s="31"/>
      <c r="K88" s="35" t="s">
        <v>574</v>
      </c>
    </row>
    <row r="89" spans="2:11" x14ac:dyDescent="0.25">
      <c r="B89" s="8" t="s">
        <v>1439</v>
      </c>
      <c r="C89" s="57" t="s">
        <v>435</v>
      </c>
      <c r="D89" s="54" t="s">
        <v>1440</v>
      </c>
      <c r="E89" s="6" t="s">
        <v>712</v>
      </c>
      <c r="F89" s="19">
        <v>4000</v>
      </c>
      <c r="G89" s="24">
        <v>19172.5</v>
      </c>
      <c r="H89" s="24">
        <v>0.88</v>
      </c>
      <c r="I89" s="31">
        <v>7.1936</v>
      </c>
      <c r="J89" s="31"/>
      <c r="K89" s="35" t="s">
        <v>574</v>
      </c>
    </row>
    <row r="90" spans="2:11" x14ac:dyDescent="0.25">
      <c r="B90" s="8" t="s">
        <v>1441</v>
      </c>
      <c r="C90" s="57" t="s">
        <v>65</v>
      </c>
      <c r="D90" s="54" t="s">
        <v>1442</v>
      </c>
      <c r="E90" s="6" t="s">
        <v>712</v>
      </c>
      <c r="F90" s="19">
        <v>3500</v>
      </c>
      <c r="G90" s="24">
        <v>16751.14</v>
      </c>
      <c r="H90" s="24">
        <v>0.77</v>
      </c>
      <c r="I90" s="31">
        <v>7.2201000000000004</v>
      </c>
      <c r="J90" s="31"/>
      <c r="K90" s="35" t="s">
        <v>574</v>
      </c>
    </row>
    <row r="91" spans="2:11" x14ac:dyDescent="0.25">
      <c r="B91" s="8" t="s">
        <v>1443</v>
      </c>
      <c r="C91" s="57" t="s">
        <v>435</v>
      </c>
      <c r="D91" s="54" t="s">
        <v>1444</v>
      </c>
      <c r="E91" s="6" t="s">
        <v>712</v>
      </c>
      <c r="F91" s="19">
        <v>3000</v>
      </c>
      <c r="G91" s="24">
        <v>14439.77</v>
      </c>
      <c r="H91" s="24">
        <v>0.66</v>
      </c>
      <c r="I91" s="31">
        <v>7.1886000000000001</v>
      </c>
      <c r="J91" s="31"/>
      <c r="K91" s="35" t="s">
        <v>574</v>
      </c>
    </row>
    <row r="92" spans="2:11" x14ac:dyDescent="0.25">
      <c r="B92" s="8" t="s">
        <v>1244</v>
      </c>
      <c r="C92" s="57" t="s">
        <v>1245</v>
      </c>
      <c r="D92" s="54" t="s">
        <v>1246</v>
      </c>
      <c r="E92" s="6" t="s">
        <v>1136</v>
      </c>
      <c r="F92" s="19">
        <v>2000</v>
      </c>
      <c r="G92" s="24">
        <v>9929.19</v>
      </c>
      <c r="H92" s="24">
        <v>0.46</v>
      </c>
      <c r="I92" s="31">
        <v>6.85</v>
      </c>
      <c r="J92" s="31"/>
      <c r="K92" s="35"/>
    </row>
    <row r="93" spans="2:11" x14ac:dyDescent="0.25">
      <c r="B93" s="8" t="s">
        <v>1445</v>
      </c>
      <c r="C93" s="57" t="s">
        <v>576</v>
      </c>
      <c r="D93" s="54" t="s">
        <v>1446</v>
      </c>
      <c r="E93" s="6" t="s">
        <v>712</v>
      </c>
      <c r="F93" s="19">
        <v>2000</v>
      </c>
      <c r="G93" s="24">
        <v>9689.32</v>
      </c>
      <c r="H93" s="24">
        <v>0.44</v>
      </c>
      <c r="I93" s="31">
        <v>7.18</v>
      </c>
      <c r="J93" s="31"/>
      <c r="K93" s="35" t="s">
        <v>574</v>
      </c>
    </row>
    <row r="94" spans="2:11" x14ac:dyDescent="0.25">
      <c r="B94" s="8" t="s">
        <v>1447</v>
      </c>
      <c r="C94" s="57" t="s">
        <v>1217</v>
      </c>
      <c r="D94" s="54" t="s">
        <v>1448</v>
      </c>
      <c r="E94" s="6" t="s">
        <v>712</v>
      </c>
      <c r="F94" s="19">
        <v>2000</v>
      </c>
      <c r="G94" s="24">
        <v>9644.57</v>
      </c>
      <c r="H94" s="24">
        <v>0.44</v>
      </c>
      <c r="I94" s="31">
        <v>7.1548999999999996</v>
      </c>
      <c r="J94" s="31"/>
      <c r="K94" s="35" t="s">
        <v>574</v>
      </c>
    </row>
    <row r="95" spans="2:11" x14ac:dyDescent="0.25">
      <c r="B95" s="8" t="s">
        <v>1449</v>
      </c>
      <c r="C95" s="57" t="s">
        <v>1245</v>
      </c>
      <c r="D95" s="54" t="s">
        <v>1450</v>
      </c>
      <c r="E95" s="6" t="s">
        <v>1136</v>
      </c>
      <c r="F95" s="19">
        <v>2000</v>
      </c>
      <c r="G95" s="24">
        <v>9641.7800000000007</v>
      </c>
      <c r="H95" s="24">
        <v>0.44</v>
      </c>
      <c r="I95" s="31">
        <v>7.1749999999999998</v>
      </c>
      <c r="J95" s="31"/>
      <c r="K95" s="35" t="s">
        <v>574</v>
      </c>
    </row>
    <row r="96" spans="2:11" x14ac:dyDescent="0.25">
      <c r="B96" s="8" t="s">
        <v>1451</v>
      </c>
      <c r="C96" s="57" t="s">
        <v>714</v>
      </c>
      <c r="D96" s="54" t="s">
        <v>1452</v>
      </c>
      <c r="E96" s="6" t="s">
        <v>712</v>
      </c>
      <c r="F96" s="19">
        <v>2000</v>
      </c>
      <c r="G96" s="24">
        <v>9639.7800000000007</v>
      </c>
      <c r="H96" s="24">
        <v>0.44</v>
      </c>
      <c r="I96" s="31">
        <v>7.2549999999999999</v>
      </c>
      <c r="J96" s="31"/>
      <c r="K96" s="35" t="s">
        <v>574</v>
      </c>
    </row>
    <row r="97" spans="2:11" x14ac:dyDescent="0.25">
      <c r="B97" s="8" t="s">
        <v>1453</v>
      </c>
      <c r="C97" s="57" t="s">
        <v>62</v>
      </c>
      <c r="D97" s="54" t="s">
        <v>1454</v>
      </c>
      <c r="E97" s="6" t="s">
        <v>1136</v>
      </c>
      <c r="F97" s="19">
        <v>1500</v>
      </c>
      <c r="G97" s="24">
        <v>7288.77</v>
      </c>
      <c r="H97" s="24">
        <v>0.33</v>
      </c>
      <c r="I97" s="31">
        <v>7.0519999999999996</v>
      </c>
      <c r="J97" s="31"/>
      <c r="K97" s="35" t="s">
        <v>574</v>
      </c>
    </row>
    <row r="98" spans="2:11" x14ac:dyDescent="0.25">
      <c r="B98" s="8" t="s">
        <v>1455</v>
      </c>
      <c r="C98" s="57" t="s">
        <v>65</v>
      </c>
      <c r="D98" s="54" t="s">
        <v>1456</v>
      </c>
      <c r="E98" s="6" t="s">
        <v>712</v>
      </c>
      <c r="F98" s="19">
        <v>1500</v>
      </c>
      <c r="G98" s="24">
        <v>7266.36</v>
      </c>
      <c r="H98" s="24">
        <v>0.33</v>
      </c>
      <c r="I98" s="31">
        <v>7.2000999999999999</v>
      </c>
      <c r="J98" s="31"/>
      <c r="K98" s="35"/>
    </row>
    <row r="99" spans="2:11" x14ac:dyDescent="0.25">
      <c r="B99" s="8" t="s">
        <v>1457</v>
      </c>
      <c r="C99" s="57" t="s">
        <v>576</v>
      </c>
      <c r="D99" s="54" t="s">
        <v>1458</v>
      </c>
      <c r="E99" s="6" t="s">
        <v>712</v>
      </c>
      <c r="F99" s="19">
        <v>1500</v>
      </c>
      <c r="G99" s="24">
        <v>7054.25</v>
      </c>
      <c r="H99" s="24">
        <v>0.32</v>
      </c>
      <c r="I99" s="31">
        <v>7.4398999999999997</v>
      </c>
      <c r="J99" s="31"/>
      <c r="K99" s="35" t="s">
        <v>574</v>
      </c>
    </row>
    <row r="100" spans="2:11" x14ac:dyDescent="0.25">
      <c r="B100" s="8" t="s">
        <v>1459</v>
      </c>
      <c r="C100" s="57" t="s">
        <v>65</v>
      </c>
      <c r="D100" s="54" t="s">
        <v>1460</v>
      </c>
      <c r="E100" s="6" t="s">
        <v>712</v>
      </c>
      <c r="F100" s="19">
        <v>500</v>
      </c>
      <c r="G100" s="24">
        <v>2439.56</v>
      </c>
      <c r="H100" s="24">
        <v>0.11</v>
      </c>
      <c r="I100" s="31">
        <v>7.1200999999999999</v>
      </c>
      <c r="J100" s="31"/>
      <c r="K100" s="35" t="s">
        <v>574</v>
      </c>
    </row>
    <row r="101" spans="2:11" x14ac:dyDescent="0.25">
      <c r="B101" s="8" t="s">
        <v>1461</v>
      </c>
      <c r="C101" s="57" t="s">
        <v>51</v>
      </c>
      <c r="D101" s="54" t="s">
        <v>1462</v>
      </c>
      <c r="E101" s="6" t="s">
        <v>1121</v>
      </c>
      <c r="F101" s="19">
        <v>100</v>
      </c>
      <c r="G101" s="24">
        <v>491.1</v>
      </c>
      <c r="H101" s="24">
        <v>0.02</v>
      </c>
      <c r="I101" s="31">
        <v>7.1148999999999996</v>
      </c>
      <c r="J101" s="31"/>
      <c r="K101" s="35" t="s">
        <v>574</v>
      </c>
    </row>
    <row r="102" spans="2:11" x14ac:dyDescent="0.25">
      <c r="C102" s="58" t="s">
        <v>39</v>
      </c>
      <c r="D102" s="54"/>
      <c r="E102" s="6"/>
      <c r="F102" s="19"/>
      <c r="G102" s="25">
        <v>965955.11</v>
      </c>
      <c r="H102" s="25">
        <v>44.29</v>
      </c>
      <c r="I102" s="31"/>
      <c r="J102" s="31"/>
      <c r="K102" s="35"/>
    </row>
    <row r="103" spans="2:11" x14ac:dyDescent="0.25">
      <c r="C103" s="57"/>
      <c r="D103" s="54"/>
      <c r="E103" s="6"/>
      <c r="F103" s="19"/>
      <c r="G103" s="24"/>
      <c r="H103" s="24"/>
      <c r="I103" s="31"/>
      <c r="J103" s="31"/>
      <c r="K103" s="35"/>
    </row>
    <row r="104" spans="2:11" x14ac:dyDescent="0.25">
      <c r="C104" s="59" t="s">
        <v>15</v>
      </c>
      <c r="D104" s="54"/>
      <c r="E104" s="6"/>
      <c r="F104" s="19"/>
      <c r="G104" s="24"/>
      <c r="H104" s="24"/>
      <c r="I104" s="31"/>
      <c r="J104" s="31"/>
      <c r="K104" s="35"/>
    </row>
    <row r="105" spans="2:11" x14ac:dyDescent="0.25">
      <c r="B105" s="8" t="s">
        <v>1463</v>
      </c>
      <c r="C105" s="57" t="s">
        <v>1464</v>
      </c>
      <c r="D105" s="54" t="s">
        <v>1465</v>
      </c>
      <c r="E105" s="6" t="s">
        <v>646</v>
      </c>
      <c r="F105" s="19">
        <v>225000000</v>
      </c>
      <c r="G105" s="24">
        <v>215515.58</v>
      </c>
      <c r="H105" s="24">
        <v>9.89</v>
      </c>
      <c r="I105" s="31">
        <v>6.8644999999999996</v>
      </c>
      <c r="J105" s="31"/>
      <c r="K105" s="35"/>
    </row>
    <row r="106" spans="2:11" x14ac:dyDescent="0.25">
      <c r="B106" s="8" t="s">
        <v>1466</v>
      </c>
      <c r="C106" s="57" t="s">
        <v>1467</v>
      </c>
      <c r="D106" s="54" t="s">
        <v>1468</v>
      </c>
      <c r="E106" s="6" t="s">
        <v>646</v>
      </c>
      <c r="F106" s="19">
        <v>30000000</v>
      </c>
      <c r="G106" s="24">
        <v>29570.07</v>
      </c>
      <c r="H106" s="24">
        <v>1.36</v>
      </c>
      <c r="I106" s="31">
        <v>6.7176</v>
      </c>
      <c r="J106" s="31"/>
      <c r="K106" s="35"/>
    </row>
    <row r="107" spans="2:11" x14ac:dyDescent="0.25">
      <c r="B107" s="8" t="s">
        <v>1469</v>
      </c>
      <c r="C107" s="57" t="s">
        <v>1470</v>
      </c>
      <c r="D107" s="54" t="s">
        <v>1471</v>
      </c>
      <c r="E107" s="6" t="s">
        <v>646</v>
      </c>
      <c r="F107" s="19">
        <v>25000000</v>
      </c>
      <c r="G107" s="24">
        <v>24610.9</v>
      </c>
      <c r="H107" s="24">
        <v>1.1299999999999999</v>
      </c>
      <c r="I107" s="31">
        <v>6.7100999999999997</v>
      </c>
      <c r="J107" s="31"/>
      <c r="K107" s="35"/>
    </row>
    <row r="108" spans="2:11" x14ac:dyDescent="0.25">
      <c r="B108" s="8" t="s">
        <v>1472</v>
      </c>
      <c r="C108" s="57" t="s">
        <v>1473</v>
      </c>
      <c r="D108" s="54" t="s">
        <v>1474</v>
      </c>
      <c r="E108" s="6" t="s">
        <v>646</v>
      </c>
      <c r="F108" s="19">
        <v>20000000</v>
      </c>
      <c r="G108" s="24">
        <v>19464.419999999998</v>
      </c>
      <c r="H108" s="24">
        <v>0.89</v>
      </c>
      <c r="I108" s="31">
        <v>6.7404999999999999</v>
      </c>
      <c r="J108" s="31"/>
      <c r="K108" s="35"/>
    </row>
    <row r="109" spans="2:11" x14ac:dyDescent="0.25">
      <c r="B109" s="8" t="s">
        <v>1487</v>
      </c>
      <c r="C109" s="57" t="s">
        <v>1488</v>
      </c>
      <c r="D109" s="54" t="s">
        <v>1489</v>
      </c>
      <c r="E109" s="6" t="s">
        <v>646</v>
      </c>
      <c r="F109" s="19">
        <v>503200</v>
      </c>
      <c r="G109" s="24">
        <v>495.99</v>
      </c>
      <c r="H109" s="24">
        <v>0.02</v>
      </c>
      <c r="I109" s="31">
        <v>6.7176</v>
      </c>
      <c r="J109" s="31"/>
      <c r="K109" s="35"/>
    </row>
    <row r="110" spans="2:11" x14ac:dyDescent="0.25">
      <c r="C110" s="58" t="s">
        <v>39</v>
      </c>
      <c r="D110" s="54"/>
      <c r="E110" s="6"/>
      <c r="F110" s="19"/>
      <c r="G110" s="25">
        <f>SUM(G105:G109)</f>
        <v>289656.95999999996</v>
      </c>
      <c r="H110" s="25">
        <f>SUM(H105:H109)</f>
        <v>13.29</v>
      </c>
      <c r="I110" s="31"/>
      <c r="J110" s="31"/>
      <c r="K110" s="35"/>
    </row>
    <row r="111" spans="2:11" x14ac:dyDescent="0.25">
      <c r="C111" s="57"/>
      <c r="D111" s="54"/>
      <c r="E111" s="6"/>
      <c r="F111" s="19"/>
      <c r="G111" s="24"/>
      <c r="H111" s="24"/>
      <c r="I111" s="31"/>
      <c r="J111" s="31"/>
      <c r="K111" s="35"/>
    </row>
    <row r="112" spans="2:11" x14ac:dyDescent="0.25">
      <c r="C112" s="58" t="s">
        <v>16</v>
      </c>
      <c r="D112" s="54"/>
      <c r="E112" s="6"/>
      <c r="F112" s="19"/>
      <c r="G112" s="24" t="s">
        <v>2</v>
      </c>
      <c r="H112" s="24" t="s">
        <v>2</v>
      </c>
      <c r="I112" s="31"/>
      <c r="J112" s="31"/>
      <c r="K112" s="35"/>
    </row>
    <row r="113" spans="1:11" x14ac:dyDescent="0.25">
      <c r="C113" s="57"/>
      <c r="D113" s="54"/>
      <c r="E113" s="6"/>
      <c r="F113" s="19"/>
      <c r="G113" s="24"/>
      <c r="H113" s="24"/>
      <c r="I113" s="31"/>
      <c r="J113" s="31"/>
      <c r="K113" s="35"/>
    </row>
    <row r="114" spans="1:11" x14ac:dyDescent="0.25">
      <c r="C114" s="59" t="s">
        <v>17</v>
      </c>
      <c r="D114" s="54"/>
      <c r="E114" s="6"/>
      <c r="F114" s="19"/>
      <c r="G114" s="24"/>
      <c r="H114" s="24"/>
      <c r="I114" s="31"/>
      <c r="J114" s="31"/>
      <c r="K114" s="35"/>
    </row>
    <row r="115" spans="1:11" x14ac:dyDescent="0.25">
      <c r="B115" s="8" t="s">
        <v>1475</v>
      </c>
      <c r="C115" s="57" t="s">
        <v>1476</v>
      </c>
      <c r="D115" s="54" t="s">
        <v>1477</v>
      </c>
      <c r="E115" s="6" t="s">
        <v>646</v>
      </c>
      <c r="F115" s="19">
        <v>5592000</v>
      </c>
      <c r="G115" s="24">
        <v>5269.13</v>
      </c>
      <c r="H115" s="24">
        <v>0.24</v>
      </c>
      <c r="I115" s="31">
        <v>7.0563060000000002</v>
      </c>
      <c r="J115" s="31"/>
      <c r="K115" s="35"/>
    </row>
    <row r="116" spans="1:11" x14ac:dyDescent="0.25">
      <c r="B116" s="8" t="s">
        <v>1478</v>
      </c>
      <c r="C116" s="57" t="s">
        <v>1479</v>
      </c>
      <c r="D116" s="54" t="s">
        <v>1480</v>
      </c>
      <c r="E116" s="6" t="s">
        <v>646</v>
      </c>
      <c r="F116" s="19">
        <v>4091600</v>
      </c>
      <c r="G116" s="24">
        <v>3891.36</v>
      </c>
      <c r="H116" s="24">
        <v>0.18</v>
      </c>
      <c r="I116" s="31">
        <v>7.0544186</v>
      </c>
      <c r="J116" s="31"/>
      <c r="K116" s="35"/>
    </row>
    <row r="117" spans="1:11" x14ac:dyDescent="0.25">
      <c r="B117" s="8" t="s">
        <v>1481</v>
      </c>
      <c r="C117" s="57" t="s">
        <v>1482</v>
      </c>
      <c r="D117" s="54" t="s">
        <v>1483</v>
      </c>
      <c r="E117" s="6" t="s">
        <v>646</v>
      </c>
      <c r="F117" s="19">
        <v>1653000</v>
      </c>
      <c r="G117" s="24">
        <v>1558.44</v>
      </c>
      <c r="H117" s="24">
        <v>7.0000000000000007E-2</v>
      </c>
      <c r="I117" s="31">
        <v>7.0563577000000004</v>
      </c>
      <c r="J117" s="31"/>
      <c r="K117" s="35"/>
    </row>
    <row r="118" spans="1:11" x14ac:dyDescent="0.25">
      <c r="B118" s="8" t="s">
        <v>1484</v>
      </c>
      <c r="C118" s="57" t="s">
        <v>1485</v>
      </c>
      <c r="D118" s="54" t="s">
        <v>1486</v>
      </c>
      <c r="E118" s="6" t="s">
        <v>646</v>
      </c>
      <c r="F118" s="19">
        <v>957100</v>
      </c>
      <c r="G118" s="24">
        <v>944.73</v>
      </c>
      <c r="H118" s="24">
        <v>0.04</v>
      </c>
      <c r="I118" s="31">
        <v>6.6359500000000002</v>
      </c>
      <c r="J118" s="31"/>
      <c r="K118" s="35"/>
    </row>
    <row r="119" spans="1:11" x14ac:dyDescent="0.25">
      <c r="C119" s="58" t="s">
        <v>39</v>
      </c>
      <c r="D119" s="54"/>
      <c r="E119" s="6"/>
      <c r="F119" s="19"/>
      <c r="G119" s="25">
        <v>11663.66</v>
      </c>
      <c r="H119" s="25">
        <v>0.53</v>
      </c>
      <c r="I119" s="31"/>
      <c r="J119" s="31"/>
      <c r="K119" s="35"/>
    </row>
    <row r="120" spans="1:11" x14ac:dyDescent="0.25">
      <c r="C120" s="57"/>
      <c r="D120" s="54"/>
      <c r="E120" s="6"/>
      <c r="F120" s="19"/>
      <c r="G120" s="24"/>
      <c r="H120" s="24"/>
      <c r="I120" s="31"/>
      <c r="J120" s="31"/>
      <c r="K120" s="35"/>
    </row>
    <row r="121" spans="1:11" x14ac:dyDescent="0.25">
      <c r="A121" s="10"/>
      <c r="B121" s="28"/>
      <c r="C121" s="58" t="s">
        <v>18</v>
      </c>
      <c r="D121" s="54"/>
      <c r="E121" s="6"/>
      <c r="F121" s="19"/>
      <c r="G121" s="24"/>
      <c r="H121" s="24"/>
      <c r="I121" s="31"/>
      <c r="J121" s="31"/>
      <c r="K121" s="35"/>
    </row>
    <row r="122" spans="1:11" x14ac:dyDescent="0.25">
      <c r="A122" s="28"/>
      <c r="B122" s="28"/>
      <c r="C122" s="58" t="s">
        <v>19</v>
      </c>
      <c r="D122" s="54"/>
      <c r="E122" s="6"/>
      <c r="F122" s="19"/>
      <c r="G122" s="24" t="s">
        <v>2</v>
      </c>
      <c r="H122" s="24" t="s">
        <v>2</v>
      </c>
      <c r="I122" s="31"/>
      <c r="J122" s="31"/>
      <c r="K122" s="35"/>
    </row>
    <row r="123" spans="1:11" x14ac:dyDescent="0.25">
      <c r="A123" s="28"/>
      <c r="B123" s="28"/>
      <c r="C123" s="58"/>
      <c r="D123" s="54"/>
      <c r="E123" s="6"/>
      <c r="F123" s="19"/>
      <c r="G123" s="24"/>
      <c r="H123" s="24"/>
      <c r="I123" s="31"/>
      <c r="J123" s="31"/>
      <c r="K123" s="35"/>
    </row>
    <row r="124" spans="1:11" x14ac:dyDescent="0.25">
      <c r="A124" s="28"/>
      <c r="B124" s="28"/>
      <c r="C124" s="58" t="s">
        <v>20</v>
      </c>
      <c r="D124" s="54"/>
      <c r="E124" s="6"/>
      <c r="F124" s="19"/>
      <c r="G124" s="24" t="s">
        <v>2</v>
      </c>
      <c r="H124" s="24" t="s">
        <v>2</v>
      </c>
      <c r="I124" s="31"/>
      <c r="J124" s="31"/>
      <c r="K124" s="35"/>
    </row>
    <row r="125" spans="1:11" x14ac:dyDescent="0.25">
      <c r="A125" s="28"/>
      <c r="B125" s="28"/>
      <c r="C125" s="58"/>
      <c r="D125" s="54"/>
      <c r="E125" s="6"/>
      <c r="F125" s="19"/>
      <c r="G125" s="24"/>
      <c r="H125" s="24"/>
      <c r="I125" s="31"/>
      <c r="J125" s="31"/>
      <c r="K125" s="35"/>
    </row>
    <row r="126" spans="1:11" x14ac:dyDescent="0.25">
      <c r="A126" s="28"/>
      <c r="B126" s="28"/>
      <c r="C126" s="58" t="s">
        <v>21</v>
      </c>
      <c r="D126" s="54"/>
      <c r="E126" s="6"/>
      <c r="F126" s="19"/>
      <c r="G126" s="24" t="s">
        <v>2</v>
      </c>
      <c r="H126" s="24" t="s">
        <v>2</v>
      </c>
      <c r="I126" s="31"/>
      <c r="J126" s="31"/>
      <c r="K126" s="35"/>
    </row>
    <row r="127" spans="1:11" x14ac:dyDescent="0.25">
      <c r="A127" s="28"/>
      <c r="B127" s="28"/>
      <c r="C127" s="58"/>
      <c r="D127" s="54"/>
      <c r="E127" s="6"/>
      <c r="F127" s="19"/>
      <c r="G127" s="24"/>
      <c r="H127" s="24"/>
      <c r="I127" s="31"/>
      <c r="J127" s="31"/>
      <c r="K127" s="35"/>
    </row>
    <row r="128" spans="1:11" x14ac:dyDescent="0.25">
      <c r="A128" s="28"/>
      <c r="B128" s="28"/>
      <c r="C128" s="58" t="s">
        <v>22</v>
      </c>
      <c r="D128" s="54"/>
      <c r="E128" s="6"/>
      <c r="F128" s="19"/>
      <c r="G128" s="24" t="s">
        <v>2</v>
      </c>
      <c r="H128" s="24" t="s">
        <v>2</v>
      </c>
      <c r="I128" s="31"/>
      <c r="J128" s="31"/>
      <c r="K128" s="35"/>
    </row>
    <row r="129" spans="1:54" x14ac:dyDescent="0.25">
      <c r="A129" s="28"/>
      <c r="B129" s="28"/>
      <c r="C129" s="58"/>
      <c r="D129" s="54"/>
      <c r="E129" s="6"/>
      <c r="F129" s="19"/>
      <c r="G129" s="24"/>
      <c r="H129" s="24"/>
      <c r="I129" s="31"/>
      <c r="J129" s="31"/>
      <c r="K129" s="35"/>
    </row>
    <row r="130" spans="1:54" x14ac:dyDescent="0.25">
      <c r="C130" s="59" t="s">
        <v>23</v>
      </c>
      <c r="D130" s="54"/>
      <c r="E130" s="6"/>
      <c r="F130" s="19"/>
      <c r="G130" s="24"/>
      <c r="H130" s="24"/>
      <c r="I130" s="31"/>
      <c r="J130" s="31"/>
      <c r="K130" s="35"/>
    </row>
    <row r="131" spans="1:54" x14ac:dyDescent="0.25">
      <c r="B131" s="8" t="s">
        <v>37</v>
      </c>
      <c r="C131" s="57" t="s">
        <v>38</v>
      </c>
      <c r="D131" s="54"/>
      <c r="E131" s="6"/>
      <c r="F131" s="19"/>
      <c r="G131" s="24">
        <v>34125.75</v>
      </c>
      <c r="H131" s="24">
        <v>1.57</v>
      </c>
      <c r="I131" s="31"/>
      <c r="J131" s="31"/>
      <c r="K131" s="35"/>
    </row>
    <row r="132" spans="1:54" x14ac:dyDescent="0.25">
      <c r="C132" s="58" t="s">
        <v>39</v>
      </c>
      <c r="D132" s="54"/>
      <c r="E132" s="6"/>
      <c r="F132" s="19"/>
      <c r="G132" s="25">
        <v>34125.75</v>
      </c>
      <c r="H132" s="25">
        <v>1.57</v>
      </c>
      <c r="I132" s="31"/>
      <c r="J132" s="31"/>
      <c r="K132" s="35"/>
    </row>
    <row r="133" spans="1:54" x14ac:dyDescent="0.25">
      <c r="C133" s="57"/>
      <c r="D133" s="54"/>
      <c r="E133" s="6"/>
      <c r="F133" s="19"/>
      <c r="G133" s="24"/>
      <c r="H133" s="24"/>
      <c r="I133" s="31"/>
      <c r="J133" s="31"/>
      <c r="K133" s="35"/>
    </row>
    <row r="134" spans="1:54" x14ac:dyDescent="0.25">
      <c r="A134" s="10"/>
      <c r="B134" s="28"/>
      <c r="C134" s="58" t="s">
        <v>24</v>
      </c>
      <c r="D134" s="54"/>
      <c r="E134" s="6"/>
      <c r="F134" s="19"/>
      <c r="G134" s="24"/>
      <c r="H134" s="24"/>
      <c r="I134" s="31"/>
      <c r="J134" s="31"/>
      <c r="K134" s="35"/>
    </row>
    <row r="135" spans="1:54" s="2" customFormat="1" ht="13.5" x14ac:dyDescent="0.25">
      <c r="A135" s="28"/>
      <c r="B135" s="28"/>
      <c r="C135" s="57" t="s">
        <v>4770</v>
      </c>
      <c r="D135" s="54"/>
      <c r="E135" s="6"/>
      <c r="F135" s="19"/>
      <c r="G135" s="24" t="s">
        <v>2</v>
      </c>
      <c r="H135" s="24" t="s">
        <v>2</v>
      </c>
      <c r="I135" s="31"/>
      <c r="J135" s="31"/>
      <c r="K135" s="35"/>
      <c r="L135" s="3"/>
      <c r="AI135" s="3"/>
      <c r="AV135" s="3"/>
      <c r="AX135" s="3"/>
      <c r="BB135" s="3"/>
    </row>
    <row r="136" spans="1:54" x14ac:dyDescent="0.25">
      <c r="B136" s="8"/>
      <c r="C136" s="57" t="s">
        <v>40</v>
      </c>
      <c r="D136" s="54"/>
      <c r="E136" s="6"/>
      <c r="F136" s="19"/>
      <c r="G136" s="24">
        <v>-12684.85</v>
      </c>
      <c r="H136" s="24">
        <v>-0.53999999999999992</v>
      </c>
      <c r="I136" s="31"/>
      <c r="J136" s="31"/>
      <c r="K136" s="35"/>
    </row>
    <row r="137" spans="1:54" x14ac:dyDescent="0.25">
      <c r="C137" s="58" t="s">
        <v>39</v>
      </c>
      <c r="D137" s="54"/>
      <c r="E137" s="6"/>
      <c r="F137" s="19"/>
      <c r="G137" s="25">
        <v>-12684.85</v>
      </c>
      <c r="H137" s="25">
        <v>-0.53999999999999992</v>
      </c>
      <c r="I137" s="31"/>
      <c r="J137" s="31"/>
      <c r="K137" s="35"/>
    </row>
    <row r="138" spans="1:54" x14ac:dyDescent="0.25">
      <c r="C138" s="57"/>
      <c r="D138" s="54"/>
      <c r="E138" s="6"/>
      <c r="F138" s="19"/>
      <c r="G138" s="24"/>
      <c r="H138" s="24"/>
      <c r="I138" s="31"/>
      <c r="J138" s="31"/>
      <c r="K138" s="35"/>
    </row>
    <row r="139" spans="1:54" x14ac:dyDescent="0.25">
      <c r="C139" s="60" t="s">
        <v>41</v>
      </c>
      <c r="D139" s="55"/>
      <c r="E139" s="5"/>
      <c r="F139" s="20"/>
      <c r="G139" s="26">
        <v>2179975.29</v>
      </c>
      <c r="H139" s="26">
        <v>99.999999999999986</v>
      </c>
      <c r="I139" s="32"/>
      <c r="J139" s="32"/>
      <c r="K139" s="36"/>
    </row>
    <row r="142" spans="1:54" x14ac:dyDescent="0.25">
      <c r="C142" s="1" t="s">
        <v>42</v>
      </c>
    </row>
    <row r="143" spans="1:54" x14ac:dyDescent="0.25">
      <c r="C143" s="37" t="s">
        <v>43</v>
      </c>
      <c r="D143" s="37"/>
      <c r="E143" s="37"/>
      <c r="F143" s="37"/>
      <c r="G143" s="37"/>
      <c r="H143" s="37"/>
      <c r="I143" s="37"/>
      <c r="J143" s="37"/>
      <c r="K143" s="37"/>
    </row>
    <row r="144" spans="1:54" x14ac:dyDescent="0.25">
      <c r="C144" s="2" t="s">
        <v>44</v>
      </c>
    </row>
    <row r="145" spans="3:6" x14ac:dyDescent="0.25">
      <c r="C145" s="2" t="s">
        <v>45</v>
      </c>
    </row>
    <row r="146" spans="3:6" x14ac:dyDescent="0.25">
      <c r="C146" s="2" t="s">
        <v>46</v>
      </c>
    </row>
    <row r="147" spans="3:6" x14ac:dyDescent="0.25">
      <c r="C147" s="2" t="s">
        <v>47</v>
      </c>
    </row>
    <row r="148" spans="3:6" x14ac:dyDescent="0.25">
      <c r="C148" s="63" t="s">
        <v>4772</v>
      </c>
    </row>
    <row r="150" spans="3:6" x14ac:dyDescent="0.25">
      <c r="C150" s="74" t="s">
        <v>4829</v>
      </c>
      <c r="E150" s="74" t="s">
        <v>4830</v>
      </c>
      <c r="F150" s="75"/>
    </row>
    <row r="151" spans="3:6" x14ac:dyDescent="0.25">
      <c r="E151" s="2" t="s">
        <v>4846</v>
      </c>
    </row>
  </sheetData>
  <hyperlinks>
    <hyperlink ref="J2" location="'Index'!A1" display="'Index'!A1" xr:uid="{00000000-0004-0000-2600-000000000000}"/>
  </hyperlinks>
  <pageMargins left="0.7" right="0.7" top="0.75" bottom="0.75" header="0.3" footer="0.3"/>
  <pageSetup orientation="portrait" horizontalDpi="4294967293"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17"/>
  <dimension ref="A1:IV121"/>
  <sheetViews>
    <sheetView showGridLines="0" zoomScale="90" zoomScaleNormal="90" workbookViewId="0">
      <pane ySplit="6" topLeftCell="A102"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1490</v>
      </c>
      <c r="J2" s="38" t="s">
        <v>4585</v>
      </c>
    </row>
    <row r="3" spans="1:54" ht="16.5" x14ac:dyDescent="0.3">
      <c r="C3" s="1" t="s">
        <v>26</v>
      </c>
      <c r="D3" s="21" t="s">
        <v>1491</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8" t="s">
        <v>1</v>
      </c>
      <c r="D9" s="54"/>
      <c r="E9" s="6"/>
      <c r="F9" s="19"/>
      <c r="G9" s="24" t="s">
        <v>2</v>
      </c>
      <c r="H9" s="24" t="s">
        <v>2</v>
      </c>
      <c r="I9" s="31"/>
      <c r="J9" s="31"/>
      <c r="K9" s="35"/>
    </row>
    <row r="10" spans="1:54" x14ac:dyDescent="0.25">
      <c r="C10" s="57"/>
      <c r="D10" s="54"/>
      <c r="E10" s="6"/>
      <c r="F10" s="19"/>
      <c r="G10" s="24"/>
      <c r="H10" s="24"/>
      <c r="I10" s="31"/>
      <c r="J10" s="31"/>
      <c r="K10" s="35"/>
    </row>
    <row r="11" spans="1:54" x14ac:dyDescent="0.25">
      <c r="C11" s="58" t="s">
        <v>3</v>
      </c>
      <c r="D11" s="54"/>
      <c r="E11" s="6"/>
      <c r="F11" s="19"/>
      <c r="G11" s="24" t="s">
        <v>2</v>
      </c>
      <c r="H11" s="24" t="s">
        <v>2</v>
      </c>
      <c r="I11" s="31"/>
      <c r="J11" s="31"/>
      <c r="K11" s="35"/>
    </row>
    <row r="12" spans="1:54" x14ac:dyDescent="0.25">
      <c r="C12" s="57"/>
      <c r="D12" s="54"/>
      <c r="E12" s="6"/>
      <c r="F12" s="19"/>
      <c r="G12" s="24"/>
      <c r="H12" s="24"/>
      <c r="I12" s="31"/>
      <c r="J12" s="31"/>
      <c r="K12" s="35"/>
    </row>
    <row r="13" spans="1:54" x14ac:dyDescent="0.25">
      <c r="C13" s="58" t="s">
        <v>4</v>
      </c>
      <c r="D13" s="54"/>
      <c r="E13" s="6"/>
      <c r="F13" s="19"/>
      <c r="G13" s="24" t="s">
        <v>2</v>
      </c>
      <c r="H13" s="24" t="s">
        <v>2</v>
      </c>
      <c r="I13" s="31"/>
      <c r="J13" s="31"/>
      <c r="K13" s="35"/>
    </row>
    <row r="14" spans="1:54" x14ac:dyDescent="0.25">
      <c r="C14" s="57"/>
      <c r="D14" s="54"/>
      <c r="E14" s="6"/>
      <c r="F14" s="19"/>
      <c r="G14" s="24"/>
      <c r="H14" s="24"/>
      <c r="I14" s="31"/>
      <c r="J14" s="31"/>
      <c r="K14" s="35"/>
    </row>
    <row r="15" spans="1:54" x14ac:dyDescent="0.25">
      <c r="C15" s="59" t="s">
        <v>565</v>
      </c>
      <c r="D15" s="54"/>
      <c r="E15" s="6"/>
      <c r="F15" s="19"/>
      <c r="G15" s="24"/>
      <c r="H15" s="24"/>
      <c r="I15" s="31"/>
      <c r="J15" s="31"/>
      <c r="K15" s="35"/>
    </row>
    <row r="16" spans="1:54" x14ac:dyDescent="0.25">
      <c r="B16" s="8" t="s">
        <v>566</v>
      </c>
      <c r="C16" s="57" t="s">
        <v>567</v>
      </c>
      <c r="D16" s="54" t="s">
        <v>568</v>
      </c>
      <c r="E16" s="6" t="s">
        <v>569</v>
      </c>
      <c r="F16" s="19">
        <v>5000000</v>
      </c>
      <c r="G16" s="24">
        <v>5000</v>
      </c>
      <c r="H16" s="24">
        <v>1.81</v>
      </c>
      <c r="I16" s="31"/>
      <c r="J16" s="31"/>
      <c r="K16" s="35" t="s">
        <v>4792</v>
      </c>
    </row>
    <row r="17" spans="1:11" x14ac:dyDescent="0.25">
      <c r="C17" s="58" t="s">
        <v>39</v>
      </c>
      <c r="D17" s="54"/>
      <c r="E17" s="6"/>
      <c r="F17" s="19"/>
      <c r="G17" s="25">
        <v>5000</v>
      </c>
      <c r="H17" s="25">
        <v>1.81</v>
      </c>
      <c r="I17" s="31"/>
      <c r="J17" s="31"/>
      <c r="K17" s="35"/>
    </row>
    <row r="18" spans="1:11" x14ac:dyDescent="0.25">
      <c r="C18" s="57"/>
      <c r="D18" s="54"/>
      <c r="E18" s="6"/>
      <c r="F18" s="19"/>
      <c r="G18" s="24"/>
      <c r="H18" s="24"/>
      <c r="I18" s="31"/>
      <c r="J18" s="31"/>
      <c r="K18" s="35"/>
    </row>
    <row r="19" spans="1:11" x14ac:dyDescent="0.25">
      <c r="A19" s="10"/>
      <c r="B19" s="28"/>
      <c r="C19" s="58" t="s">
        <v>5</v>
      </c>
      <c r="D19" s="54"/>
      <c r="E19" s="6"/>
      <c r="F19" s="19"/>
      <c r="G19" s="24"/>
      <c r="H19" s="24"/>
      <c r="I19" s="31"/>
      <c r="J19" s="31"/>
      <c r="K19" s="35"/>
    </row>
    <row r="20" spans="1:11" x14ac:dyDescent="0.25">
      <c r="C20" s="59" t="s">
        <v>6</v>
      </c>
      <c r="D20" s="54"/>
      <c r="E20" s="6"/>
      <c r="F20" s="19"/>
      <c r="G20" s="24"/>
      <c r="H20" s="24"/>
      <c r="I20" s="31"/>
      <c r="J20" s="31"/>
      <c r="K20" s="35"/>
    </row>
    <row r="21" spans="1:11" x14ac:dyDescent="0.25">
      <c r="B21" s="8" t="s">
        <v>1492</v>
      </c>
      <c r="C21" s="57" t="s">
        <v>753</v>
      </c>
      <c r="D21" s="54" t="s">
        <v>1493</v>
      </c>
      <c r="E21" s="6" t="s">
        <v>1494</v>
      </c>
      <c r="F21" s="19">
        <v>12200</v>
      </c>
      <c r="G21" s="24">
        <v>12239.2</v>
      </c>
      <c r="H21" s="24">
        <v>4.43</v>
      </c>
      <c r="I21" s="31">
        <v>8.3447999999999993</v>
      </c>
      <c r="J21" s="31"/>
      <c r="K21" s="35" t="s">
        <v>574</v>
      </c>
    </row>
    <row r="22" spans="1:11" x14ac:dyDescent="0.25">
      <c r="B22" s="8" t="s">
        <v>570</v>
      </c>
      <c r="C22" s="57" t="s">
        <v>571</v>
      </c>
      <c r="D22" s="54" t="s">
        <v>572</v>
      </c>
      <c r="E22" s="6" t="s">
        <v>573</v>
      </c>
      <c r="F22" s="19">
        <v>11000</v>
      </c>
      <c r="G22" s="24">
        <v>10992.8</v>
      </c>
      <c r="H22" s="24">
        <v>3.98</v>
      </c>
      <c r="I22" s="31">
        <v>7.6050000000000004</v>
      </c>
      <c r="J22" s="31"/>
      <c r="K22" s="35" t="s">
        <v>574</v>
      </c>
    </row>
    <row r="23" spans="1:11" x14ac:dyDescent="0.25">
      <c r="B23" s="8" t="s">
        <v>740</v>
      </c>
      <c r="C23" s="57" t="s">
        <v>741</v>
      </c>
      <c r="D23" s="54" t="s">
        <v>742</v>
      </c>
      <c r="E23" s="6" t="s">
        <v>743</v>
      </c>
      <c r="F23" s="19">
        <v>900</v>
      </c>
      <c r="G23" s="24">
        <v>8779.11</v>
      </c>
      <c r="H23" s="24">
        <v>3.18</v>
      </c>
      <c r="I23" s="31">
        <v>9.6890000000000001</v>
      </c>
      <c r="J23" s="31"/>
      <c r="K23" s="35" t="s">
        <v>574</v>
      </c>
    </row>
    <row r="24" spans="1:11" x14ac:dyDescent="0.25">
      <c r="B24" s="8" t="s">
        <v>635</v>
      </c>
      <c r="C24" s="57" t="s">
        <v>636</v>
      </c>
      <c r="D24" s="54" t="s">
        <v>637</v>
      </c>
      <c r="E24" s="6" t="s">
        <v>638</v>
      </c>
      <c r="F24" s="19">
        <v>8000</v>
      </c>
      <c r="G24" s="24">
        <v>8016.02</v>
      </c>
      <c r="H24" s="24">
        <v>2.9</v>
      </c>
      <c r="I24" s="31">
        <v>9.6047999999999991</v>
      </c>
      <c r="J24" s="31"/>
      <c r="K24" s="35" t="s">
        <v>574</v>
      </c>
    </row>
    <row r="25" spans="1:11" x14ac:dyDescent="0.25">
      <c r="B25" s="8" t="s">
        <v>1495</v>
      </c>
      <c r="C25" s="57" t="s">
        <v>1496</v>
      </c>
      <c r="D25" s="54" t="s">
        <v>1497</v>
      </c>
      <c r="E25" s="6" t="s">
        <v>739</v>
      </c>
      <c r="F25" s="19">
        <v>7860</v>
      </c>
      <c r="G25" s="24">
        <v>7855.48</v>
      </c>
      <c r="H25" s="24">
        <v>2.84</v>
      </c>
      <c r="I25" s="31">
        <v>10.6233</v>
      </c>
      <c r="J25" s="31"/>
      <c r="K25" s="35" t="s">
        <v>574</v>
      </c>
    </row>
    <row r="26" spans="1:11" x14ac:dyDescent="0.25">
      <c r="B26" s="8" t="s">
        <v>1498</v>
      </c>
      <c r="C26" s="57" t="s">
        <v>1499</v>
      </c>
      <c r="D26" s="54" t="s">
        <v>1500</v>
      </c>
      <c r="E26" s="6" t="s">
        <v>1501</v>
      </c>
      <c r="F26" s="19">
        <v>750</v>
      </c>
      <c r="G26" s="24">
        <v>7501.96</v>
      </c>
      <c r="H26" s="24">
        <v>2.72</v>
      </c>
      <c r="I26" s="31">
        <v>9.16</v>
      </c>
      <c r="J26" s="31"/>
      <c r="K26" s="35" t="s">
        <v>574</v>
      </c>
    </row>
    <row r="27" spans="1:11" x14ac:dyDescent="0.25">
      <c r="B27" s="8" t="s">
        <v>1502</v>
      </c>
      <c r="C27" s="57" t="s">
        <v>1503</v>
      </c>
      <c r="D27" s="54" t="s">
        <v>1504</v>
      </c>
      <c r="E27" s="6" t="s">
        <v>598</v>
      </c>
      <c r="F27" s="19">
        <v>7500</v>
      </c>
      <c r="G27" s="24">
        <v>7497.81</v>
      </c>
      <c r="H27" s="24">
        <v>2.72</v>
      </c>
      <c r="I27" s="31">
        <v>8.1648999999999994</v>
      </c>
      <c r="J27" s="31"/>
      <c r="K27" s="35" t="s">
        <v>574</v>
      </c>
    </row>
    <row r="28" spans="1:11" x14ac:dyDescent="0.25">
      <c r="B28" s="8" t="s">
        <v>1505</v>
      </c>
      <c r="C28" s="57" t="s">
        <v>970</v>
      </c>
      <c r="D28" s="54" t="s">
        <v>1506</v>
      </c>
      <c r="E28" s="6" t="s">
        <v>1501</v>
      </c>
      <c r="F28" s="19">
        <v>750</v>
      </c>
      <c r="G28" s="24">
        <v>7460.3</v>
      </c>
      <c r="H28" s="24">
        <v>2.7</v>
      </c>
      <c r="I28" s="31">
        <v>8.4649999999999999</v>
      </c>
      <c r="J28" s="31"/>
      <c r="K28" s="35" t="s">
        <v>574</v>
      </c>
    </row>
    <row r="29" spans="1:11" x14ac:dyDescent="0.25">
      <c r="B29" s="8" t="s">
        <v>1507</v>
      </c>
      <c r="C29" s="57" t="s">
        <v>260</v>
      </c>
      <c r="D29" s="54" t="s">
        <v>1508</v>
      </c>
      <c r="E29" s="6" t="s">
        <v>598</v>
      </c>
      <c r="F29" s="19">
        <v>750</v>
      </c>
      <c r="G29" s="24">
        <v>7431.57</v>
      </c>
      <c r="H29" s="24">
        <v>2.69</v>
      </c>
      <c r="I29" s="31">
        <v>8.2348999999999997</v>
      </c>
      <c r="J29" s="31"/>
      <c r="K29" s="35" t="s">
        <v>574</v>
      </c>
    </row>
    <row r="30" spans="1:11" x14ac:dyDescent="0.25">
      <c r="B30" s="8" t="s">
        <v>1509</v>
      </c>
      <c r="C30" s="57" t="s">
        <v>1071</v>
      </c>
      <c r="D30" s="54" t="s">
        <v>1510</v>
      </c>
      <c r="E30" s="6" t="s">
        <v>598</v>
      </c>
      <c r="F30" s="19">
        <v>750</v>
      </c>
      <c r="G30" s="24">
        <v>7372.7</v>
      </c>
      <c r="H30" s="24">
        <v>2.67</v>
      </c>
      <c r="I30" s="31">
        <v>7.95</v>
      </c>
      <c r="J30" s="31"/>
      <c r="K30" s="35"/>
    </row>
    <row r="31" spans="1:11" x14ac:dyDescent="0.25">
      <c r="B31" s="8" t="s">
        <v>1511</v>
      </c>
      <c r="C31" s="57" t="s">
        <v>1512</v>
      </c>
      <c r="D31" s="54" t="s">
        <v>1513</v>
      </c>
      <c r="E31" s="6" t="s">
        <v>1050</v>
      </c>
      <c r="F31" s="19">
        <v>650</v>
      </c>
      <c r="G31" s="24">
        <v>6048.04</v>
      </c>
      <c r="H31" s="24">
        <v>2.19</v>
      </c>
      <c r="I31" s="31">
        <v>12.157</v>
      </c>
      <c r="J31" s="31"/>
      <c r="K31" s="35" t="s">
        <v>574</v>
      </c>
    </row>
    <row r="32" spans="1:11" x14ac:dyDescent="0.25">
      <c r="B32" s="8" t="s">
        <v>589</v>
      </c>
      <c r="C32" s="57" t="s">
        <v>590</v>
      </c>
      <c r="D32" s="54" t="s">
        <v>591</v>
      </c>
      <c r="E32" s="6" t="s">
        <v>592</v>
      </c>
      <c r="F32" s="19">
        <v>6000</v>
      </c>
      <c r="G32" s="24">
        <v>6013.45</v>
      </c>
      <c r="H32" s="24">
        <v>2.1800000000000002</v>
      </c>
      <c r="I32" s="31">
        <v>8.0648</v>
      </c>
      <c r="J32" s="31"/>
      <c r="K32" s="35" t="s">
        <v>574</v>
      </c>
    </row>
    <row r="33" spans="2:11" x14ac:dyDescent="0.25">
      <c r="B33" s="8" t="s">
        <v>1515</v>
      </c>
      <c r="C33" s="57" t="s">
        <v>1516</v>
      </c>
      <c r="D33" s="54" t="s">
        <v>1517</v>
      </c>
      <c r="E33" s="6" t="s">
        <v>598</v>
      </c>
      <c r="F33" s="19">
        <v>600</v>
      </c>
      <c r="G33" s="24">
        <v>5998.31</v>
      </c>
      <c r="H33" s="24">
        <v>2.17</v>
      </c>
      <c r="I33" s="31">
        <v>7.6150000000000002</v>
      </c>
      <c r="J33" s="31"/>
      <c r="K33" s="35" t="s">
        <v>574</v>
      </c>
    </row>
    <row r="34" spans="2:11" x14ac:dyDescent="0.25">
      <c r="B34" s="8" t="s">
        <v>1518</v>
      </c>
      <c r="C34" s="57" t="s">
        <v>1519</v>
      </c>
      <c r="D34" s="54" t="s">
        <v>1520</v>
      </c>
      <c r="E34" s="6" t="s">
        <v>598</v>
      </c>
      <c r="F34" s="19">
        <v>550</v>
      </c>
      <c r="G34" s="24">
        <v>5691.86</v>
      </c>
      <c r="H34" s="24">
        <v>2.06</v>
      </c>
      <c r="I34" s="31">
        <v>8.75</v>
      </c>
      <c r="J34" s="31"/>
      <c r="K34" s="35" t="s">
        <v>574</v>
      </c>
    </row>
    <row r="35" spans="2:11" x14ac:dyDescent="0.25">
      <c r="B35" s="8" t="s">
        <v>1521</v>
      </c>
      <c r="C35" s="57" t="s">
        <v>416</v>
      </c>
      <c r="D35" s="54" t="s">
        <v>1522</v>
      </c>
      <c r="E35" s="6" t="s">
        <v>1501</v>
      </c>
      <c r="F35" s="19">
        <v>500</v>
      </c>
      <c r="G35" s="24">
        <v>5093.32</v>
      </c>
      <c r="H35" s="24">
        <v>1.84</v>
      </c>
      <c r="I35" s="31">
        <v>7.9187000000000003</v>
      </c>
      <c r="J35" s="31"/>
      <c r="K35" s="35" t="s">
        <v>574</v>
      </c>
    </row>
    <row r="36" spans="2:11" x14ac:dyDescent="0.25">
      <c r="B36" s="8" t="s">
        <v>1523</v>
      </c>
      <c r="C36" s="57" t="s">
        <v>1165</v>
      </c>
      <c r="D36" s="54" t="s">
        <v>1524</v>
      </c>
      <c r="E36" s="6" t="s">
        <v>573</v>
      </c>
      <c r="F36" s="19">
        <v>5000</v>
      </c>
      <c r="G36" s="24">
        <v>5027.9799999999996</v>
      </c>
      <c r="H36" s="24">
        <v>1.82</v>
      </c>
      <c r="I36" s="31">
        <v>7.49</v>
      </c>
      <c r="J36" s="31"/>
      <c r="K36" s="35" t="s">
        <v>574</v>
      </c>
    </row>
    <row r="37" spans="2:11" x14ac:dyDescent="0.25">
      <c r="B37" s="8" t="s">
        <v>1525</v>
      </c>
      <c r="C37" s="57" t="s">
        <v>1526</v>
      </c>
      <c r="D37" s="54" t="s">
        <v>1527</v>
      </c>
      <c r="E37" s="6" t="s">
        <v>1528</v>
      </c>
      <c r="F37" s="19">
        <v>5000</v>
      </c>
      <c r="G37" s="24">
        <v>5026.66</v>
      </c>
      <c r="H37" s="24">
        <v>1.82</v>
      </c>
      <c r="I37" s="31">
        <v>7.5425000000000004</v>
      </c>
      <c r="J37" s="31"/>
      <c r="K37" s="35" t="s">
        <v>574</v>
      </c>
    </row>
    <row r="38" spans="2:11" x14ac:dyDescent="0.25">
      <c r="B38" s="8" t="s">
        <v>1529</v>
      </c>
      <c r="C38" s="57" t="s">
        <v>618</v>
      </c>
      <c r="D38" s="54" t="s">
        <v>1530</v>
      </c>
      <c r="E38" s="6" t="s">
        <v>573</v>
      </c>
      <c r="F38" s="19">
        <v>500</v>
      </c>
      <c r="G38" s="24">
        <v>4999.7</v>
      </c>
      <c r="H38" s="24">
        <v>1.81</v>
      </c>
      <c r="I38" s="31">
        <v>7.5355999999999996</v>
      </c>
      <c r="J38" s="31"/>
      <c r="K38" s="35" t="s">
        <v>574</v>
      </c>
    </row>
    <row r="39" spans="2:11" x14ac:dyDescent="0.25">
      <c r="B39" s="8" t="s">
        <v>585</v>
      </c>
      <c r="C39" s="57" t="s">
        <v>571</v>
      </c>
      <c r="D39" s="54" t="s">
        <v>586</v>
      </c>
      <c r="E39" s="6" t="s">
        <v>573</v>
      </c>
      <c r="F39" s="19">
        <v>5000</v>
      </c>
      <c r="G39" s="24">
        <v>4985.6400000000003</v>
      </c>
      <c r="H39" s="24">
        <v>1.81</v>
      </c>
      <c r="I39" s="31">
        <v>7.6050000000000004</v>
      </c>
      <c r="J39" s="31"/>
      <c r="K39" s="35" t="s">
        <v>574</v>
      </c>
    </row>
    <row r="40" spans="2:11" x14ac:dyDescent="0.25">
      <c r="B40" s="8" t="s">
        <v>575</v>
      </c>
      <c r="C40" s="57" t="s">
        <v>576</v>
      </c>
      <c r="D40" s="54" t="s">
        <v>577</v>
      </c>
      <c r="E40" s="6" t="s">
        <v>573</v>
      </c>
      <c r="F40" s="19">
        <v>5000</v>
      </c>
      <c r="G40" s="24">
        <v>4982.08</v>
      </c>
      <c r="H40" s="24">
        <v>1.8</v>
      </c>
      <c r="I40" s="31">
        <v>7.58</v>
      </c>
      <c r="J40" s="31"/>
      <c r="K40" s="35" t="s">
        <v>574</v>
      </c>
    </row>
    <row r="41" spans="2:11" x14ac:dyDescent="0.25">
      <c r="B41" s="8" t="s">
        <v>1531</v>
      </c>
      <c r="C41" s="57" t="s">
        <v>1165</v>
      </c>
      <c r="D41" s="54" t="s">
        <v>1532</v>
      </c>
      <c r="E41" s="6" t="s">
        <v>573</v>
      </c>
      <c r="F41" s="19">
        <v>500</v>
      </c>
      <c r="G41" s="24">
        <v>4966.24</v>
      </c>
      <c r="H41" s="24">
        <v>1.8</v>
      </c>
      <c r="I41" s="31">
        <v>7.5</v>
      </c>
      <c r="J41" s="31"/>
      <c r="K41" s="35"/>
    </row>
    <row r="42" spans="2:11" x14ac:dyDescent="0.25">
      <c r="B42" s="8" t="s">
        <v>1533</v>
      </c>
      <c r="C42" s="57" t="s">
        <v>1503</v>
      </c>
      <c r="D42" s="54" t="s">
        <v>1534</v>
      </c>
      <c r="E42" s="6" t="s">
        <v>1501</v>
      </c>
      <c r="F42" s="19">
        <v>500</v>
      </c>
      <c r="G42" s="24">
        <v>4934.08</v>
      </c>
      <c r="H42" s="24">
        <v>1.79</v>
      </c>
      <c r="I42" s="31">
        <v>8.1098999999999997</v>
      </c>
      <c r="J42" s="31"/>
      <c r="K42" s="35" t="s">
        <v>574</v>
      </c>
    </row>
    <row r="43" spans="2:11" x14ac:dyDescent="0.25">
      <c r="B43" s="8" t="s">
        <v>1535</v>
      </c>
      <c r="C43" s="57" t="s">
        <v>1536</v>
      </c>
      <c r="D43" s="54" t="s">
        <v>1537</v>
      </c>
      <c r="E43" s="6" t="s">
        <v>598</v>
      </c>
      <c r="F43" s="19">
        <v>490</v>
      </c>
      <c r="G43" s="24">
        <v>4871.47</v>
      </c>
      <c r="H43" s="24">
        <v>1.76</v>
      </c>
      <c r="I43" s="31">
        <v>8.25</v>
      </c>
      <c r="J43" s="31"/>
      <c r="K43" s="35" t="s">
        <v>574</v>
      </c>
    </row>
    <row r="44" spans="2:11" x14ac:dyDescent="0.25">
      <c r="B44" s="8" t="s">
        <v>1538</v>
      </c>
      <c r="C44" s="57" t="s">
        <v>1539</v>
      </c>
      <c r="D44" s="54" t="s">
        <v>1540</v>
      </c>
      <c r="E44" s="6" t="s">
        <v>598</v>
      </c>
      <c r="F44" s="19">
        <v>400</v>
      </c>
      <c r="G44" s="24">
        <v>3985.57</v>
      </c>
      <c r="H44" s="24">
        <v>1.44</v>
      </c>
      <c r="I44" s="31">
        <v>8.4974000000000007</v>
      </c>
      <c r="J44" s="31"/>
      <c r="K44" s="35" t="s">
        <v>574</v>
      </c>
    </row>
    <row r="45" spans="2:11" x14ac:dyDescent="0.25">
      <c r="B45" s="8" t="s">
        <v>1541</v>
      </c>
      <c r="C45" s="57" t="s">
        <v>1542</v>
      </c>
      <c r="D45" s="54" t="s">
        <v>1543</v>
      </c>
      <c r="E45" s="6" t="s">
        <v>1494</v>
      </c>
      <c r="F45" s="19">
        <v>350</v>
      </c>
      <c r="G45" s="24">
        <v>3498.46</v>
      </c>
      <c r="H45" s="24">
        <v>1.27</v>
      </c>
      <c r="I45" s="31">
        <v>8.8598999999999997</v>
      </c>
      <c r="J45" s="31"/>
      <c r="K45" s="35" t="s">
        <v>574</v>
      </c>
    </row>
    <row r="46" spans="2:11" x14ac:dyDescent="0.25">
      <c r="B46" s="8" t="s">
        <v>726</v>
      </c>
      <c r="C46" s="57" t="s">
        <v>727</v>
      </c>
      <c r="D46" s="54" t="s">
        <v>728</v>
      </c>
      <c r="E46" s="6" t="s">
        <v>729</v>
      </c>
      <c r="F46" s="19">
        <v>350</v>
      </c>
      <c r="G46" s="24">
        <v>3477.23</v>
      </c>
      <c r="H46" s="24">
        <v>1.26</v>
      </c>
      <c r="I46" s="31">
        <v>7.875</v>
      </c>
      <c r="J46" s="31"/>
      <c r="K46" s="35" t="s">
        <v>574</v>
      </c>
    </row>
    <row r="47" spans="2:11" x14ac:dyDescent="0.25">
      <c r="B47" s="8" t="s">
        <v>1544</v>
      </c>
      <c r="C47" s="57" t="s">
        <v>731</v>
      </c>
      <c r="D47" s="54" t="s">
        <v>1545</v>
      </c>
      <c r="E47" s="6" t="s">
        <v>733</v>
      </c>
      <c r="F47" s="19">
        <v>250</v>
      </c>
      <c r="G47" s="24">
        <v>2540.02</v>
      </c>
      <c r="H47" s="24">
        <v>0.92</v>
      </c>
      <c r="I47" s="31">
        <v>7.77</v>
      </c>
      <c r="J47" s="31"/>
      <c r="K47" s="35" t="s">
        <v>574</v>
      </c>
    </row>
    <row r="48" spans="2:11" x14ac:dyDescent="0.25">
      <c r="B48" s="8" t="s">
        <v>1546</v>
      </c>
      <c r="C48" s="57" t="s">
        <v>571</v>
      </c>
      <c r="D48" s="54" t="s">
        <v>1547</v>
      </c>
      <c r="E48" s="6" t="s">
        <v>573</v>
      </c>
      <c r="F48" s="19">
        <v>2500</v>
      </c>
      <c r="G48" s="24">
        <v>2499.9</v>
      </c>
      <c r="H48" s="24">
        <v>0.91</v>
      </c>
      <c r="I48" s="31">
        <v>7.6</v>
      </c>
      <c r="J48" s="31"/>
      <c r="K48" s="35"/>
    </row>
    <row r="49" spans="2:11" x14ac:dyDescent="0.25">
      <c r="B49" s="8" t="s">
        <v>1548</v>
      </c>
      <c r="C49" s="57" t="s">
        <v>260</v>
      </c>
      <c r="D49" s="54" t="s">
        <v>1549</v>
      </c>
      <c r="E49" s="6" t="s">
        <v>598</v>
      </c>
      <c r="F49" s="19">
        <v>250</v>
      </c>
      <c r="G49" s="24">
        <v>2498.34</v>
      </c>
      <c r="H49" s="24">
        <v>0.9</v>
      </c>
      <c r="I49" s="31">
        <v>7.25</v>
      </c>
      <c r="J49" s="31"/>
      <c r="K49" s="35" t="s">
        <v>574</v>
      </c>
    </row>
    <row r="50" spans="2:11" x14ac:dyDescent="0.25">
      <c r="B50" s="8" t="s">
        <v>1550</v>
      </c>
      <c r="C50" s="57" t="s">
        <v>618</v>
      </c>
      <c r="D50" s="54" t="s">
        <v>1551</v>
      </c>
      <c r="E50" s="6" t="s">
        <v>573</v>
      </c>
      <c r="F50" s="19">
        <v>2500</v>
      </c>
      <c r="G50" s="24">
        <v>2496.7800000000002</v>
      </c>
      <c r="H50" s="24">
        <v>0.9</v>
      </c>
      <c r="I50" s="31">
        <v>7.4885999999999999</v>
      </c>
      <c r="J50" s="31"/>
      <c r="K50" s="35" t="s">
        <v>574</v>
      </c>
    </row>
    <row r="51" spans="2:11" x14ac:dyDescent="0.25">
      <c r="B51" s="8" t="s">
        <v>1552</v>
      </c>
      <c r="C51" s="57" t="s">
        <v>482</v>
      </c>
      <c r="D51" s="54" t="s">
        <v>1553</v>
      </c>
      <c r="E51" s="6" t="s">
        <v>581</v>
      </c>
      <c r="F51" s="19">
        <v>250</v>
      </c>
      <c r="G51" s="24">
        <v>2495.71</v>
      </c>
      <c r="H51" s="24">
        <v>0.9</v>
      </c>
      <c r="I51" s="31">
        <v>7.49</v>
      </c>
      <c r="J51" s="31"/>
      <c r="K51" s="35" t="s">
        <v>574</v>
      </c>
    </row>
    <row r="52" spans="2:11" x14ac:dyDescent="0.25">
      <c r="B52" s="8" t="s">
        <v>1015</v>
      </c>
      <c r="C52" s="57" t="s">
        <v>1016</v>
      </c>
      <c r="D52" s="54" t="s">
        <v>1017</v>
      </c>
      <c r="E52" s="6" t="s">
        <v>573</v>
      </c>
      <c r="F52" s="19">
        <v>2500</v>
      </c>
      <c r="G52" s="24">
        <v>2491.2800000000002</v>
      </c>
      <c r="H52" s="24">
        <v>0.9</v>
      </c>
      <c r="I52" s="31">
        <v>8.2373999999999992</v>
      </c>
      <c r="J52" s="31"/>
      <c r="K52" s="35" t="s">
        <v>574</v>
      </c>
    </row>
    <row r="53" spans="2:11" x14ac:dyDescent="0.25">
      <c r="B53" s="8" t="s">
        <v>1554</v>
      </c>
      <c r="C53" s="57" t="s">
        <v>1555</v>
      </c>
      <c r="D53" s="54" t="s">
        <v>1556</v>
      </c>
      <c r="E53" s="6" t="s">
        <v>598</v>
      </c>
      <c r="F53" s="19">
        <v>22</v>
      </c>
      <c r="G53" s="24">
        <v>2190.36</v>
      </c>
      <c r="H53" s="24">
        <v>0.79</v>
      </c>
      <c r="I53" s="31">
        <v>8.7315000000000005</v>
      </c>
      <c r="J53" s="31">
        <v>8.832833346000001</v>
      </c>
      <c r="K53" s="35" t="s">
        <v>574</v>
      </c>
    </row>
    <row r="54" spans="2:11" x14ac:dyDescent="0.25">
      <c r="B54" s="8" t="s">
        <v>1557</v>
      </c>
      <c r="C54" s="57" t="s">
        <v>1555</v>
      </c>
      <c r="D54" s="54" t="s">
        <v>1558</v>
      </c>
      <c r="E54" s="6" t="s">
        <v>1494</v>
      </c>
      <c r="F54" s="19">
        <v>20</v>
      </c>
      <c r="G54" s="24">
        <v>1988.72</v>
      </c>
      <c r="H54" s="24">
        <v>0.72</v>
      </c>
      <c r="I54" s="31">
        <v>8.6813000000000002</v>
      </c>
      <c r="J54" s="31">
        <v>8.8664116738499992</v>
      </c>
      <c r="K54" s="35" t="s">
        <v>574</v>
      </c>
    </row>
    <row r="55" spans="2:11" x14ac:dyDescent="0.25">
      <c r="B55" s="8" t="s">
        <v>1559</v>
      </c>
      <c r="C55" s="57" t="s">
        <v>1555</v>
      </c>
      <c r="D55" s="54" t="s">
        <v>1560</v>
      </c>
      <c r="E55" s="6" t="s">
        <v>598</v>
      </c>
      <c r="F55" s="19">
        <v>19</v>
      </c>
      <c r="G55" s="24">
        <v>1916.66</v>
      </c>
      <c r="H55" s="24">
        <v>0.69</v>
      </c>
      <c r="I55" s="31">
        <v>8.6138999999999992</v>
      </c>
      <c r="J55" s="31">
        <v>8.4204174229499991</v>
      </c>
      <c r="K55" s="35"/>
    </row>
    <row r="56" spans="2:11" x14ac:dyDescent="0.25">
      <c r="B56" s="8" t="s">
        <v>1058</v>
      </c>
      <c r="C56" s="57" t="s">
        <v>1059</v>
      </c>
      <c r="D56" s="54" t="s">
        <v>1060</v>
      </c>
      <c r="E56" s="6" t="s">
        <v>1061</v>
      </c>
      <c r="F56" s="19">
        <v>170</v>
      </c>
      <c r="G56" s="24">
        <v>1691.72</v>
      </c>
      <c r="H56" s="24">
        <v>0.61</v>
      </c>
      <c r="I56" s="31">
        <v>7.9997999999999996</v>
      </c>
      <c r="J56" s="31"/>
      <c r="K56" s="35" t="s">
        <v>574</v>
      </c>
    </row>
    <row r="57" spans="2:11" x14ac:dyDescent="0.25">
      <c r="B57" s="8" t="s">
        <v>1062</v>
      </c>
      <c r="C57" s="57" t="s">
        <v>1059</v>
      </c>
      <c r="D57" s="54" t="s">
        <v>1063</v>
      </c>
      <c r="E57" s="6" t="s">
        <v>1061</v>
      </c>
      <c r="F57" s="19">
        <v>170</v>
      </c>
      <c r="G57" s="24">
        <v>1664.4</v>
      </c>
      <c r="H57" s="24">
        <v>0.6</v>
      </c>
      <c r="I57" s="31">
        <v>8.4598999999999993</v>
      </c>
      <c r="J57" s="31"/>
      <c r="K57" s="35" t="s">
        <v>574</v>
      </c>
    </row>
    <row r="58" spans="2:11" x14ac:dyDescent="0.25">
      <c r="B58" s="8" t="s">
        <v>1064</v>
      </c>
      <c r="C58" s="57" t="s">
        <v>1059</v>
      </c>
      <c r="D58" s="54" t="s">
        <v>1065</v>
      </c>
      <c r="E58" s="6" t="s">
        <v>1061</v>
      </c>
      <c r="F58" s="19">
        <v>170</v>
      </c>
      <c r="G58" s="24">
        <v>1635.27</v>
      </c>
      <c r="H58" s="24">
        <v>0.59</v>
      </c>
      <c r="I58" s="31">
        <v>8.61</v>
      </c>
      <c r="J58" s="31"/>
      <c r="K58" s="35" t="s">
        <v>574</v>
      </c>
    </row>
    <row r="59" spans="2:11" x14ac:dyDescent="0.25">
      <c r="B59" s="8" t="s">
        <v>1047</v>
      </c>
      <c r="C59" s="57" t="s">
        <v>1048</v>
      </c>
      <c r="D59" s="54" t="s">
        <v>1049</v>
      </c>
      <c r="E59" s="6" t="s">
        <v>1050</v>
      </c>
      <c r="F59" s="19">
        <v>100</v>
      </c>
      <c r="G59" s="24">
        <v>956.12</v>
      </c>
      <c r="H59" s="24">
        <v>0.35</v>
      </c>
      <c r="I59" s="31">
        <v>9.6550999999999991</v>
      </c>
      <c r="J59" s="31"/>
      <c r="K59" s="35" t="s">
        <v>574</v>
      </c>
    </row>
    <row r="60" spans="2:11" x14ac:dyDescent="0.25">
      <c r="C60" s="58" t="s">
        <v>39</v>
      </c>
      <c r="D60" s="54"/>
      <c r="E60" s="6"/>
      <c r="F60" s="19"/>
      <c r="G60" s="25">
        <v>191812.32</v>
      </c>
      <c r="H60" s="25">
        <v>69.430000000000007</v>
      </c>
      <c r="I60" s="31"/>
      <c r="J60" s="31"/>
      <c r="K60" s="35"/>
    </row>
    <row r="61" spans="2:11" x14ac:dyDescent="0.25">
      <c r="C61" s="57"/>
      <c r="D61" s="54"/>
      <c r="E61" s="6"/>
      <c r="F61" s="19"/>
      <c r="G61" s="24"/>
      <c r="H61" s="24"/>
      <c r="I61" s="31"/>
      <c r="J61" s="31"/>
      <c r="K61" s="35"/>
    </row>
    <row r="62" spans="2:11" x14ac:dyDescent="0.25">
      <c r="C62" s="58" t="s">
        <v>7</v>
      </c>
      <c r="D62" s="54"/>
      <c r="E62" s="6"/>
      <c r="F62" s="19"/>
      <c r="G62" s="24" t="s">
        <v>2</v>
      </c>
      <c r="H62" s="24" t="s">
        <v>2</v>
      </c>
      <c r="I62" s="31"/>
      <c r="J62" s="31"/>
      <c r="K62" s="35"/>
    </row>
    <row r="63" spans="2:11" x14ac:dyDescent="0.25">
      <c r="C63" s="57"/>
      <c r="D63" s="54"/>
      <c r="E63" s="6"/>
      <c r="F63" s="19"/>
      <c r="G63" s="24"/>
      <c r="H63" s="24"/>
      <c r="I63" s="31"/>
      <c r="J63" s="31"/>
      <c r="K63" s="35"/>
    </row>
    <row r="64" spans="2:11" x14ac:dyDescent="0.25">
      <c r="C64" s="58" t="s">
        <v>8</v>
      </c>
      <c r="D64" s="54"/>
      <c r="E64" s="6"/>
      <c r="F64" s="19"/>
      <c r="G64" s="24" t="s">
        <v>2</v>
      </c>
      <c r="H64" s="24" t="s">
        <v>2</v>
      </c>
      <c r="I64" s="31"/>
      <c r="J64" s="31"/>
      <c r="K64" s="35"/>
    </row>
    <row r="65" spans="1:11" x14ac:dyDescent="0.25">
      <c r="C65" s="57"/>
      <c r="D65" s="54"/>
      <c r="E65" s="6"/>
      <c r="F65" s="19"/>
      <c r="G65" s="24"/>
      <c r="H65" s="24"/>
      <c r="I65" s="31"/>
      <c r="J65" s="31"/>
      <c r="K65" s="35"/>
    </row>
    <row r="66" spans="1:11" x14ac:dyDescent="0.25">
      <c r="C66" s="59" t="s">
        <v>9</v>
      </c>
      <c r="D66" s="54"/>
      <c r="E66" s="6"/>
      <c r="F66" s="19"/>
      <c r="G66" s="24"/>
      <c r="H66" s="24"/>
      <c r="I66" s="31"/>
      <c r="J66" s="31"/>
      <c r="K66" s="35"/>
    </row>
    <row r="67" spans="1:11" x14ac:dyDescent="0.25">
      <c r="B67" s="8" t="s">
        <v>674</v>
      </c>
      <c r="C67" s="57" t="s">
        <v>675</v>
      </c>
      <c r="D67" s="54" t="s">
        <v>676</v>
      </c>
      <c r="E67" s="6" t="s">
        <v>646</v>
      </c>
      <c r="F67" s="19">
        <v>12500000</v>
      </c>
      <c r="G67" s="24">
        <v>12541.45</v>
      </c>
      <c r="H67" s="24">
        <v>4.54</v>
      </c>
      <c r="I67" s="31">
        <v>7.3384030999999998</v>
      </c>
      <c r="J67" s="31"/>
      <c r="K67" s="35"/>
    </row>
    <row r="68" spans="1:11" x14ac:dyDescent="0.25">
      <c r="B68" s="8" t="s">
        <v>665</v>
      </c>
      <c r="C68" s="57" t="s">
        <v>666</v>
      </c>
      <c r="D68" s="54" t="s">
        <v>667</v>
      </c>
      <c r="E68" s="6" t="s">
        <v>646</v>
      </c>
      <c r="F68" s="19">
        <v>6500000</v>
      </c>
      <c r="G68" s="24">
        <v>6265.34</v>
      </c>
      <c r="H68" s="24">
        <v>2.27</v>
      </c>
      <c r="I68" s="31">
        <v>7.2465143999999997</v>
      </c>
      <c r="J68" s="31"/>
      <c r="K68" s="35"/>
    </row>
    <row r="69" spans="1:11" x14ac:dyDescent="0.25">
      <c r="C69" s="58" t="s">
        <v>39</v>
      </c>
      <c r="D69" s="54"/>
      <c r="E69" s="6"/>
      <c r="F69" s="19"/>
      <c r="G69" s="25">
        <v>18806.79</v>
      </c>
      <c r="H69" s="25">
        <v>6.81</v>
      </c>
      <c r="I69" s="31"/>
      <c r="J69" s="31"/>
      <c r="K69" s="35"/>
    </row>
    <row r="70" spans="1:11" x14ac:dyDescent="0.25">
      <c r="C70" s="57"/>
      <c r="D70" s="54"/>
      <c r="E70" s="6"/>
      <c r="F70" s="19"/>
      <c r="G70" s="24"/>
      <c r="H70" s="24"/>
      <c r="I70" s="31"/>
      <c r="J70" s="31"/>
      <c r="K70" s="35"/>
    </row>
    <row r="71" spans="1:11" x14ac:dyDescent="0.25">
      <c r="C71" s="58" t="s">
        <v>10</v>
      </c>
      <c r="D71" s="54"/>
      <c r="E71" s="6"/>
      <c r="F71" s="19"/>
      <c r="G71" s="24" t="s">
        <v>2</v>
      </c>
      <c r="H71" s="24" t="s">
        <v>2</v>
      </c>
      <c r="I71" s="31"/>
      <c r="J71" s="31"/>
      <c r="K71" s="35"/>
    </row>
    <row r="72" spans="1:11" x14ac:dyDescent="0.25">
      <c r="C72" s="57"/>
      <c r="D72" s="54"/>
      <c r="E72" s="6"/>
      <c r="F72" s="19"/>
      <c r="G72" s="24"/>
      <c r="H72" s="24"/>
      <c r="I72" s="31"/>
      <c r="J72" s="31"/>
      <c r="K72" s="35"/>
    </row>
    <row r="73" spans="1:11" x14ac:dyDescent="0.25">
      <c r="A73" s="10"/>
      <c r="B73" s="28"/>
      <c r="C73" s="58" t="s">
        <v>11</v>
      </c>
      <c r="D73" s="54"/>
      <c r="E73" s="6"/>
      <c r="F73" s="19"/>
      <c r="G73" s="24"/>
      <c r="H73" s="24"/>
      <c r="I73" s="31"/>
      <c r="J73" s="31"/>
      <c r="K73" s="35"/>
    </row>
    <row r="74" spans="1:11" x14ac:dyDescent="0.25">
      <c r="C74" s="59" t="s">
        <v>13</v>
      </c>
      <c r="D74" s="54"/>
      <c r="E74" s="6"/>
      <c r="F74" s="19"/>
      <c r="G74" s="24"/>
      <c r="H74" s="24"/>
      <c r="I74" s="31"/>
      <c r="J74" s="31"/>
      <c r="K74" s="35"/>
    </row>
    <row r="75" spans="1:11" x14ac:dyDescent="0.25">
      <c r="B75" s="8" t="s">
        <v>1341</v>
      </c>
      <c r="C75" s="57" t="s">
        <v>1342</v>
      </c>
      <c r="D75" s="54" t="s">
        <v>1343</v>
      </c>
      <c r="E75" s="6" t="s">
        <v>712</v>
      </c>
      <c r="F75" s="19">
        <v>2700</v>
      </c>
      <c r="G75" s="24">
        <v>13070.48</v>
      </c>
      <c r="H75" s="24">
        <v>4.7300000000000004</v>
      </c>
      <c r="I75" s="31">
        <v>7.9962999999999997</v>
      </c>
      <c r="J75" s="31"/>
      <c r="K75" s="35" t="s">
        <v>574</v>
      </c>
    </row>
    <row r="76" spans="1:11" x14ac:dyDescent="0.25">
      <c r="B76" s="8" t="s">
        <v>1561</v>
      </c>
      <c r="C76" s="57" t="s">
        <v>1562</v>
      </c>
      <c r="D76" s="54" t="s">
        <v>1563</v>
      </c>
      <c r="E76" s="6" t="s">
        <v>712</v>
      </c>
      <c r="F76" s="19">
        <v>2000</v>
      </c>
      <c r="G76" s="24">
        <v>9967.7199999999993</v>
      </c>
      <c r="H76" s="24">
        <v>3.61</v>
      </c>
      <c r="I76" s="31">
        <v>6.9542000000000002</v>
      </c>
      <c r="J76" s="31"/>
      <c r="K76" s="35" t="s">
        <v>574</v>
      </c>
    </row>
    <row r="77" spans="1:11" x14ac:dyDescent="0.25">
      <c r="B77" s="8" t="s">
        <v>1564</v>
      </c>
      <c r="C77" s="57" t="s">
        <v>1565</v>
      </c>
      <c r="D77" s="54" t="s">
        <v>1566</v>
      </c>
      <c r="E77" s="6" t="s">
        <v>712</v>
      </c>
      <c r="F77" s="19">
        <v>1500</v>
      </c>
      <c r="G77" s="24">
        <v>7424.94</v>
      </c>
      <c r="H77" s="24">
        <v>2.69</v>
      </c>
      <c r="I77" s="31">
        <v>7.2350000000000003</v>
      </c>
      <c r="J77" s="31"/>
      <c r="K77" s="35" t="s">
        <v>574</v>
      </c>
    </row>
    <row r="78" spans="1:11" x14ac:dyDescent="0.25">
      <c r="C78" s="58" t="s">
        <v>39</v>
      </c>
      <c r="D78" s="54"/>
      <c r="E78" s="6"/>
      <c r="F78" s="19"/>
      <c r="G78" s="25">
        <v>30463.14</v>
      </c>
      <c r="H78" s="25">
        <v>11.03</v>
      </c>
      <c r="I78" s="31"/>
      <c r="J78" s="31"/>
      <c r="K78" s="35"/>
    </row>
    <row r="79" spans="1:11" x14ac:dyDescent="0.25">
      <c r="C79" s="57"/>
      <c r="D79" s="54"/>
      <c r="E79" s="6"/>
      <c r="F79" s="19"/>
      <c r="G79" s="24"/>
      <c r="H79" s="24"/>
      <c r="I79" s="31"/>
      <c r="J79" s="31"/>
      <c r="K79" s="35"/>
    </row>
    <row r="80" spans="1:11" x14ac:dyDescent="0.25">
      <c r="C80" s="59" t="s">
        <v>14</v>
      </c>
      <c r="D80" s="54"/>
      <c r="E80" s="6"/>
      <c r="F80" s="19"/>
      <c r="G80" s="24"/>
      <c r="H80" s="24"/>
      <c r="I80" s="31"/>
      <c r="J80" s="31"/>
      <c r="K80" s="35"/>
    </row>
    <row r="81" spans="1:11" x14ac:dyDescent="0.25">
      <c r="B81" s="8" t="s">
        <v>1567</v>
      </c>
      <c r="C81" s="57" t="s">
        <v>717</v>
      </c>
      <c r="D81" s="54" t="s">
        <v>1568</v>
      </c>
      <c r="E81" s="6" t="s">
        <v>712</v>
      </c>
      <c r="F81" s="19">
        <v>1500</v>
      </c>
      <c r="G81" s="24">
        <v>7398.97</v>
      </c>
      <c r="H81" s="24">
        <v>2.68</v>
      </c>
      <c r="I81" s="31">
        <v>7.0201000000000002</v>
      </c>
      <c r="J81" s="31"/>
      <c r="K81" s="35" t="s">
        <v>574</v>
      </c>
    </row>
    <row r="82" spans="1:11" x14ac:dyDescent="0.25">
      <c r="C82" s="58" t="s">
        <v>39</v>
      </c>
      <c r="D82" s="54"/>
      <c r="E82" s="6"/>
      <c r="F82" s="19"/>
      <c r="G82" s="25">
        <v>7398.97</v>
      </c>
      <c r="H82" s="25">
        <v>2.68</v>
      </c>
      <c r="I82" s="31"/>
      <c r="J82" s="31"/>
      <c r="K82" s="35"/>
    </row>
    <row r="83" spans="1:11" x14ac:dyDescent="0.25">
      <c r="C83" s="57"/>
      <c r="D83" s="54"/>
      <c r="E83" s="6"/>
      <c r="F83" s="19"/>
      <c r="G83" s="24"/>
      <c r="H83" s="24"/>
      <c r="I83" s="31"/>
      <c r="J83" s="31"/>
      <c r="K83" s="35"/>
    </row>
    <row r="84" spans="1:11" x14ac:dyDescent="0.25">
      <c r="C84" s="59" t="s">
        <v>15</v>
      </c>
      <c r="D84" s="54"/>
      <c r="E84" s="6"/>
      <c r="F84" s="19"/>
      <c r="G84" s="24"/>
      <c r="H84" s="24"/>
      <c r="I84" s="31"/>
      <c r="J84" s="31"/>
      <c r="K84" s="35"/>
    </row>
    <row r="85" spans="1:11" x14ac:dyDescent="0.25">
      <c r="B85" s="8" t="s">
        <v>1278</v>
      </c>
      <c r="C85" s="57" t="s">
        <v>1279</v>
      </c>
      <c r="D85" s="54" t="s">
        <v>1280</v>
      </c>
      <c r="E85" s="6" t="s">
        <v>646</v>
      </c>
      <c r="F85" s="19">
        <v>5000000</v>
      </c>
      <c r="G85" s="24">
        <v>4966.7700000000004</v>
      </c>
      <c r="H85" s="24">
        <v>1.8</v>
      </c>
      <c r="I85" s="31">
        <v>6.6001000000000003</v>
      </c>
      <c r="J85" s="31"/>
      <c r="K85" s="35"/>
    </row>
    <row r="86" spans="1:11" x14ac:dyDescent="0.25">
      <c r="C86" s="58" t="s">
        <v>39</v>
      </c>
      <c r="D86" s="54"/>
      <c r="E86" s="6"/>
      <c r="F86" s="19"/>
      <c r="G86" s="25">
        <v>4966.7700000000004</v>
      </c>
      <c r="H86" s="25">
        <v>1.8</v>
      </c>
      <c r="I86" s="31"/>
      <c r="J86" s="31"/>
      <c r="K86" s="35"/>
    </row>
    <row r="87" spans="1:11" x14ac:dyDescent="0.25">
      <c r="C87" s="57"/>
      <c r="D87" s="54"/>
      <c r="E87" s="6"/>
      <c r="F87" s="19"/>
      <c r="G87" s="24"/>
      <c r="H87" s="24"/>
      <c r="I87" s="31"/>
      <c r="J87" s="31"/>
      <c r="K87" s="35"/>
    </row>
    <row r="88" spans="1:11" x14ac:dyDescent="0.25">
      <c r="C88" s="58" t="s">
        <v>16</v>
      </c>
      <c r="D88" s="54"/>
      <c r="E88" s="6"/>
      <c r="F88" s="19"/>
      <c r="G88" s="24" t="s">
        <v>2</v>
      </c>
      <c r="H88" s="24" t="s">
        <v>2</v>
      </c>
      <c r="I88" s="31"/>
      <c r="J88" s="31"/>
      <c r="K88" s="35"/>
    </row>
    <row r="89" spans="1:11" x14ac:dyDescent="0.25">
      <c r="C89" s="57"/>
      <c r="D89" s="54"/>
      <c r="E89" s="6"/>
      <c r="F89" s="19"/>
      <c r="G89" s="24"/>
      <c r="H89" s="24"/>
      <c r="I89" s="31"/>
      <c r="J89" s="31"/>
      <c r="K89" s="35"/>
    </row>
    <row r="90" spans="1:11" x14ac:dyDescent="0.25">
      <c r="C90" s="58" t="s">
        <v>17</v>
      </c>
      <c r="D90" s="54"/>
      <c r="E90" s="6"/>
      <c r="F90" s="19"/>
      <c r="G90" s="24" t="s">
        <v>2</v>
      </c>
      <c r="H90" s="24" t="s">
        <v>2</v>
      </c>
      <c r="I90" s="31"/>
      <c r="J90" s="31"/>
      <c r="K90" s="35"/>
    </row>
    <row r="91" spans="1:11" x14ac:dyDescent="0.25">
      <c r="C91" s="57"/>
      <c r="D91" s="54"/>
      <c r="E91" s="6"/>
      <c r="F91" s="19"/>
      <c r="G91" s="24"/>
      <c r="H91" s="24"/>
      <c r="I91" s="31"/>
      <c r="J91" s="31"/>
      <c r="K91" s="35"/>
    </row>
    <row r="92" spans="1:11" x14ac:dyDescent="0.25">
      <c r="A92" s="10"/>
      <c r="B92" s="28"/>
      <c r="C92" s="58" t="s">
        <v>18</v>
      </c>
      <c r="D92" s="54"/>
      <c r="E92" s="6"/>
      <c r="F92" s="19"/>
      <c r="G92" s="24"/>
      <c r="H92" s="24"/>
      <c r="I92" s="31"/>
      <c r="J92" s="31"/>
      <c r="K92" s="35"/>
    </row>
    <row r="93" spans="1:11" x14ac:dyDescent="0.25">
      <c r="A93" s="28"/>
      <c r="B93" s="28"/>
      <c r="C93" s="58" t="s">
        <v>19</v>
      </c>
      <c r="D93" s="54"/>
      <c r="E93" s="6"/>
      <c r="F93" s="19"/>
      <c r="G93" s="24" t="s">
        <v>2</v>
      </c>
      <c r="H93" s="24" t="s">
        <v>2</v>
      </c>
      <c r="I93" s="31"/>
      <c r="J93" s="31"/>
      <c r="K93" s="35"/>
    </row>
    <row r="94" spans="1:11" x14ac:dyDescent="0.25">
      <c r="A94" s="28"/>
      <c r="B94" s="28"/>
      <c r="C94" s="58"/>
      <c r="D94" s="54"/>
      <c r="E94" s="6"/>
      <c r="F94" s="19"/>
      <c r="G94" s="24"/>
      <c r="H94" s="24"/>
      <c r="I94" s="31"/>
      <c r="J94" s="31"/>
      <c r="K94" s="35"/>
    </row>
    <row r="95" spans="1:11" x14ac:dyDescent="0.25">
      <c r="A95" s="28"/>
      <c r="B95" s="28"/>
      <c r="C95" s="58" t="s">
        <v>20</v>
      </c>
      <c r="D95" s="54"/>
      <c r="E95" s="6"/>
      <c r="F95" s="19"/>
      <c r="G95" s="24" t="s">
        <v>2</v>
      </c>
      <c r="H95" s="24" t="s">
        <v>2</v>
      </c>
      <c r="I95" s="31"/>
      <c r="J95" s="31"/>
      <c r="K95" s="35"/>
    </row>
    <row r="96" spans="1:11" x14ac:dyDescent="0.25">
      <c r="A96" s="28"/>
      <c r="B96" s="28"/>
      <c r="C96" s="58"/>
      <c r="D96" s="54"/>
      <c r="E96" s="6"/>
      <c r="F96" s="19"/>
      <c r="G96" s="24"/>
      <c r="H96" s="24"/>
      <c r="I96" s="31"/>
      <c r="J96" s="31"/>
      <c r="K96" s="35"/>
    </row>
    <row r="97" spans="1:54" x14ac:dyDescent="0.25">
      <c r="A97" s="28"/>
      <c r="B97" s="28"/>
      <c r="C97" s="58" t="s">
        <v>21</v>
      </c>
      <c r="D97" s="54"/>
      <c r="E97" s="6"/>
      <c r="F97" s="19"/>
      <c r="G97" s="24" t="s">
        <v>2</v>
      </c>
      <c r="H97" s="24" t="s">
        <v>2</v>
      </c>
      <c r="I97" s="31"/>
      <c r="J97" s="31"/>
      <c r="K97" s="35"/>
    </row>
    <row r="98" spans="1:54" x14ac:dyDescent="0.25">
      <c r="A98" s="28"/>
      <c r="B98" s="28"/>
      <c r="C98" s="58"/>
      <c r="D98" s="54"/>
      <c r="E98" s="6"/>
      <c r="F98" s="19"/>
      <c r="G98" s="24"/>
      <c r="H98" s="24"/>
      <c r="I98" s="31"/>
      <c r="J98" s="31"/>
      <c r="K98" s="35"/>
    </row>
    <row r="99" spans="1:54" x14ac:dyDescent="0.25">
      <c r="A99" s="28"/>
      <c r="B99" s="28"/>
      <c r="C99" s="58" t="s">
        <v>22</v>
      </c>
      <c r="D99" s="54"/>
      <c r="E99" s="6"/>
      <c r="F99" s="19"/>
      <c r="G99" s="24" t="s">
        <v>2</v>
      </c>
      <c r="H99" s="24" t="s">
        <v>2</v>
      </c>
      <c r="I99" s="31"/>
      <c r="J99" s="31"/>
      <c r="K99" s="35"/>
    </row>
    <row r="100" spans="1:54" x14ac:dyDescent="0.25">
      <c r="A100" s="28"/>
      <c r="B100" s="28"/>
      <c r="C100" s="58"/>
      <c r="D100" s="54"/>
      <c r="E100" s="6"/>
      <c r="F100" s="19"/>
      <c r="G100" s="24"/>
      <c r="H100" s="24"/>
      <c r="I100" s="31"/>
      <c r="J100" s="31"/>
      <c r="K100" s="35"/>
    </row>
    <row r="101" spans="1:54" x14ac:dyDescent="0.25">
      <c r="C101" s="59" t="s">
        <v>23</v>
      </c>
      <c r="D101" s="54"/>
      <c r="E101" s="6"/>
      <c r="F101" s="19"/>
      <c r="G101" s="24"/>
      <c r="H101" s="24"/>
      <c r="I101" s="31"/>
      <c r="J101" s="31"/>
      <c r="K101" s="35"/>
    </row>
    <row r="102" spans="1:54" x14ac:dyDescent="0.25">
      <c r="B102" s="8" t="s">
        <v>37</v>
      </c>
      <c r="C102" s="57" t="s">
        <v>38</v>
      </c>
      <c r="D102" s="54"/>
      <c r="E102" s="6"/>
      <c r="F102" s="19"/>
      <c r="G102" s="24">
        <v>11466.31</v>
      </c>
      <c r="H102" s="24">
        <v>4.1500000000000004</v>
      </c>
      <c r="I102" s="31"/>
      <c r="J102" s="31"/>
      <c r="K102" s="35"/>
    </row>
    <row r="103" spans="1:54" x14ac:dyDescent="0.25">
      <c r="C103" s="58" t="s">
        <v>39</v>
      </c>
      <c r="D103" s="54"/>
      <c r="E103" s="6"/>
      <c r="F103" s="19"/>
      <c r="G103" s="25">
        <v>11466.31</v>
      </c>
      <c r="H103" s="25">
        <v>4.1500000000000004</v>
      </c>
      <c r="I103" s="31"/>
      <c r="J103" s="31"/>
      <c r="K103" s="35"/>
    </row>
    <row r="104" spans="1:54" x14ac:dyDescent="0.25">
      <c r="C104" s="57"/>
      <c r="D104" s="54"/>
      <c r="E104" s="6"/>
      <c r="F104" s="19"/>
      <c r="G104" s="24"/>
      <c r="H104" s="24"/>
      <c r="I104" s="31"/>
      <c r="J104" s="31"/>
      <c r="K104" s="35"/>
    </row>
    <row r="105" spans="1:54" x14ac:dyDescent="0.25">
      <c r="A105" s="10"/>
      <c r="B105" s="28"/>
      <c r="C105" s="58" t="s">
        <v>24</v>
      </c>
      <c r="D105" s="54"/>
      <c r="E105" s="6"/>
      <c r="F105" s="19"/>
      <c r="G105" s="24"/>
      <c r="H105" s="24"/>
      <c r="I105" s="31"/>
      <c r="J105" s="31"/>
      <c r="K105" s="35"/>
    </row>
    <row r="106" spans="1:54" s="2" customFormat="1" ht="13.5" x14ac:dyDescent="0.25">
      <c r="A106" s="28"/>
      <c r="B106" s="28"/>
      <c r="C106" s="57" t="s">
        <v>4770</v>
      </c>
      <c r="D106" s="54"/>
      <c r="E106" s="6"/>
      <c r="F106" s="19"/>
      <c r="G106" s="24" t="s">
        <v>2</v>
      </c>
      <c r="H106" s="24" t="s">
        <v>2</v>
      </c>
      <c r="I106" s="31"/>
      <c r="J106" s="31"/>
      <c r="K106" s="35"/>
      <c r="L106" s="3"/>
      <c r="AI106" s="3"/>
      <c r="AV106" s="3"/>
      <c r="AX106" s="3"/>
      <c r="BB106" s="3"/>
    </row>
    <row r="107" spans="1:54" x14ac:dyDescent="0.25">
      <c r="B107" s="8"/>
      <c r="C107" s="57" t="s">
        <v>40</v>
      </c>
      <c r="D107" s="54"/>
      <c r="E107" s="6"/>
      <c r="F107" s="19"/>
      <c r="G107" s="24">
        <v>6201.35</v>
      </c>
      <c r="H107" s="24">
        <v>2.29</v>
      </c>
      <c r="I107" s="31"/>
      <c r="J107" s="31"/>
      <c r="K107" s="35"/>
    </row>
    <row r="108" spans="1:54" x14ac:dyDescent="0.25">
      <c r="C108" s="58" t="s">
        <v>39</v>
      </c>
      <c r="D108" s="54"/>
      <c r="E108" s="6"/>
      <c r="F108" s="19"/>
      <c r="G108" s="25">
        <v>6201.35</v>
      </c>
      <c r="H108" s="25">
        <v>2.29</v>
      </c>
      <c r="I108" s="31"/>
      <c r="J108" s="31"/>
      <c r="K108" s="35"/>
    </row>
    <row r="109" spans="1:54" x14ac:dyDescent="0.25">
      <c r="C109" s="57"/>
      <c r="D109" s="54"/>
      <c r="E109" s="6"/>
      <c r="F109" s="19"/>
      <c r="G109" s="24"/>
      <c r="H109" s="24"/>
      <c r="I109" s="31"/>
      <c r="J109" s="31"/>
      <c r="K109" s="35"/>
    </row>
    <row r="110" spans="1:54" x14ac:dyDescent="0.25">
      <c r="C110" s="60" t="s">
        <v>41</v>
      </c>
      <c r="D110" s="55"/>
      <c r="E110" s="5"/>
      <c r="F110" s="20"/>
      <c r="G110" s="26">
        <v>276115.65000000002</v>
      </c>
      <c r="H110" s="26">
        <v>100.00000000000003</v>
      </c>
      <c r="I110" s="32"/>
      <c r="J110" s="32"/>
      <c r="K110" s="36"/>
    </row>
    <row r="113" spans="3:11" x14ac:dyDescent="0.25">
      <c r="C113" s="1" t="s">
        <v>42</v>
      </c>
    </row>
    <row r="114" spans="3:11" x14ac:dyDescent="0.25">
      <c r="C114" s="37" t="s">
        <v>43</v>
      </c>
      <c r="D114" s="37"/>
      <c r="E114" s="37"/>
      <c r="F114" s="37"/>
      <c r="G114" s="37"/>
      <c r="H114" s="37"/>
      <c r="I114" s="37"/>
      <c r="J114" s="37"/>
      <c r="K114" s="37"/>
    </row>
    <row r="115" spans="3:11" x14ac:dyDescent="0.25">
      <c r="C115" s="2" t="s">
        <v>44</v>
      </c>
    </row>
    <row r="116" spans="3:11" x14ac:dyDescent="0.25">
      <c r="C116" s="2" t="s">
        <v>45</v>
      </c>
    </row>
    <row r="117" spans="3:11" x14ac:dyDescent="0.25">
      <c r="C117" s="2" t="s">
        <v>46</v>
      </c>
    </row>
    <row r="118" spans="3:11" x14ac:dyDescent="0.25">
      <c r="C118" s="2" t="s">
        <v>47</v>
      </c>
    </row>
    <row r="120" spans="3:11" x14ac:dyDescent="0.25">
      <c r="C120" s="74" t="s">
        <v>4829</v>
      </c>
      <c r="E120" s="74" t="s">
        <v>4830</v>
      </c>
      <c r="F120" s="75"/>
    </row>
    <row r="121" spans="3:11" x14ac:dyDescent="0.25">
      <c r="E121" s="2" t="s">
        <v>4847</v>
      </c>
    </row>
  </sheetData>
  <hyperlinks>
    <hyperlink ref="J2" location="'Index'!A1" display="'Index'!A1" xr:uid="{00000000-0004-0000-2700-000000000000}"/>
  </hyperlinks>
  <pageMargins left="0.7" right="0.7" top="0.75" bottom="0.75" header="0.3" footer="0.3"/>
  <pageSetup orientation="portrait" horizontalDpi="4294967293"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18"/>
  <dimension ref="A1:IV95"/>
  <sheetViews>
    <sheetView showGridLines="0" zoomScale="90" zoomScaleNormal="90" workbookViewId="0">
      <pane ySplit="6" topLeftCell="A75"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1569</v>
      </c>
      <c r="J2" s="38" t="s">
        <v>4585</v>
      </c>
    </row>
    <row r="3" spans="1:54" ht="16.5" x14ac:dyDescent="0.3">
      <c r="C3" s="1" t="s">
        <v>26</v>
      </c>
      <c r="D3" s="21" t="s">
        <v>1570</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50</v>
      </c>
      <c r="C10" s="57" t="s">
        <v>51</v>
      </c>
      <c r="D10" s="54" t="s">
        <v>52</v>
      </c>
      <c r="E10" s="6" t="s">
        <v>53</v>
      </c>
      <c r="F10" s="19">
        <v>16228000</v>
      </c>
      <c r="G10" s="24">
        <v>267956.74</v>
      </c>
      <c r="H10" s="24">
        <v>8.9600000000000009</v>
      </c>
      <c r="I10" s="31"/>
      <c r="J10" s="31"/>
      <c r="K10" s="35"/>
    </row>
    <row r="11" spans="1:54" x14ac:dyDescent="0.25">
      <c r="B11" s="8" t="s">
        <v>61</v>
      </c>
      <c r="C11" s="57" t="s">
        <v>62</v>
      </c>
      <c r="D11" s="54" t="s">
        <v>63</v>
      </c>
      <c r="E11" s="6" t="s">
        <v>53</v>
      </c>
      <c r="F11" s="19">
        <v>23000000</v>
      </c>
      <c r="G11" s="24">
        <v>229609</v>
      </c>
      <c r="H11" s="24">
        <v>7.67</v>
      </c>
      <c r="I11" s="31"/>
      <c r="J11" s="31"/>
      <c r="K11" s="35"/>
    </row>
    <row r="12" spans="1:54" x14ac:dyDescent="0.25">
      <c r="B12" s="8" t="s">
        <v>200</v>
      </c>
      <c r="C12" s="57" t="s">
        <v>201</v>
      </c>
      <c r="D12" s="54" t="s">
        <v>202</v>
      </c>
      <c r="E12" s="6" t="s">
        <v>103</v>
      </c>
      <c r="F12" s="19">
        <v>15300000</v>
      </c>
      <c r="G12" s="24">
        <v>206611.20000000001</v>
      </c>
      <c r="H12" s="24">
        <v>6.91</v>
      </c>
      <c r="I12" s="31"/>
      <c r="J12" s="31"/>
      <c r="K12" s="35"/>
    </row>
    <row r="13" spans="1:54" x14ac:dyDescent="0.25">
      <c r="B13" s="8" t="s">
        <v>233</v>
      </c>
      <c r="C13" s="57" t="s">
        <v>234</v>
      </c>
      <c r="D13" s="54" t="s">
        <v>235</v>
      </c>
      <c r="E13" s="6" t="s">
        <v>236</v>
      </c>
      <c r="F13" s="19">
        <v>19000000</v>
      </c>
      <c r="G13" s="24">
        <v>169081</v>
      </c>
      <c r="H13" s="24">
        <v>5.65</v>
      </c>
      <c r="I13" s="31"/>
      <c r="J13" s="31"/>
      <c r="K13" s="35"/>
    </row>
    <row r="14" spans="1:54" x14ac:dyDescent="0.25">
      <c r="B14" s="8" t="s">
        <v>79</v>
      </c>
      <c r="C14" s="57" t="s">
        <v>80</v>
      </c>
      <c r="D14" s="54" t="s">
        <v>81</v>
      </c>
      <c r="E14" s="6" t="s">
        <v>53</v>
      </c>
      <c r="F14" s="19">
        <v>27000000</v>
      </c>
      <c r="G14" s="24">
        <v>167454</v>
      </c>
      <c r="H14" s="24">
        <v>5.6</v>
      </c>
      <c r="I14" s="31"/>
      <c r="J14" s="31"/>
      <c r="K14" s="35"/>
    </row>
    <row r="15" spans="1:54" x14ac:dyDescent="0.25">
      <c r="B15" s="8" t="s">
        <v>498</v>
      </c>
      <c r="C15" s="57" t="s">
        <v>499</v>
      </c>
      <c r="D15" s="54" t="s">
        <v>500</v>
      </c>
      <c r="E15" s="6" t="s">
        <v>232</v>
      </c>
      <c r="F15" s="19">
        <v>1043079</v>
      </c>
      <c r="G15" s="24">
        <v>164427.32</v>
      </c>
      <c r="H15" s="24">
        <v>5.5</v>
      </c>
      <c r="I15" s="31"/>
      <c r="J15" s="31"/>
      <c r="K15" s="35"/>
    </row>
    <row r="16" spans="1:54" x14ac:dyDescent="0.25">
      <c r="B16" s="8" t="s">
        <v>531</v>
      </c>
      <c r="C16" s="57" t="s">
        <v>532</v>
      </c>
      <c r="D16" s="54" t="s">
        <v>533</v>
      </c>
      <c r="E16" s="6" t="s">
        <v>103</v>
      </c>
      <c r="F16" s="19">
        <v>2100000</v>
      </c>
      <c r="G16" s="24">
        <v>153306.29999999999</v>
      </c>
      <c r="H16" s="24">
        <v>5.12</v>
      </c>
      <c r="I16" s="31"/>
      <c r="J16" s="31"/>
      <c r="K16" s="35"/>
    </row>
    <row r="17" spans="2:11" x14ac:dyDescent="0.25">
      <c r="B17" s="8" t="s">
        <v>123</v>
      </c>
      <c r="C17" s="57" t="s">
        <v>124</v>
      </c>
      <c r="D17" s="54" t="s">
        <v>125</v>
      </c>
      <c r="E17" s="6" t="s">
        <v>126</v>
      </c>
      <c r="F17" s="19">
        <v>4095143</v>
      </c>
      <c r="G17" s="24">
        <v>150877.35</v>
      </c>
      <c r="H17" s="24">
        <v>5.04</v>
      </c>
      <c r="I17" s="31"/>
      <c r="J17" s="31"/>
      <c r="K17" s="35"/>
    </row>
    <row r="18" spans="2:11" x14ac:dyDescent="0.25">
      <c r="B18" s="8" t="s">
        <v>458</v>
      </c>
      <c r="C18" s="57" t="s">
        <v>459</v>
      </c>
      <c r="D18" s="54" t="s">
        <v>460</v>
      </c>
      <c r="E18" s="6" t="s">
        <v>287</v>
      </c>
      <c r="F18" s="19">
        <v>8078377</v>
      </c>
      <c r="G18" s="24">
        <v>111925.91</v>
      </c>
      <c r="H18" s="24">
        <v>3.74</v>
      </c>
      <c r="I18" s="31"/>
      <c r="J18" s="31"/>
      <c r="K18" s="35"/>
    </row>
    <row r="19" spans="2:11" x14ac:dyDescent="0.25">
      <c r="B19" s="8" t="s">
        <v>540</v>
      </c>
      <c r="C19" s="57" t="s">
        <v>541</v>
      </c>
      <c r="D19" s="54" t="s">
        <v>542</v>
      </c>
      <c r="E19" s="6" t="s">
        <v>307</v>
      </c>
      <c r="F19" s="19">
        <v>2700000</v>
      </c>
      <c r="G19" s="24">
        <v>102614.85</v>
      </c>
      <c r="H19" s="24">
        <v>3.43</v>
      </c>
      <c r="I19" s="31"/>
      <c r="J19" s="31"/>
      <c r="K19" s="35"/>
    </row>
    <row r="20" spans="2:11" x14ac:dyDescent="0.25">
      <c r="B20" s="8" t="s">
        <v>89</v>
      </c>
      <c r="C20" s="57" t="s">
        <v>90</v>
      </c>
      <c r="D20" s="54" t="s">
        <v>91</v>
      </c>
      <c r="E20" s="6" t="s">
        <v>85</v>
      </c>
      <c r="F20" s="19">
        <v>1000000</v>
      </c>
      <c r="G20" s="24">
        <v>98207.5</v>
      </c>
      <c r="H20" s="24">
        <v>3.28</v>
      </c>
      <c r="I20" s="31"/>
      <c r="J20" s="31"/>
      <c r="K20" s="35"/>
    </row>
    <row r="21" spans="2:11" x14ac:dyDescent="0.25">
      <c r="B21" s="8" t="s">
        <v>244</v>
      </c>
      <c r="C21" s="57" t="s">
        <v>245</v>
      </c>
      <c r="D21" s="54" t="s">
        <v>246</v>
      </c>
      <c r="E21" s="6" t="s">
        <v>115</v>
      </c>
      <c r="F21" s="19">
        <v>729266</v>
      </c>
      <c r="G21" s="24">
        <v>94472.4</v>
      </c>
      <c r="H21" s="24">
        <v>3.16</v>
      </c>
      <c r="I21" s="31"/>
      <c r="J21" s="31"/>
      <c r="K21" s="35"/>
    </row>
    <row r="22" spans="2:11" x14ac:dyDescent="0.25">
      <c r="B22" s="8" t="s">
        <v>1571</v>
      </c>
      <c r="C22" s="57" t="s">
        <v>234</v>
      </c>
      <c r="D22" s="54" t="s">
        <v>1572</v>
      </c>
      <c r="E22" s="6" t="s">
        <v>236</v>
      </c>
      <c r="F22" s="19">
        <v>18892784</v>
      </c>
      <c r="G22" s="24">
        <v>92933.6</v>
      </c>
      <c r="H22" s="24">
        <v>3.11</v>
      </c>
      <c r="I22" s="31"/>
      <c r="J22" s="31"/>
      <c r="K22" s="35" t="s">
        <v>1573</v>
      </c>
    </row>
    <row r="23" spans="2:11" x14ac:dyDescent="0.25">
      <c r="B23" s="8" t="s">
        <v>116</v>
      </c>
      <c r="C23" s="57" t="s">
        <v>117</v>
      </c>
      <c r="D23" s="54" t="s">
        <v>118</v>
      </c>
      <c r="E23" s="6" t="s">
        <v>53</v>
      </c>
      <c r="F23" s="19">
        <v>5000000</v>
      </c>
      <c r="G23" s="24">
        <v>92827.5</v>
      </c>
      <c r="H23" s="24">
        <v>3.1</v>
      </c>
      <c r="I23" s="31"/>
      <c r="J23" s="31"/>
      <c r="K23" s="35"/>
    </row>
    <row r="24" spans="2:11" x14ac:dyDescent="0.25">
      <c r="B24" s="8" t="s">
        <v>890</v>
      </c>
      <c r="C24" s="57" t="s">
        <v>891</v>
      </c>
      <c r="D24" s="54" t="s">
        <v>892</v>
      </c>
      <c r="E24" s="6" t="s">
        <v>291</v>
      </c>
      <c r="F24" s="19">
        <v>175404057</v>
      </c>
      <c r="G24" s="24">
        <v>90333.09</v>
      </c>
      <c r="H24" s="24">
        <v>3.02</v>
      </c>
      <c r="I24" s="31"/>
      <c r="J24" s="31"/>
      <c r="K24" s="35"/>
    </row>
    <row r="25" spans="2:11" x14ac:dyDescent="0.25">
      <c r="B25" s="8" t="s">
        <v>127</v>
      </c>
      <c r="C25" s="57" t="s">
        <v>128</v>
      </c>
      <c r="D25" s="54" t="s">
        <v>129</v>
      </c>
      <c r="E25" s="6" t="s">
        <v>130</v>
      </c>
      <c r="F25" s="19">
        <v>3334825</v>
      </c>
      <c r="G25" s="24">
        <v>84504.47</v>
      </c>
      <c r="H25" s="24">
        <v>2.82</v>
      </c>
      <c r="I25" s="31"/>
      <c r="J25" s="31"/>
      <c r="K25" s="35"/>
    </row>
    <row r="26" spans="2:11" x14ac:dyDescent="0.25">
      <c r="B26" s="8" t="s">
        <v>339</v>
      </c>
      <c r="C26" s="57" t="s">
        <v>340</v>
      </c>
      <c r="D26" s="54" t="s">
        <v>341</v>
      </c>
      <c r="E26" s="6" t="s">
        <v>122</v>
      </c>
      <c r="F26" s="19">
        <v>8036391</v>
      </c>
      <c r="G26" s="24">
        <v>83188.7</v>
      </c>
      <c r="H26" s="24">
        <v>2.78</v>
      </c>
      <c r="I26" s="31"/>
      <c r="J26" s="31"/>
      <c r="K26" s="35"/>
    </row>
    <row r="27" spans="2:11" x14ac:dyDescent="0.25">
      <c r="B27" s="8" t="s">
        <v>292</v>
      </c>
      <c r="C27" s="57" t="s">
        <v>293</v>
      </c>
      <c r="D27" s="54" t="s">
        <v>294</v>
      </c>
      <c r="E27" s="6" t="s">
        <v>111</v>
      </c>
      <c r="F27" s="19">
        <v>8284070</v>
      </c>
      <c r="G27" s="24">
        <v>78375.59</v>
      </c>
      <c r="H27" s="24">
        <v>2.62</v>
      </c>
      <c r="I27" s="31"/>
      <c r="J27" s="31"/>
      <c r="K27" s="35"/>
    </row>
    <row r="28" spans="2:11" x14ac:dyDescent="0.25">
      <c r="B28" s="8" t="s">
        <v>862</v>
      </c>
      <c r="C28" s="57" t="s">
        <v>863</v>
      </c>
      <c r="D28" s="54" t="s">
        <v>864</v>
      </c>
      <c r="E28" s="6" t="s">
        <v>155</v>
      </c>
      <c r="F28" s="19">
        <v>7900000</v>
      </c>
      <c r="G28" s="24">
        <v>75764.95</v>
      </c>
      <c r="H28" s="24">
        <v>2.5299999999999998</v>
      </c>
      <c r="I28" s="31"/>
      <c r="J28" s="31"/>
      <c r="K28" s="35"/>
    </row>
    <row r="29" spans="2:11" x14ac:dyDescent="0.25">
      <c r="B29" s="8" t="s">
        <v>104</v>
      </c>
      <c r="C29" s="57" t="s">
        <v>105</v>
      </c>
      <c r="D29" s="54" t="s">
        <v>106</v>
      </c>
      <c r="E29" s="6" t="s">
        <v>107</v>
      </c>
      <c r="F29" s="19">
        <v>190000</v>
      </c>
      <c r="G29" s="24">
        <v>71829.600000000006</v>
      </c>
      <c r="H29" s="24">
        <v>2.4</v>
      </c>
      <c r="I29" s="31"/>
      <c r="J29" s="31"/>
      <c r="K29" s="35"/>
    </row>
    <row r="30" spans="2:11" x14ac:dyDescent="0.25">
      <c r="B30" s="8" t="s">
        <v>256</v>
      </c>
      <c r="C30" s="57" t="s">
        <v>257</v>
      </c>
      <c r="D30" s="54" t="s">
        <v>258</v>
      </c>
      <c r="E30" s="6" t="s">
        <v>173</v>
      </c>
      <c r="F30" s="19">
        <v>14345563</v>
      </c>
      <c r="G30" s="24">
        <v>57260.31</v>
      </c>
      <c r="H30" s="24">
        <v>1.91</v>
      </c>
      <c r="I30" s="31"/>
      <c r="J30" s="31"/>
      <c r="K30" s="35"/>
    </row>
    <row r="31" spans="2:11" x14ac:dyDescent="0.25">
      <c r="B31" s="8" t="s">
        <v>284</v>
      </c>
      <c r="C31" s="57" t="s">
        <v>285</v>
      </c>
      <c r="D31" s="54" t="s">
        <v>286</v>
      </c>
      <c r="E31" s="6" t="s">
        <v>287</v>
      </c>
      <c r="F31" s="19">
        <v>5900000</v>
      </c>
      <c r="G31" s="24">
        <v>38164.15</v>
      </c>
      <c r="H31" s="24">
        <v>1.28</v>
      </c>
      <c r="I31" s="31"/>
      <c r="J31" s="31"/>
      <c r="K31" s="35"/>
    </row>
    <row r="32" spans="2:11" x14ac:dyDescent="0.25">
      <c r="B32" s="8" t="s">
        <v>537</v>
      </c>
      <c r="C32" s="57" t="s">
        <v>538</v>
      </c>
      <c r="D32" s="54" t="s">
        <v>539</v>
      </c>
      <c r="E32" s="6" t="s">
        <v>155</v>
      </c>
      <c r="F32" s="19">
        <v>1000000</v>
      </c>
      <c r="G32" s="24">
        <v>37528</v>
      </c>
      <c r="H32" s="24">
        <v>1.25</v>
      </c>
      <c r="I32" s="31"/>
      <c r="J32" s="31"/>
      <c r="K32" s="35"/>
    </row>
    <row r="33" spans="2:11" x14ac:dyDescent="0.25">
      <c r="C33" s="58" t="s">
        <v>39</v>
      </c>
      <c r="D33" s="54"/>
      <c r="E33" s="6"/>
      <c r="F33" s="19"/>
      <c r="G33" s="25">
        <v>2719253.53</v>
      </c>
      <c r="H33" s="25">
        <v>90.88</v>
      </c>
      <c r="I33" s="31"/>
      <c r="J33" s="31"/>
      <c r="K33" s="35"/>
    </row>
    <row r="34" spans="2:11" x14ac:dyDescent="0.25">
      <c r="C34" s="57"/>
      <c r="D34" s="54"/>
      <c r="E34" s="6"/>
      <c r="F34" s="19"/>
      <c r="G34" s="24"/>
      <c r="H34" s="24"/>
      <c r="I34" s="31"/>
      <c r="J34" s="31"/>
      <c r="K34" s="35"/>
    </row>
    <row r="35" spans="2:11" x14ac:dyDescent="0.25">
      <c r="C35" s="58" t="s">
        <v>3</v>
      </c>
      <c r="D35" s="54"/>
      <c r="E35" s="6"/>
      <c r="F35" s="19"/>
      <c r="G35" s="24" t="s">
        <v>2</v>
      </c>
      <c r="H35" s="24" t="s">
        <v>2</v>
      </c>
      <c r="I35" s="31"/>
      <c r="J35" s="31"/>
      <c r="K35" s="35"/>
    </row>
    <row r="36" spans="2:11" x14ac:dyDescent="0.25">
      <c r="C36" s="57"/>
      <c r="D36" s="54"/>
      <c r="E36" s="6"/>
      <c r="F36" s="19"/>
      <c r="G36" s="24"/>
      <c r="H36" s="24"/>
      <c r="I36" s="31"/>
      <c r="J36" s="31"/>
      <c r="K36" s="35"/>
    </row>
    <row r="37" spans="2:11" x14ac:dyDescent="0.25">
      <c r="C37" s="59" t="s">
        <v>4</v>
      </c>
      <c r="D37" s="54"/>
      <c r="E37" s="6"/>
      <c r="F37" s="19"/>
      <c r="G37" s="24"/>
      <c r="H37" s="24"/>
      <c r="I37" s="31"/>
      <c r="J37" s="31"/>
      <c r="K37" s="35"/>
    </row>
    <row r="38" spans="2:11" x14ac:dyDescent="0.25">
      <c r="B38" s="8" t="s">
        <v>526</v>
      </c>
      <c r="C38" s="57" t="s">
        <v>527</v>
      </c>
      <c r="D38" s="54" t="s">
        <v>528</v>
      </c>
      <c r="E38" s="6" t="s">
        <v>57</v>
      </c>
      <c r="F38" s="19">
        <v>2000000</v>
      </c>
      <c r="G38" s="24">
        <v>218319.35999999999</v>
      </c>
      <c r="H38" s="24">
        <v>7.3</v>
      </c>
      <c r="I38" s="31"/>
      <c r="J38" s="31"/>
      <c r="K38" s="35"/>
    </row>
    <row r="39" spans="2:11" x14ac:dyDescent="0.25">
      <c r="C39" s="58" t="s">
        <v>39</v>
      </c>
      <c r="D39" s="54"/>
      <c r="E39" s="6"/>
      <c r="F39" s="19"/>
      <c r="G39" s="25">
        <v>218319.35999999999</v>
      </c>
      <c r="H39" s="25">
        <v>7.3</v>
      </c>
      <c r="I39" s="31"/>
      <c r="J39" s="31"/>
      <c r="K39" s="35"/>
    </row>
    <row r="40" spans="2:11" x14ac:dyDescent="0.25">
      <c r="C40" s="57"/>
      <c r="D40" s="54"/>
      <c r="E40" s="6"/>
      <c r="F40" s="19"/>
      <c r="G40" s="24"/>
      <c r="H40" s="24"/>
      <c r="I40" s="31"/>
      <c r="J40" s="31"/>
      <c r="K40" s="35"/>
    </row>
    <row r="41" spans="2:11" x14ac:dyDescent="0.25">
      <c r="C41" s="58" t="s">
        <v>5</v>
      </c>
      <c r="D41" s="54"/>
      <c r="E41" s="6"/>
      <c r="F41" s="19"/>
      <c r="G41" s="24"/>
      <c r="H41" s="24"/>
      <c r="I41" s="31"/>
      <c r="J41" s="31"/>
      <c r="K41" s="35"/>
    </row>
    <row r="42" spans="2:11" x14ac:dyDescent="0.25">
      <c r="C42" s="57"/>
      <c r="D42" s="54"/>
      <c r="E42" s="6"/>
      <c r="F42" s="19"/>
      <c r="G42" s="24"/>
      <c r="H42" s="24"/>
      <c r="I42" s="31"/>
      <c r="J42" s="31"/>
      <c r="K42" s="35"/>
    </row>
    <row r="43" spans="2:11" x14ac:dyDescent="0.25">
      <c r="C43" s="58" t="s">
        <v>6</v>
      </c>
      <c r="D43" s="54"/>
      <c r="E43" s="6"/>
      <c r="F43" s="19"/>
      <c r="G43" s="24" t="s">
        <v>2</v>
      </c>
      <c r="H43" s="24" t="s">
        <v>2</v>
      </c>
      <c r="I43" s="31"/>
      <c r="J43" s="31"/>
      <c r="K43" s="35"/>
    </row>
    <row r="44" spans="2:11" x14ac:dyDescent="0.25">
      <c r="C44" s="57"/>
      <c r="D44" s="54"/>
      <c r="E44" s="6"/>
      <c r="F44" s="19"/>
      <c r="G44" s="24"/>
      <c r="H44" s="24"/>
      <c r="I44" s="31"/>
      <c r="J44" s="31"/>
      <c r="K44" s="35"/>
    </row>
    <row r="45" spans="2:11" x14ac:dyDescent="0.25">
      <c r="C45" s="58" t="s">
        <v>7</v>
      </c>
      <c r="D45" s="54"/>
      <c r="E45" s="6"/>
      <c r="F45" s="19"/>
      <c r="G45" s="24" t="s">
        <v>2</v>
      </c>
      <c r="H45" s="24" t="s">
        <v>2</v>
      </c>
      <c r="I45" s="31"/>
      <c r="J45" s="31"/>
      <c r="K45" s="35"/>
    </row>
    <row r="46" spans="2:11" x14ac:dyDescent="0.25">
      <c r="C46" s="57"/>
      <c r="D46" s="54"/>
      <c r="E46" s="6"/>
      <c r="F46" s="19"/>
      <c r="G46" s="24"/>
      <c r="H46" s="24"/>
      <c r="I46" s="31"/>
      <c r="J46" s="31"/>
      <c r="K46" s="35"/>
    </row>
    <row r="47" spans="2:11" x14ac:dyDescent="0.25">
      <c r="C47" s="58" t="s">
        <v>8</v>
      </c>
      <c r="D47" s="54"/>
      <c r="E47" s="6"/>
      <c r="F47" s="19"/>
      <c r="G47" s="24" t="s">
        <v>2</v>
      </c>
      <c r="H47" s="24" t="s">
        <v>2</v>
      </c>
      <c r="I47" s="31"/>
      <c r="J47" s="31"/>
      <c r="K47" s="35"/>
    </row>
    <row r="48" spans="2:11" x14ac:dyDescent="0.25">
      <c r="C48" s="57"/>
      <c r="D48" s="54"/>
      <c r="E48" s="6"/>
      <c r="F48" s="19"/>
      <c r="G48" s="24"/>
      <c r="H48" s="24"/>
      <c r="I48" s="31"/>
      <c r="J48" s="31"/>
      <c r="K48" s="35"/>
    </row>
    <row r="49" spans="1:11" x14ac:dyDescent="0.25">
      <c r="C49" s="58" t="s">
        <v>9</v>
      </c>
      <c r="D49" s="54"/>
      <c r="E49" s="6"/>
      <c r="F49" s="19"/>
      <c r="G49" s="24" t="s">
        <v>2</v>
      </c>
      <c r="H49" s="24" t="s">
        <v>2</v>
      </c>
      <c r="I49" s="31"/>
      <c r="J49" s="31"/>
      <c r="K49" s="35"/>
    </row>
    <row r="50" spans="1:11" x14ac:dyDescent="0.25">
      <c r="C50" s="57"/>
      <c r="D50" s="54"/>
      <c r="E50" s="6"/>
      <c r="F50" s="19"/>
      <c r="G50" s="24"/>
      <c r="H50" s="24"/>
      <c r="I50" s="31"/>
      <c r="J50" s="31"/>
      <c r="K50" s="35"/>
    </row>
    <row r="51" spans="1:11" x14ac:dyDescent="0.25">
      <c r="C51" s="58" t="s">
        <v>10</v>
      </c>
      <c r="D51" s="54"/>
      <c r="E51" s="6"/>
      <c r="F51" s="19"/>
      <c r="G51" s="24" t="s">
        <v>2</v>
      </c>
      <c r="H51" s="24" t="s">
        <v>2</v>
      </c>
      <c r="I51" s="31"/>
      <c r="J51" s="31"/>
      <c r="K51" s="35"/>
    </row>
    <row r="52" spans="1:11" x14ac:dyDescent="0.25">
      <c r="C52" s="57"/>
      <c r="D52" s="54"/>
      <c r="E52" s="6"/>
      <c r="F52" s="19"/>
      <c r="G52" s="24"/>
      <c r="H52" s="24"/>
      <c r="I52" s="31"/>
      <c r="J52" s="31"/>
      <c r="K52" s="35"/>
    </row>
    <row r="53" spans="1:11" x14ac:dyDescent="0.25">
      <c r="A53" s="10"/>
      <c r="B53" s="28"/>
      <c r="C53" s="58" t="s">
        <v>11</v>
      </c>
      <c r="D53" s="54"/>
      <c r="E53" s="6"/>
      <c r="F53" s="19"/>
      <c r="G53" s="24"/>
      <c r="H53" s="24"/>
      <c r="I53" s="31"/>
      <c r="J53" s="31"/>
      <c r="K53" s="35"/>
    </row>
    <row r="54" spans="1:11" x14ac:dyDescent="0.25">
      <c r="A54" s="28"/>
      <c r="B54" s="28"/>
      <c r="C54" s="58" t="s">
        <v>13</v>
      </c>
      <c r="D54" s="54"/>
      <c r="E54" s="6"/>
      <c r="F54" s="19"/>
      <c r="G54" s="24" t="s">
        <v>2</v>
      </c>
      <c r="H54" s="24" t="s">
        <v>2</v>
      </c>
      <c r="I54" s="31"/>
      <c r="J54" s="31"/>
      <c r="K54" s="35"/>
    </row>
    <row r="55" spans="1:11" x14ac:dyDescent="0.25">
      <c r="A55" s="28"/>
      <c r="B55" s="28"/>
      <c r="C55" s="58"/>
      <c r="D55" s="54"/>
      <c r="E55" s="6"/>
      <c r="F55" s="19"/>
      <c r="G55" s="24"/>
      <c r="H55" s="24"/>
      <c r="I55" s="31"/>
      <c r="J55" s="31"/>
      <c r="K55" s="35"/>
    </row>
    <row r="56" spans="1:11" x14ac:dyDescent="0.25">
      <c r="A56" s="28"/>
      <c r="B56" s="28"/>
      <c r="C56" s="58" t="s">
        <v>14</v>
      </c>
      <c r="D56" s="54"/>
      <c r="E56" s="6"/>
      <c r="F56" s="19"/>
      <c r="G56" s="24" t="s">
        <v>2</v>
      </c>
      <c r="H56" s="24" t="s">
        <v>2</v>
      </c>
      <c r="I56" s="31"/>
      <c r="J56" s="31"/>
      <c r="K56" s="35"/>
    </row>
    <row r="57" spans="1:11" x14ac:dyDescent="0.25">
      <c r="A57" s="28"/>
      <c r="B57" s="28"/>
      <c r="C57" s="58"/>
      <c r="D57" s="54"/>
      <c r="E57" s="6"/>
      <c r="F57" s="19"/>
      <c r="G57" s="24"/>
      <c r="H57" s="24"/>
      <c r="I57" s="31"/>
      <c r="J57" s="31"/>
      <c r="K57" s="35"/>
    </row>
    <row r="58" spans="1:11" x14ac:dyDescent="0.25">
      <c r="C58" s="59" t="s">
        <v>15</v>
      </c>
      <c r="D58" s="54"/>
      <c r="E58" s="6"/>
      <c r="F58" s="19"/>
      <c r="G58" s="24"/>
      <c r="H58" s="24"/>
      <c r="I58" s="31"/>
      <c r="J58" s="31"/>
      <c r="K58" s="35"/>
    </row>
    <row r="59" spans="1:11" x14ac:dyDescent="0.25">
      <c r="B59" s="8" t="s">
        <v>1574</v>
      </c>
      <c r="C59" s="57" t="s">
        <v>1575</v>
      </c>
      <c r="D59" s="54" t="s">
        <v>1576</v>
      </c>
      <c r="E59" s="6" t="s">
        <v>646</v>
      </c>
      <c r="F59" s="19">
        <v>20000000</v>
      </c>
      <c r="G59" s="24">
        <v>19763.84</v>
      </c>
      <c r="H59" s="24">
        <v>0.66</v>
      </c>
      <c r="I59" s="31">
        <v>6.7099000000000002</v>
      </c>
      <c r="J59" s="31"/>
      <c r="K59" s="35"/>
    </row>
    <row r="60" spans="1:11" x14ac:dyDescent="0.25">
      <c r="C60" s="58" t="s">
        <v>39</v>
      </c>
      <c r="D60" s="54"/>
      <c r="E60" s="6"/>
      <c r="F60" s="19"/>
      <c r="G60" s="25">
        <v>19763.84</v>
      </c>
      <c r="H60" s="25">
        <v>0.66</v>
      </c>
      <c r="I60" s="31"/>
      <c r="J60" s="31"/>
      <c r="K60" s="35"/>
    </row>
    <row r="61" spans="1:11" x14ac:dyDescent="0.25">
      <c r="C61" s="57"/>
      <c r="D61" s="54"/>
      <c r="E61" s="6"/>
      <c r="F61" s="19"/>
      <c r="G61" s="24"/>
      <c r="H61" s="24"/>
      <c r="I61" s="31"/>
      <c r="J61" s="31"/>
      <c r="K61" s="35"/>
    </row>
    <row r="62" spans="1:11" x14ac:dyDescent="0.25">
      <c r="C62" s="58" t="s">
        <v>16</v>
      </c>
      <c r="D62" s="54"/>
      <c r="E62" s="6"/>
      <c r="F62" s="19"/>
      <c r="G62" s="24" t="s">
        <v>2</v>
      </c>
      <c r="H62" s="24" t="s">
        <v>2</v>
      </c>
      <c r="I62" s="31"/>
      <c r="J62" s="31"/>
      <c r="K62" s="35"/>
    </row>
    <row r="63" spans="1:11" x14ac:dyDescent="0.25">
      <c r="C63" s="57"/>
      <c r="D63" s="54"/>
      <c r="E63" s="6"/>
      <c r="F63" s="19"/>
      <c r="G63" s="24"/>
      <c r="H63" s="24"/>
      <c r="I63" s="31"/>
      <c r="J63" s="31"/>
      <c r="K63" s="35"/>
    </row>
    <row r="64" spans="1:11" x14ac:dyDescent="0.25">
      <c r="C64" s="58" t="s">
        <v>17</v>
      </c>
      <c r="D64" s="54"/>
      <c r="E64" s="6"/>
      <c r="F64" s="19"/>
      <c r="G64" s="24" t="s">
        <v>2</v>
      </c>
      <c r="H64" s="24" t="s">
        <v>2</v>
      </c>
      <c r="I64" s="31"/>
      <c r="J64" s="31"/>
      <c r="K64" s="35"/>
    </row>
    <row r="65" spans="1:54" x14ac:dyDescent="0.25">
      <c r="C65" s="57"/>
      <c r="D65" s="54"/>
      <c r="E65" s="6"/>
      <c r="F65" s="19"/>
      <c r="G65" s="24"/>
      <c r="H65" s="24"/>
      <c r="I65" s="31"/>
      <c r="J65" s="31"/>
      <c r="K65" s="35"/>
    </row>
    <row r="66" spans="1:54" x14ac:dyDescent="0.25">
      <c r="A66" s="10"/>
      <c r="B66" s="28"/>
      <c r="C66" s="58" t="s">
        <v>18</v>
      </c>
      <c r="D66" s="54"/>
      <c r="E66" s="6"/>
      <c r="F66" s="19"/>
      <c r="G66" s="24"/>
      <c r="H66" s="24"/>
      <c r="I66" s="31"/>
      <c r="J66" s="31"/>
      <c r="K66" s="35"/>
    </row>
    <row r="67" spans="1:54" x14ac:dyDescent="0.25">
      <c r="A67" s="28"/>
      <c r="B67" s="28"/>
      <c r="C67" s="58" t="s">
        <v>19</v>
      </c>
      <c r="D67" s="54"/>
      <c r="E67" s="6"/>
      <c r="F67" s="19"/>
      <c r="G67" s="24" t="s">
        <v>2</v>
      </c>
      <c r="H67" s="24" t="s">
        <v>2</v>
      </c>
      <c r="I67" s="31"/>
      <c r="J67" s="31"/>
      <c r="K67" s="35"/>
    </row>
    <row r="68" spans="1:54" x14ac:dyDescent="0.25">
      <c r="A68" s="28"/>
      <c r="B68" s="28"/>
      <c r="C68" s="58"/>
      <c r="D68" s="54"/>
      <c r="E68" s="6"/>
      <c r="F68" s="19"/>
      <c r="G68" s="24"/>
      <c r="H68" s="24"/>
      <c r="I68" s="31"/>
      <c r="J68" s="31"/>
      <c r="K68" s="35"/>
    </row>
    <row r="69" spans="1:54" x14ac:dyDescent="0.25">
      <c r="A69" s="28"/>
      <c r="B69" s="28"/>
      <c r="C69" s="58" t="s">
        <v>20</v>
      </c>
      <c r="D69" s="54"/>
      <c r="E69" s="6"/>
      <c r="F69" s="19"/>
      <c r="G69" s="24" t="s">
        <v>2</v>
      </c>
      <c r="H69" s="24" t="s">
        <v>2</v>
      </c>
      <c r="I69" s="31"/>
      <c r="J69" s="31"/>
      <c r="K69" s="35"/>
    </row>
    <row r="70" spans="1:54" x14ac:dyDescent="0.25">
      <c r="A70" s="28"/>
      <c r="B70" s="28"/>
      <c r="C70" s="58"/>
      <c r="D70" s="54"/>
      <c r="E70" s="6"/>
      <c r="F70" s="19"/>
      <c r="G70" s="24"/>
      <c r="H70" s="24"/>
      <c r="I70" s="31"/>
      <c r="J70" s="31"/>
      <c r="K70" s="35"/>
    </row>
    <row r="71" spans="1:54" x14ac:dyDescent="0.25">
      <c r="A71" s="28"/>
      <c r="B71" s="28"/>
      <c r="C71" s="58" t="s">
        <v>21</v>
      </c>
      <c r="D71" s="54"/>
      <c r="E71" s="6"/>
      <c r="F71" s="19"/>
      <c r="G71" s="24" t="s">
        <v>2</v>
      </c>
      <c r="H71" s="24" t="s">
        <v>2</v>
      </c>
      <c r="I71" s="31"/>
      <c r="J71" s="31"/>
      <c r="K71" s="35"/>
    </row>
    <row r="72" spans="1:54" x14ac:dyDescent="0.25">
      <c r="A72" s="28"/>
      <c r="B72" s="28"/>
      <c r="C72" s="58"/>
      <c r="D72" s="54"/>
      <c r="E72" s="6"/>
      <c r="F72" s="19"/>
      <c r="G72" s="24"/>
      <c r="H72" s="24"/>
      <c r="I72" s="31"/>
      <c r="J72" s="31"/>
      <c r="K72" s="35"/>
    </row>
    <row r="73" spans="1:54" x14ac:dyDescent="0.25">
      <c r="A73" s="28"/>
      <c r="B73" s="28"/>
      <c r="C73" s="58" t="s">
        <v>22</v>
      </c>
      <c r="D73" s="54"/>
      <c r="E73" s="6"/>
      <c r="F73" s="19"/>
      <c r="G73" s="24" t="s">
        <v>2</v>
      </c>
      <c r="H73" s="24" t="s">
        <v>2</v>
      </c>
      <c r="I73" s="31"/>
      <c r="J73" s="31"/>
      <c r="K73" s="35"/>
    </row>
    <row r="74" spans="1:54" x14ac:dyDescent="0.25">
      <c r="A74" s="28"/>
      <c r="B74" s="28"/>
      <c r="C74" s="58"/>
      <c r="D74" s="54"/>
      <c r="E74" s="6"/>
      <c r="F74" s="19"/>
      <c r="G74" s="24"/>
      <c r="H74" s="24"/>
      <c r="I74" s="31"/>
      <c r="J74" s="31"/>
      <c r="K74" s="35"/>
    </row>
    <row r="75" spans="1:54" x14ac:dyDescent="0.25">
      <c r="C75" s="59" t="s">
        <v>23</v>
      </c>
      <c r="D75" s="54"/>
      <c r="E75" s="6"/>
      <c r="F75" s="19"/>
      <c r="G75" s="24"/>
      <c r="H75" s="24"/>
      <c r="I75" s="31"/>
      <c r="J75" s="31"/>
      <c r="K75" s="35"/>
    </row>
    <row r="76" spans="1:54" x14ac:dyDescent="0.25">
      <c r="B76" s="8" t="s">
        <v>37</v>
      </c>
      <c r="C76" s="57" t="s">
        <v>38</v>
      </c>
      <c r="D76" s="54"/>
      <c r="E76" s="6"/>
      <c r="F76" s="19"/>
      <c r="G76" s="24">
        <v>20616.87</v>
      </c>
      <c r="H76" s="24">
        <v>0.69</v>
      </c>
      <c r="I76" s="31"/>
      <c r="J76" s="31"/>
      <c r="K76" s="35"/>
    </row>
    <row r="77" spans="1:54" x14ac:dyDescent="0.25">
      <c r="C77" s="58" t="s">
        <v>39</v>
      </c>
      <c r="D77" s="54"/>
      <c r="E77" s="6"/>
      <c r="F77" s="19"/>
      <c r="G77" s="25">
        <v>20616.87</v>
      </c>
      <c r="H77" s="25">
        <v>0.69</v>
      </c>
      <c r="I77" s="31"/>
      <c r="J77" s="31"/>
      <c r="K77" s="35"/>
    </row>
    <row r="78" spans="1:54" x14ac:dyDescent="0.25">
      <c r="C78" s="57"/>
      <c r="D78" s="54"/>
      <c r="E78" s="6"/>
      <c r="F78" s="19"/>
      <c r="G78" s="24"/>
      <c r="H78" s="24"/>
      <c r="I78" s="31"/>
      <c r="J78" s="31"/>
      <c r="K78" s="35"/>
    </row>
    <row r="79" spans="1:54" x14ac:dyDescent="0.25">
      <c r="A79" s="10"/>
      <c r="B79" s="28"/>
      <c r="C79" s="58" t="s">
        <v>24</v>
      </c>
      <c r="D79" s="54"/>
      <c r="E79" s="6"/>
      <c r="F79" s="19"/>
      <c r="G79" s="24"/>
      <c r="H79" s="24"/>
      <c r="I79" s="31"/>
      <c r="J79" s="31"/>
      <c r="K79" s="35"/>
    </row>
    <row r="80" spans="1:54" s="2" customFormat="1" ht="13.5" x14ac:dyDescent="0.25">
      <c r="A80" s="28"/>
      <c r="B80" s="28"/>
      <c r="C80" s="57" t="s">
        <v>4770</v>
      </c>
      <c r="D80" s="54"/>
      <c r="E80" s="6"/>
      <c r="F80" s="19"/>
      <c r="G80" s="24">
        <v>2020</v>
      </c>
      <c r="H80" s="24">
        <v>7.0000000000000007E-2</v>
      </c>
      <c r="I80" s="31"/>
      <c r="J80" s="31"/>
      <c r="K80" s="35"/>
      <c r="L80" s="3"/>
      <c r="AI80" s="3"/>
      <c r="AV80" s="3"/>
      <c r="AX80" s="3"/>
      <c r="BB80" s="3"/>
    </row>
    <row r="81" spans="2:11" x14ac:dyDescent="0.25">
      <c r="B81" s="8"/>
      <c r="C81" s="57" t="s">
        <v>40</v>
      </c>
      <c r="D81" s="54"/>
      <c r="E81" s="6"/>
      <c r="F81" s="19"/>
      <c r="G81" s="24">
        <v>12156.58</v>
      </c>
      <c r="H81" s="24">
        <v>0.39999999999999997</v>
      </c>
      <c r="I81" s="31"/>
      <c r="J81" s="31"/>
      <c r="K81" s="35"/>
    </row>
    <row r="82" spans="2:11" x14ac:dyDescent="0.25">
      <c r="C82" s="58" t="s">
        <v>39</v>
      </c>
      <c r="D82" s="54"/>
      <c r="E82" s="6"/>
      <c r="F82" s="19"/>
      <c r="G82" s="25">
        <v>14176.58</v>
      </c>
      <c r="H82" s="25">
        <v>0.47</v>
      </c>
      <c r="I82" s="31"/>
      <c r="J82" s="31"/>
      <c r="K82" s="35"/>
    </row>
    <row r="83" spans="2:11" x14ac:dyDescent="0.25">
      <c r="C83" s="57"/>
      <c r="D83" s="54"/>
      <c r="E83" s="6"/>
      <c r="F83" s="19"/>
      <c r="G83" s="24"/>
      <c r="H83" s="24"/>
      <c r="I83" s="31"/>
      <c r="J83" s="31"/>
      <c r="K83" s="35"/>
    </row>
    <row r="84" spans="2:11" x14ac:dyDescent="0.25">
      <c r="C84" s="60" t="s">
        <v>41</v>
      </c>
      <c r="D84" s="55"/>
      <c r="E84" s="5"/>
      <c r="F84" s="20"/>
      <c r="G84" s="26">
        <v>2992130.18</v>
      </c>
      <c r="H84" s="26">
        <v>99.999999999999986</v>
      </c>
      <c r="I84" s="32"/>
      <c r="J84" s="32"/>
      <c r="K84" s="36"/>
    </row>
    <row r="87" spans="2:11" x14ac:dyDescent="0.25">
      <c r="C87" s="1" t="s">
        <v>42</v>
      </c>
    </row>
    <row r="88" spans="2:11" x14ac:dyDescent="0.25">
      <c r="C88" s="37" t="s">
        <v>43</v>
      </c>
      <c r="D88" s="37"/>
      <c r="E88" s="37"/>
      <c r="F88" s="37"/>
      <c r="G88" s="37"/>
      <c r="H88" s="37"/>
      <c r="I88" s="37"/>
      <c r="J88" s="37"/>
      <c r="K88" s="37"/>
    </row>
    <row r="89" spans="2:11" x14ac:dyDescent="0.25">
      <c r="C89" s="2" t="s">
        <v>44</v>
      </c>
    </row>
    <row r="90" spans="2:11" x14ac:dyDescent="0.25">
      <c r="C90" s="2" t="s">
        <v>45</v>
      </c>
    </row>
    <row r="91" spans="2:11" x14ac:dyDescent="0.25">
      <c r="C91" s="2" t="s">
        <v>46</v>
      </c>
    </row>
    <row r="92" spans="2:11" x14ac:dyDescent="0.25">
      <c r="C92" s="2" t="s">
        <v>47</v>
      </c>
    </row>
    <row r="94" spans="2:11" x14ac:dyDescent="0.25">
      <c r="C94" s="74" t="s">
        <v>4829</v>
      </c>
      <c r="E94" s="74" t="s">
        <v>4830</v>
      </c>
      <c r="F94" s="75"/>
    </row>
    <row r="95" spans="2:11" x14ac:dyDescent="0.25">
      <c r="E95" s="2" t="s">
        <v>4833</v>
      </c>
    </row>
  </sheetData>
  <hyperlinks>
    <hyperlink ref="J2" location="'Index'!A1" display="'Index'!A1" xr:uid="{00000000-0004-0000-2800-000000000000}"/>
  </hyperlinks>
  <pageMargins left="0.7" right="0.7" top="0.75" bottom="0.75" header="0.3" footer="0.3"/>
  <pageSetup orientation="portrait" horizontalDpi="4294967293"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19"/>
  <dimension ref="A1:IV171"/>
  <sheetViews>
    <sheetView showGridLines="0" zoomScale="90" zoomScaleNormal="90" workbookViewId="0">
      <pane ySplit="6" topLeftCell="A152"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1577</v>
      </c>
      <c r="J2" s="38" t="s">
        <v>4585</v>
      </c>
    </row>
    <row r="3" spans="1:54" ht="16.5" x14ac:dyDescent="0.3">
      <c r="C3" s="1" t="s">
        <v>26</v>
      </c>
      <c r="D3" s="21" t="s">
        <v>1578</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61</v>
      </c>
      <c r="C10" s="57" t="s">
        <v>62</v>
      </c>
      <c r="D10" s="54" t="s">
        <v>63</v>
      </c>
      <c r="E10" s="6" t="s">
        <v>53</v>
      </c>
      <c r="F10" s="19">
        <v>1820000</v>
      </c>
      <c r="G10" s="24">
        <v>18169.060000000001</v>
      </c>
      <c r="H10" s="24">
        <v>2.2000000000000002</v>
      </c>
      <c r="I10" s="31"/>
      <c r="J10" s="31"/>
      <c r="K10" s="35"/>
    </row>
    <row r="11" spans="1:54" x14ac:dyDescent="0.25">
      <c r="B11" s="8" t="s">
        <v>501</v>
      </c>
      <c r="C11" s="57" t="s">
        <v>502</v>
      </c>
      <c r="D11" s="54" t="s">
        <v>503</v>
      </c>
      <c r="E11" s="6" t="s">
        <v>307</v>
      </c>
      <c r="F11" s="19">
        <v>1030000</v>
      </c>
      <c r="G11" s="24">
        <v>10685.22</v>
      </c>
      <c r="H11" s="24">
        <v>1.29</v>
      </c>
      <c r="I11" s="31"/>
      <c r="J11" s="31"/>
      <c r="K11" s="35"/>
    </row>
    <row r="12" spans="1:54" x14ac:dyDescent="0.25">
      <c r="B12" s="8" t="s">
        <v>54</v>
      </c>
      <c r="C12" s="57" t="s">
        <v>55</v>
      </c>
      <c r="D12" s="54" t="s">
        <v>56</v>
      </c>
      <c r="E12" s="6" t="s">
        <v>57</v>
      </c>
      <c r="F12" s="19">
        <v>740000</v>
      </c>
      <c r="G12" s="24">
        <v>10032.18</v>
      </c>
      <c r="H12" s="24">
        <v>1.21</v>
      </c>
      <c r="I12" s="31"/>
      <c r="J12" s="31"/>
      <c r="K12" s="35"/>
    </row>
    <row r="13" spans="1:54" x14ac:dyDescent="0.25">
      <c r="B13" s="8" t="s">
        <v>92</v>
      </c>
      <c r="C13" s="57" t="s">
        <v>93</v>
      </c>
      <c r="D13" s="54" t="s">
        <v>94</v>
      </c>
      <c r="E13" s="6" t="s">
        <v>95</v>
      </c>
      <c r="F13" s="19">
        <v>290000</v>
      </c>
      <c r="G13" s="24">
        <v>7426.32</v>
      </c>
      <c r="H13" s="24">
        <v>0.9</v>
      </c>
      <c r="I13" s="31"/>
      <c r="J13" s="31"/>
      <c r="K13" s="35"/>
    </row>
    <row r="14" spans="1:54" x14ac:dyDescent="0.25">
      <c r="B14" s="8" t="s">
        <v>127</v>
      </c>
      <c r="C14" s="57" t="s">
        <v>128</v>
      </c>
      <c r="D14" s="54" t="s">
        <v>129</v>
      </c>
      <c r="E14" s="6" t="s">
        <v>130</v>
      </c>
      <c r="F14" s="19">
        <v>290000</v>
      </c>
      <c r="G14" s="24">
        <v>7348.6</v>
      </c>
      <c r="H14" s="24">
        <v>0.89</v>
      </c>
      <c r="I14" s="31"/>
      <c r="J14" s="31"/>
      <c r="K14" s="35"/>
    </row>
    <row r="15" spans="1:54" x14ac:dyDescent="0.25">
      <c r="B15" s="8" t="s">
        <v>269</v>
      </c>
      <c r="C15" s="57" t="s">
        <v>270</v>
      </c>
      <c r="D15" s="54" t="s">
        <v>271</v>
      </c>
      <c r="E15" s="6" t="s">
        <v>70</v>
      </c>
      <c r="F15" s="19">
        <v>550000</v>
      </c>
      <c r="G15" s="24">
        <v>7320.23</v>
      </c>
      <c r="H15" s="24">
        <v>0.89</v>
      </c>
      <c r="I15" s="31"/>
      <c r="J15" s="31"/>
      <c r="K15" s="35"/>
    </row>
    <row r="16" spans="1:54" x14ac:dyDescent="0.25">
      <c r="B16" s="8" t="s">
        <v>1010</v>
      </c>
      <c r="C16" s="57" t="s">
        <v>1011</v>
      </c>
      <c r="D16" s="54" t="s">
        <v>1012</v>
      </c>
      <c r="E16" s="6" t="s">
        <v>111</v>
      </c>
      <c r="F16" s="19">
        <v>500000</v>
      </c>
      <c r="G16" s="24">
        <v>6350.5</v>
      </c>
      <c r="H16" s="24">
        <v>0.77</v>
      </c>
      <c r="I16" s="31"/>
      <c r="J16" s="31"/>
      <c r="K16" s="35"/>
    </row>
    <row r="17" spans="2:11" x14ac:dyDescent="0.25">
      <c r="B17" s="8" t="s">
        <v>896</v>
      </c>
      <c r="C17" s="57" t="s">
        <v>897</v>
      </c>
      <c r="D17" s="54" t="s">
        <v>898</v>
      </c>
      <c r="E17" s="6" t="s">
        <v>99</v>
      </c>
      <c r="F17" s="19">
        <v>522000</v>
      </c>
      <c r="G17" s="24">
        <v>6320.38</v>
      </c>
      <c r="H17" s="24">
        <v>0.77</v>
      </c>
      <c r="I17" s="31"/>
      <c r="J17" s="31"/>
      <c r="K17" s="35"/>
    </row>
    <row r="18" spans="2:11" x14ac:dyDescent="0.25">
      <c r="B18" s="8" t="s">
        <v>498</v>
      </c>
      <c r="C18" s="57" t="s">
        <v>499</v>
      </c>
      <c r="D18" s="54" t="s">
        <v>500</v>
      </c>
      <c r="E18" s="6" t="s">
        <v>232</v>
      </c>
      <c r="F18" s="19">
        <v>40000</v>
      </c>
      <c r="G18" s="24">
        <v>6305.46</v>
      </c>
      <c r="H18" s="24">
        <v>0.76</v>
      </c>
      <c r="I18" s="31"/>
      <c r="J18" s="31"/>
      <c r="K18" s="35"/>
    </row>
    <row r="19" spans="2:11" x14ac:dyDescent="0.25">
      <c r="B19" s="8" t="s">
        <v>265</v>
      </c>
      <c r="C19" s="57" t="s">
        <v>266</v>
      </c>
      <c r="D19" s="54" t="s">
        <v>267</v>
      </c>
      <c r="E19" s="6" t="s">
        <v>268</v>
      </c>
      <c r="F19" s="19">
        <v>640000</v>
      </c>
      <c r="G19" s="24">
        <v>6295.68</v>
      </c>
      <c r="H19" s="24">
        <v>0.76</v>
      </c>
      <c r="I19" s="31"/>
      <c r="J19" s="31"/>
      <c r="K19" s="35"/>
    </row>
    <row r="20" spans="2:11" x14ac:dyDescent="0.25">
      <c r="B20" s="8" t="s">
        <v>64</v>
      </c>
      <c r="C20" s="57" t="s">
        <v>65</v>
      </c>
      <c r="D20" s="54" t="s">
        <v>66</v>
      </c>
      <c r="E20" s="6" t="s">
        <v>53</v>
      </c>
      <c r="F20" s="19">
        <v>650000</v>
      </c>
      <c r="G20" s="24">
        <v>6200.35</v>
      </c>
      <c r="H20" s="24">
        <v>0.75</v>
      </c>
      <c r="I20" s="31"/>
      <c r="J20" s="31"/>
      <c r="K20" s="35"/>
    </row>
    <row r="21" spans="2:11" x14ac:dyDescent="0.25">
      <c r="B21" s="8" t="s">
        <v>244</v>
      </c>
      <c r="C21" s="57" t="s">
        <v>245</v>
      </c>
      <c r="D21" s="54" t="s">
        <v>246</v>
      </c>
      <c r="E21" s="6" t="s">
        <v>115</v>
      </c>
      <c r="F21" s="19">
        <v>47000</v>
      </c>
      <c r="G21" s="24">
        <v>6088.59</v>
      </c>
      <c r="H21" s="24">
        <v>0.74</v>
      </c>
      <c r="I21" s="31"/>
      <c r="J21" s="31"/>
      <c r="K21" s="35"/>
    </row>
    <row r="22" spans="2:11" x14ac:dyDescent="0.25">
      <c r="B22" s="8" t="s">
        <v>225</v>
      </c>
      <c r="C22" s="57" t="s">
        <v>226</v>
      </c>
      <c r="D22" s="54" t="s">
        <v>227</v>
      </c>
      <c r="E22" s="6" t="s">
        <v>228</v>
      </c>
      <c r="F22" s="19">
        <v>920000</v>
      </c>
      <c r="G22" s="24">
        <v>5473.08</v>
      </c>
      <c r="H22" s="24">
        <v>0.66</v>
      </c>
      <c r="I22" s="31"/>
      <c r="J22" s="31"/>
      <c r="K22" s="35"/>
    </row>
    <row r="23" spans="2:11" x14ac:dyDescent="0.25">
      <c r="B23" s="8" t="s">
        <v>112</v>
      </c>
      <c r="C23" s="57" t="s">
        <v>113</v>
      </c>
      <c r="D23" s="54" t="s">
        <v>114</v>
      </c>
      <c r="E23" s="6" t="s">
        <v>115</v>
      </c>
      <c r="F23" s="19">
        <v>890000</v>
      </c>
      <c r="G23" s="24">
        <v>5073.8900000000003</v>
      </c>
      <c r="H23" s="24">
        <v>0.61</v>
      </c>
      <c r="I23" s="31"/>
      <c r="J23" s="31"/>
      <c r="K23" s="35"/>
    </row>
    <row r="24" spans="2:11" x14ac:dyDescent="0.25">
      <c r="B24" s="8" t="s">
        <v>355</v>
      </c>
      <c r="C24" s="57" t="s">
        <v>356</v>
      </c>
      <c r="D24" s="54" t="s">
        <v>357</v>
      </c>
      <c r="E24" s="6" t="s">
        <v>99</v>
      </c>
      <c r="F24" s="19">
        <v>2476176</v>
      </c>
      <c r="G24" s="24">
        <v>4944.92</v>
      </c>
      <c r="H24" s="24">
        <v>0.6</v>
      </c>
      <c r="I24" s="31"/>
      <c r="J24" s="31"/>
      <c r="K24" s="35"/>
    </row>
    <row r="25" spans="2:11" x14ac:dyDescent="0.25">
      <c r="B25" s="8" t="s">
        <v>104</v>
      </c>
      <c r="C25" s="57" t="s">
        <v>105</v>
      </c>
      <c r="D25" s="54" t="s">
        <v>106</v>
      </c>
      <c r="E25" s="6" t="s">
        <v>107</v>
      </c>
      <c r="F25" s="19">
        <v>12446</v>
      </c>
      <c r="G25" s="24">
        <v>4705.22</v>
      </c>
      <c r="H25" s="24">
        <v>0.56999999999999995</v>
      </c>
      <c r="I25" s="31"/>
      <c r="J25" s="31"/>
      <c r="K25" s="35"/>
    </row>
    <row r="26" spans="2:11" x14ac:dyDescent="0.25">
      <c r="B26" s="8" t="s">
        <v>191</v>
      </c>
      <c r="C26" s="57" t="s">
        <v>192</v>
      </c>
      <c r="D26" s="54" t="s">
        <v>193</v>
      </c>
      <c r="E26" s="6" t="s">
        <v>95</v>
      </c>
      <c r="F26" s="19">
        <v>1010000</v>
      </c>
      <c r="G26" s="24">
        <v>4703.57</v>
      </c>
      <c r="H26" s="24">
        <v>0.56999999999999995</v>
      </c>
      <c r="I26" s="31"/>
      <c r="J26" s="31"/>
      <c r="K26" s="35"/>
    </row>
    <row r="27" spans="2:11" x14ac:dyDescent="0.25">
      <c r="B27" s="8" t="s">
        <v>549</v>
      </c>
      <c r="C27" s="57" t="s">
        <v>550</v>
      </c>
      <c r="D27" s="54" t="s">
        <v>551</v>
      </c>
      <c r="E27" s="6" t="s">
        <v>155</v>
      </c>
      <c r="F27" s="19">
        <v>355000</v>
      </c>
      <c r="G27" s="24">
        <v>4493.41</v>
      </c>
      <c r="H27" s="24">
        <v>0.54</v>
      </c>
      <c r="I27" s="31"/>
      <c r="J27" s="31"/>
      <c r="K27" s="35"/>
    </row>
    <row r="28" spans="2:11" x14ac:dyDescent="0.25">
      <c r="B28" s="8" t="s">
        <v>50</v>
      </c>
      <c r="C28" s="57" t="s">
        <v>51</v>
      </c>
      <c r="D28" s="54" t="s">
        <v>52</v>
      </c>
      <c r="E28" s="6" t="s">
        <v>53</v>
      </c>
      <c r="F28" s="19">
        <v>260000</v>
      </c>
      <c r="G28" s="24">
        <v>4293.12</v>
      </c>
      <c r="H28" s="24">
        <v>0.52</v>
      </c>
      <c r="I28" s="31"/>
      <c r="J28" s="31"/>
      <c r="K28" s="35"/>
    </row>
    <row r="29" spans="2:11" x14ac:dyDescent="0.25">
      <c r="B29" s="8" t="s">
        <v>418</v>
      </c>
      <c r="C29" s="57" t="s">
        <v>419</v>
      </c>
      <c r="D29" s="54" t="s">
        <v>420</v>
      </c>
      <c r="E29" s="6" t="s">
        <v>130</v>
      </c>
      <c r="F29" s="19">
        <v>254000</v>
      </c>
      <c r="G29" s="24">
        <v>4219.45</v>
      </c>
      <c r="H29" s="24">
        <v>0.51</v>
      </c>
      <c r="I29" s="31"/>
      <c r="J29" s="31"/>
      <c r="K29" s="35"/>
    </row>
    <row r="30" spans="2:11" x14ac:dyDescent="0.25">
      <c r="B30" s="8" t="s">
        <v>233</v>
      </c>
      <c r="C30" s="57" t="s">
        <v>234</v>
      </c>
      <c r="D30" s="54" t="s">
        <v>235</v>
      </c>
      <c r="E30" s="6" t="s">
        <v>236</v>
      </c>
      <c r="F30" s="19">
        <v>470000</v>
      </c>
      <c r="G30" s="24">
        <v>4182.53</v>
      </c>
      <c r="H30" s="24">
        <v>0.51</v>
      </c>
      <c r="I30" s="31"/>
      <c r="J30" s="31"/>
      <c r="K30" s="35"/>
    </row>
    <row r="31" spans="2:11" x14ac:dyDescent="0.25">
      <c r="B31" s="8" t="s">
        <v>275</v>
      </c>
      <c r="C31" s="57" t="s">
        <v>276</v>
      </c>
      <c r="D31" s="54" t="s">
        <v>277</v>
      </c>
      <c r="E31" s="6" t="s">
        <v>126</v>
      </c>
      <c r="F31" s="19">
        <v>318846</v>
      </c>
      <c r="G31" s="24">
        <v>4169.07</v>
      </c>
      <c r="H31" s="24">
        <v>0.5</v>
      </c>
      <c r="I31" s="31"/>
      <c r="J31" s="31"/>
      <c r="K31" s="35"/>
    </row>
    <row r="32" spans="2:11" x14ac:dyDescent="0.25">
      <c r="B32" s="8" t="s">
        <v>393</v>
      </c>
      <c r="C32" s="57" t="s">
        <v>394</v>
      </c>
      <c r="D32" s="54" t="s">
        <v>395</v>
      </c>
      <c r="E32" s="6" t="s">
        <v>78</v>
      </c>
      <c r="F32" s="19">
        <v>1600000</v>
      </c>
      <c r="G32" s="24">
        <v>4054.4</v>
      </c>
      <c r="H32" s="24">
        <v>0.49</v>
      </c>
      <c r="I32" s="31"/>
      <c r="J32" s="31"/>
      <c r="K32" s="35"/>
    </row>
    <row r="33" spans="2:11" x14ac:dyDescent="0.25">
      <c r="B33" s="8" t="s">
        <v>79</v>
      </c>
      <c r="C33" s="57" t="s">
        <v>80</v>
      </c>
      <c r="D33" s="54" t="s">
        <v>81</v>
      </c>
      <c r="E33" s="6" t="s">
        <v>53</v>
      </c>
      <c r="F33" s="19">
        <v>650000</v>
      </c>
      <c r="G33" s="24">
        <v>4031.3</v>
      </c>
      <c r="H33" s="24">
        <v>0.49</v>
      </c>
      <c r="I33" s="31"/>
      <c r="J33" s="31"/>
      <c r="K33" s="35"/>
    </row>
    <row r="34" spans="2:11" x14ac:dyDescent="0.25">
      <c r="B34" s="8" t="s">
        <v>787</v>
      </c>
      <c r="C34" s="57" t="s">
        <v>788</v>
      </c>
      <c r="D34" s="54" t="s">
        <v>789</v>
      </c>
      <c r="E34" s="6" t="s">
        <v>111</v>
      </c>
      <c r="F34" s="19">
        <v>1400000</v>
      </c>
      <c r="G34" s="24">
        <v>3971.1</v>
      </c>
      <c r="H34" s="24">
        <v>0.48</v>
      </c>
      <c r="I34" s="31"/>
      <c r="J34" s="31"/>
      <c r="K34" s="35"/>
    </row>
    <row r="35" spans="2:11" x14ac:dyDescent="0.25">
      <c r="B35" s="8" t="s">
        <v>449</v>
      </c>
      <c r="C35" s="57" t="s">
        <v>450</v>
      </c>
      <c r="D35" s="54" t="s">
        <v>451</v>
      </c>
      <c r="E35" s="6" t="s">
        <v>232</v>
      </c>
      <c r="F35" s="19">
        <v>380000</v>
      </c>
      <c r="G35" s="24">
        <v>3936.61</v>
      </c>
      <c r="H35" s="24">
        <v>0.48</v>
      </c>
      <c r="I35" s="31"/>
      <c r="J35" s="31"/>
      <c r="K35" s="35"/>
    </row>
    <row r="36" spans="2:11" x14ac:dyDescent="0.25">
      <c r="B36" s="8" t="s">
        <v>458</v>
      </c>
      <c r="C36" s="57" t="s">
        <v>459</v>
      </c>
      <c r="D36" s="54" t="s">
        <v>460</v>
      </c>
      <c r="E36" s="6" t="s">
        <v>287</v>
      </c>
      <c r="F36" s="19">
        <v>280467</v>
      </c>
      <c r="G36" s="24">
        <v>3885.87</v>
      </c>
      <c r="H36" s="24">
        <v>0.47</v>
      </c>
      <c r="I36" s="31"/>
      <c r="J36" s="31"/>
      <c r="K36" s="35"/>
    </row>
    <row r="37" spans="2:11" x14ac:dyDescent="0.25">
      <c r="B37" s="8" t="s">
        <v>311</v>
      </c>
      <c r="C37" s="57" t="s">
        <v>312</v>
      </c>
      <c r="D37" s="54" t="s">
        <v>313</v>
      </c>
      <c r="E37" s="6" t="s">
        <v>209</v>
      </c>
      <c r="F37" s="19">
        <v>3705000</v>
      </c>
      <c r="G37" s="24">
        <v>3473.44</v>
      </c>
      <c r="H37" s="24">
        <v>0.42</v>
      </c>
      <c r="I37" s="31"/>
      <c r="J37" s="31"/>
      <c r="K37" s="35"/>
    </row>
    <row r="38" spans="2:11" x14ac:dyDescent="0.25">
      <c r="B38" s="8" t="s">
        <v>339</v>
      </c>
      <c r="C38" s="57" t="s">
        <v>340</v>
      </c>
      <c r="D38" s="54" t="s">
        <v>341</v>
      </c>
      <c r="E38" s="6" t="s">
        <v>122</v>
      </c>
      <c r="F38" s="19">
        <v>326352</v>
      </c>
      <c r="G38" s="24">
        <v>3378.23</v>
      </c>
      <c r="H38" s="24">
        <v>0.41</v>
      </c>
      <c r="I38" s="31"/>
      <c r="J38" s="31"/>
      <c r="K38" s="35"/>
    </row>
    <row r="39" spans="2:11" x14ac:dyDescent="0.25">
      <c r="B39" s="8" t="s">
        <v>890</v>
      </c>
      <c r="C39" s="57" t="s">
        <v>891</v>
      </c>
      <c r="D39" s="54" t="s">
        <v>892</v>
      </c>
      <c r="E39" s="6" t="s">
        <v>291</v>
      </c>
      <c r="F39" s="19">
        <v>6500000</v>
      </c>
      <c r="G39" s="24">
        <v>3347.5</v>
      </c>
      <c r="H39" s="24">
        <v>0.41</v>
      </c>
      <c r="I39" s="31"/>
      <c r="J39" s="31"/>
      <c r="K39" s="35"/>
    </row>
    <row r="40" spans="2:11" x14ac:dyDescent="0.25">
      <c r="B40" s="8" t="s">
        <v>784</v>
      </c>
      <c r="C40" s="57" t="s">
        <v>785</v>
      </c>
      <c r="D40" s="54" t="s">
        <v>786</v>
      </c>
      <c r="E40" s="6" t="s">
        <v>111</v>
      </c>
      <c r="F40" s="19">
        <v>406214</v>
      </c>
      <c r="G40" s="24">
        <v>3183.09</v>
      </c>
      <c r="H40" s="24">
        <v>0.39</v>
      </c>
      <c r="I40" s="31"/>
      <c r="J40" s="31"/>
      <c r="K40" s="35"/>
    </row>
    <row r="41" spans="2:11" x14ac:dyDescent="0.25">
      <c r="B41" s="8" t="s">
        <v>203</v>
      </c>
      <c r="C41" s="57" t="s">
        <v>204</v>
      </c>
      <c r="D41" s="54" t="s">
        <v>205</v>
      </c>
      <c r="E41" s="6" t="s">
        <v>111</v>
      </c>
      <c r="F41" s="19">
        <v>380000</v>
      </c>
      <c r="G41" s="24">
        <v>2964.38</v>
      </c>
      <c r="H41" s="24">
        <v>0.36</v>
      </c>
      <c r="I41" s="31"/>
      <c r="J41" s="31"/>
      <c r="K41" s="35"/>
    </row>
    <row r="42" spans="2:11" x14ac:dyDescent="0.25">
      <c r="B42" s="8" t="s">
        <v>318</v>
      </c>
      <c r="C42" s="57" t="s">
        <v>319</v>
      </c>
      <c r="D42" s="54" t="s">
        <v>320</v>
      </c>
      <c r="E42" s="6" t="s">
        <v>111</v>
      </c>
      <c r="F42" s="19">
        <v>240414</v>
      </c>
      <c r="G42" s="24">
        <v>2918.39</v>
      </c>
      <c r="H42" s="24">
        <v>0.35</v>
      </c>
      <c r="I42" s="31"/>
      <c r="J42" s="31"/>
      <c r="K42" s="35"/>
    </row>
    <row r="43" spans="2:11" x14ac:dyDescent="0.25">
      <c r="B43" s="8" t="s">
        <v>259</v>
      </c>
      <c r="C43" s="57" t="s">
        <v>260</v>
      </c>
      <c r="D43" s="54" t="s">
        <v>261</v>
      </c>
      <c r="E43" s="6" t="s">
        <v>74</v>
      </c>
      <c r="F43" s="19">
        <v>740000</v>
      </c>
      <c r="G43" s="24">
        <v>2754.28</v>
      </c>
      <c r="H43" s="24">
        <v>0.33</v>
      </c>
      <c r="I43" s="31"/>
      <c r="J43" s="31"/>
      <c r="K43" s="35"/>
    </row>
    <row r="44" spans="2:11" x14ac:dyDescent="0.25">
      <c r="B44" s="8" t="s">
        <v>278</v>
      </c>
      <c r="C44" s="57" t="s">
        <v>279</v>
      </c>
      <c r="D44" s="54" t="s">
        <v>280</v>
      </c>
      <c r="E44" s="6" t="s">
        <v>173</v>
      </c>
      <c r="F44" s="19">
        <v>380000</v>
      </c>
      <c r="G44" s="24">
        <v>2639.86</v>
      </c>
      <c r="H44" s="24">
        <v>0.32</v>
      </c>
      <c r="I44" s="31"/>
      <c r="J44" s="31"/>
      <c r="K44" s="35"/>
    </row>
    <row r="45" spans="2:11" x14ac:dyDescent="0.25">
      <c r="B45" s="8" t="s">
        <v>210</v>
      </c>
      <c r="C45" s="57" t="s">
        <v>211</v>
      </c>
      <c r="D45" s="54" t="s">
        <v>212</v>
      </c>
      <c r="E45" s="6" t="s">
        <v>74</v>
      </c>
      <c r="F45" s="19">
        <v>110000</v>
      </c>
      <c r="G45" s="24">
        <v>2219.69</v>
      </c>
      <c r="H45" s="24">
        <v>0.27</v>
      </c>
      <c r="I45" s="31"/>
      <c r="J45" s="31"/>
      <c r="K45" s="35"/>
    </row>
    <row r="46" spans="2:11" x14ac:dyDescent="0.25">
      <c r="B46" s="8" t="s">
        <v>805</v>
      </c>
      <c r="C46" s="57" t="s">
        <v>806</v>
      </c>
      <c r="D46" s="54" t="s">
        <v>807</v>
      </c>
      <c r="E46" s="6" t="s">
        <v>808</v>
      </c>
      <c r="F46" s="19">
        <v>1438804</v>
      </c>
      <c r="G46" s="24">
        <v>2079.0700000000002</v>
      </c>
      <c r="H46" s="24">
        <v>0.25</v>
      </c>
      <c r="I46" s="31"/>
      <c r="J46" s="31"/>
      <c r="K46" s="35"/>
    </row>
    <row r="47" spans="2:11" x14ac:dyDescent="0.25">
      <c r="B47" s="8" t="s">
        <v>511</v>
      </c>
      <c r="C47" s="57" t="s">
        <v>512</v>
      </c>
      <c r="D47" s="54" t="s">
        <v>513</v>
      </c>
      <c r="E47" s="6" t="s">
        <v>99</v>
      </c>
      <c r="F47" s="19">
        <v>41177</v>
      </c>
      <c r="G47" s="24">
        <v>1978.51</v>
      </c>
      <c r="H47" s="24">
        <v>0.24</v>
      </c>
      <c r="I47" s="31"/>
      <c r="J47" s="31"/>
      <c r="K47" s="35"/>
    </row>
    <row r="48" spans="2:11" x14ac:dyDescent="0.25">
      <c r="B48" s="8" t="s">
        <v>1004</v>
      </c>
      <c r="C48" s="57" t="s">
        <v>1005</v>
      </c>
      <c r="D48" s="54" t="s">
        <v>1006</v>
      </c>
      <c r="E48" s="6" t="s">
        <v>111</v>
      </c>
      <c r="F48" s="19">
        <v>920000</v>
      </c>
      <c r="G48" s="24">
        <v>1365.74</v>
      </c>
      <c r="H48" s="24">
        <v>0.17</v>
      </c>
      <c r="I48" s="31"/>
      <c r="J48" s="31"/>
      <c r="K48" s="35"/>
    </row>
    <row r="49" spans="1:11" x14ac:dyDescent="0.25">
      <c r="B49" s="8" t="s">
        <v>443</v>
      </c>
      <c r="C49" s="57" t="s">
        <v>444</v>
      </c>
      <c r="D49" s="54" t="s">
        <v>445</v>
      </c>
      <c r="E49" s="6" t="s">
        <v>307</v>
      </c>
      <c r="F49" s="19">
        <v>258768</v>
      </c>
      <c r="G49" s="24">
        <v>1149.06</v>
      </c>
      <c r="H49" s="24">
        <v>0.14000000000000001</v>
      </c>
      <c r="I49" s="31"/>
      <c r="J49" s="31"/>
      <c r="K49" s="35"/>
    </row>
    <row r="50" spans="1:11" x14ac:dyDescent="0.25">
      <c r="B50" s="8" t="s">
        <v>333</v>
      </c>
      <c r="C50" s="57" t="s">
        <v>334</v>
      </c>
      <c r="D50" s="54" t="s">
        <v>335</v>
      </c>
      <c r="E50" s="6" t="s">
        <v>134</v>
      </c>
      <c r="F50" s="19">
        <v>1067304</v>
      </c>
      <c r="G50" s="24">
        <v>1016.61</v>
      </c>
      <c r="H50" s="24">
        <v>0.12</v>
      </c>
      <c r="I50" s="31"/>
      <c r="J50" s="31"/>
      <c r="K50" s="35"/>
    </row>
    <row r="51" spans="1:11" x14ac:dyDescent="0.25">
      <c r="B51" s="8" t="s">
        <v>763</v>
      </c>
      <c r="C51" s="57" t="s">
        <v>764</v>
      </c>
      <c r="D51" s="54" t="s">
        <v>765</v>
      </c>
      <c r="E51" s="6" t="s">
        <v>151</v>
      </c>
      <c r="F51" s="19">
        <v>200000</v>
      </c>
      <c r="G51" s="24">
        <v>978</v>
      </c>
      <c r="H51" s="24">
        <v>0.12</v>
      </c>
      <c r="I51" s="31"/>
      <c r="J51" s="31"/>
      <c r="K51" s="35"/>
    </row>
    <row r="52" spans="1:11" x14ac:dyDescent="0.25">
      <c r="B52" s="8" t="s">
        <v>364</v>
      </c>
      <c r="C52" s="57" t="s">
        <v>365</v>
      </c>
      <c r="D52" s="54" t="s">
        <v>366</v>
      </c>
      <c r="E52" s="6" t="s">
        <v>53</v>
      </c>
      <c r="F52" s="19">
        <v>229223</v>
      </c>
      <c r="G52" s="24">
        <v>512.08000000000004</v>
      </c>
      <c r="H52" s="24">
        <v>0.06</v>
      </c>
      <c r="I52" s="31"/>
      <c r="J52" s="31"/>
      <c r="K52" s="35"/>
    </row>
    <row r="53" spans="1:11" x14ac:dyDescent="0.25">
      <c r="C53" s="58" t="s">
        <v>39</v>
      </c>
      <c r="D53" s="54"/>
      <c r="E53" s="6"/>
      <c r="F53" s="19"/>
      <c r="G53" s="25">
        <v>200638.04</v>
      </c>
      <c r="H53" s="25">
        <v>24.29</v>
      </c>
      <c r="I53" s="31"/>
      <c r="J53" s="31"/>
      <c r="K53" s="35"/>
    </row>
    <row r="54" spans="1:11" x14ac:dyDescent="0.25">
      <c r="C54" s="57"/>
      <c r="D54" s="54"/>
      <c r="E54" s="6"/>
      <c r="F54" s="19"/>
      <c r="G54" s="24"/>
      <c r="H54" s="24"/>
      <c r="I54" s="31"/>
      <c r="J54" s="31"/>
      <c r="K54" s="35"/>
    </row>
    <row r="55" spans="1:11" x14ac:dyDescent="0.25">
      <c r="C55" s="58" t="s">
        <v>3</v>
      </c>
      <c r="D55" s="54"/>
      <c r="E55" s="6"/>
      <c r="F55" s="19"/>
      <c r="G55" s="24" t="s">
        <v>2</v>
      </c>
      <c r="H55" s="24" t="s">
        <v>2</v>
      </c>
      <c r="I55" s="31"/>
      <c r="J55" s="31"/>
      <c r="K55" s="35"/>
    </row>
    <row r="56" spans="1:11" x14ac:dyDescent="0.25">
      <c r="C56" s="57"/>
      <c r="D56" s="54"/>
      <c r="E56" s="6"/>
      <c r="F56" s="19"/>
      <c r="G56" s="24"/>
      <c r="H56" s="24"/>
      <c r="I56" s="31"/>
      <c r="J56" s="31"/>
      <c r="K56" s="35"/>
    </row>
    <row r="57" spans="1:11" x14ac:dyDescent="0.25">
      <c r="C57" s="58" t="s">
        <v>4</v>
      </c>
      <c r="D57" s="54"/>
      <c r="E57" s="6"/>
      <c r="F57" s="19"/>
      <c r="G57" s="24" t="s">
        <v>2</v>
      </c>
      <c r="H57" s="24" t="s">
        <v>2</v>
      </c>
      <c r="I57" s="31"/>
      <c r="J57" s="31"/>
      <c r="K57" s="35"/>
    </row>
    <row r="58" spans="1:11" x14ac:dyDescent="0.25">
      <c r="C58" s="57"/>
      <c r="D58" s="54"/>
      <c r="E58" s="6"/>
      <c r="F58" s="19"/>
      <c r="G58" s="24"/>
      <c r="H58" s="24"/>
      <c r="I58" s="31"/>
      <c r="J58" s="31"/>
      <c r="K58" s="35"/>
    </row>
    <row r="59" spans="1:11" x14ac:dyDescent="0.25">
      <c r="C59" s="59" t="s">
        <v>565</v>
      </c>
      <c r="D59" s="54"/>
      <c r="E59" s="6"/>
      <c r="F59" s="19"/>
      <c r="G59" s="24"/>
      <c r="H59" s="24"/>
      <c r="I59" s="31"/>
      <c r="J59" s="31"/>
      <c r="K59" s="35"/>
    </row>
    <row r="60" spans="1:11" x14ac:dyDescent="0.25">
      <c r="B60" s="8" t="s">
        <v>566</v>
      </c>
      <c r="C60" s="57" t="s">
        <v>567</v>
      </c>
      <c r="D60" s="54" t="s">
        <v>568</v>
      </c>
      <c r="E60" s="6" t="s">
        <v>569</v>
      </c>
      <c r="F60" s="19">
        <v>6000000</v>
      </c>
      <c r="G60" s="24">
        <v>6000</v>
      </c>
      <c r="H60" s="24">
        <v>0.73</v>
      </c>
      <c r="I60" s="31"/>
      <c r="J60" s="31"/>
      <c r="K60" s="35" t="s">
        <v>4792</v>
      </c>
    </row>
    <row r="61" spans="1:11" x14ac:dyDescent="0.25">
      <c r="C61" s="58" t="s">
        <v>39</v>
      </c>
      <c r="D61" s="54"/>
      <c r="E61" s="6"/>
      <c r="F61" s="19"/>
      <c r="G61" s="25">
        <v>6000</v>
      </c>
      <c r="H61" s="25">
        <v>0.73</v>
      </c>
      <c r="I61" s="31"/>
      <c r="J61" s="31"/>
      <c r="K61" s="35"/>
    </row>
    <row r="62" spans="1:11" x14ac:dyDescent="0.25">
      <c r="C62" s="57"/>
      <c r="D62" s="54"/>
      <c r="E62" s="6"/>
      <c r="F62" s="19"/>
      <c r="G62" s="24"/>
      <c r="H62" s="24"/>
      <c r="I62" s="31"/>
      <c r="J62" s="31"/>
      <c r="K62" s="35"/>
    </row>
    <row r="63" spans="1:11" x14ac:dyDescent="0.25">
      <c r="A63" s="10"/>
      <c r="B63" s="28"/>
      <c r="C63" s="58" t="s">
        <v>5</v>
      </c>
      <c r="D63" s="54"/>
      <c r="E63" s="6"/>
      <c r="F63" s="19"/>
      <c r="G63" s="24"/>
      <c r="H63" s="24"/>
      <c r="I63" s="31"/>
      <c r="J63" s="31"/>
      <c r="K63" s="35"/>
    </row>
    <row r="64" spans="1:11" x14ac:dyDescent="0.25">
      <c r="C64" s="59" t="s">
        <v>6</v>
      </c>
      <c r="D64" s="54"/>
      <c r="E64" s="6"/>
      <c r="F64" s="19"/>
      <c r="G64" s="24"/>
      <c r="H64" s="24"/>
      <c r="I64" s="31"/>
      <c r="J64" s="31"/>
      <c r="K64" s="35"/>
    </row>
    <row r="65" spans="2:11" x14ac:dyDescent="0.25">
      <c r="B65" s="8" t="s">
        <v>1579</v>
      </c>
      <c r="C65" s="57" t="s">
        <v>68</v>
      </c>
      <c r="D65" s="54" t="s">
        <v>1580</v>
      </c>
      <c r="E65" s="6" t="s">
        <v>573</v>
      </c>
      <c r="F65" s="19">
        <v>26000</v>
      </c>
      <c r="G65" s="24">
        <v>25993.759999999998</v>
      </c>
      <c r="H65" s="24">
        <v>3.15</v>
      </c>
      <c r="I65" s="31">
        <v>7.33</v>
      </c>
      <c r="J65" s="31"/>
      <c r="K65" s="35" t="s">
        <v>574</v>
      </c>
    </row>
    <row r="66" spans="2:11" x14ac:dyDescent="0.25">
      <c r="B66" s="8" t="s">
        <v>1581</v>
      </c>
      <c r="C66" s="57" t="s">
        <v>1582</v>
      </c>
      <c r="D66" s="54" t="s">
        <v>1583</v>
      </c>
      <c r="E66" s="6" t="s">
        <v>729</v>
      </c>
      <c r="F66" s="19">
        <v>20000</v>
      </c>
      <c r="G66" s="24">
        <v>19931.48</v>
      </c>
      <c r="H66" s="24">
        <v>2.41</v>
      </c>
      <c r="I66" s="31">
        <v>8.2774999999999999</v>
      </c>
      <c r="J66" s="31"/>
      <c r="K66" s="35" t="s">
        <v>574</v>
      </c>
    </row>
    <row r="67" spans="2:11" x14ac:dyDescent="0.25">
      <c r="B67" s="8" t="s">
        <v>575</v>
      </c>
      <c r="C67" s="57" t="s">
        <v>576</v>
      </c>
      <c r="D67" s="54" t="s">
        <v>577</v>
      </c>
      <c r="E67" s="6" t="s">
        <v>573</v>
      </c>
      <c r="F67" s="19">
        <v>20000</v>
      </c>
      <c r="G67" s="24">
        <v>19928.32</v>
      </c>
      <c r="H67" s="24">
        <v>2.41</v>
      </c>
      <c r="I67" s="31">
        <v>7.58</v>
      </c>
      <c r="J67" s="31"/>
      <c r="K67" s="35" t="s">
        <v>574</v>
      </c>
    </row>
    <row r="68" spans="2:11" x14ac:dyDescent="0.25">
      <c r="B68" s="8" t="s">
        <v>1584</v>
      </c>
      <c r="C68" s="57" t="s">
        <v>1542</v>
      </c>
      <c r="D68" s="54" t="s">
        <v>1585</v>
      </c>
      <c r="E68" s="6" t="s">
        <v>1494</v>
      </c>
      <c r="F68" s="19">
        <v>18000</v>
      </c>
      <c r="G68" s="24">
        <v>17979.52</v>
      </c>
      <c r="H68" s="24">
        <v>2.1800000000000002</v>
      </c>
      <c r="I68" s="31">
        <v>8.2349999999999994</v>
      </c>
      <c r="J68" s="31"/>
      <c r="K68" s="35" t="s">
        <v>574</v>
      </c>
    </row>
    <row r="69" spans="2:11" x14ac:dyDescent="0.25">
      <c r="B69" s="8" t="s">
        <v>1544</v>
      </c>
      <c r="C69" s="57" t="s">
        <v>731</v>
      </c>
      <c r="D69" s="54" t="s">
        <v>1545</v>
      </c>
      <c r="E69" s="6" t="s">
        <v>733</v>
      </c>
      <c r="F69" s="19">
        <v>1500</v>
      </c>
      <c r="G69" s="24">
        <v>15240.14</v>
      </c>
      <c r="H69" s="24">
        <v>1.84</v>
      </c>
      <c r="I69" s="31">
        <v>7.77</v>
      </c>
      <c r="J69" s="31"/>
      <c r="K69" s="35" t="s">
        <v>574</v>
      </c>
    </row>
    <row r="70" spans="2:11" x14ac:dyDescent="0.25">
      <c r="B70" s="8" t="s">
        <v>578</v>
      </c>
      <c r="C70" s="57" t="s">
        <v>579</v>
      </c>
      <c r="D70" s="54" t="s">
        <v>580</v>
      </c>
      <c r="E70" s="6" t="s">
        <v>581</v>
      </c>
      <c r="F70" s="19">
        <v>1500</v>
      </c>
      <c r="G70" s="24">
        <v>15090</v>
      </c>
      <c r="H70" s="24">
        <v>1.83</v>
      </c>
      <c r="I70" s="31">
        <v>8.4649999999999999</v>
      </c>
      <c r="J70" s="31"/>
      <c r="K70" s="35" t="s">
        <v>574</v>
      </c>
    </row>
    <row r="71" spans="2:11" x14ac:dyDescent="0.25">
      <c r="B71" s="8" t="s">
        <v>1586</v>
      </c>
      <c r="C71" s="57" t="s">
        <v>1503</v>
      </c>
      <c r="D71" s="54" t="s">
        <v>1587</v>
      </c>
      <c r="E71" s="6" t="s">
        <v>598</v>
      </c>
      <c r="F71" s="19">
        <v>15000</v>
      </c>
      <c r="G71" s="24">
        <v>15009.35</v>
      </c>
      <c r="H71" s="24">
        <v>1.82</v>
      </c>
      <c r="I71" s="31">
        <v>8.33</v>
      </c>
      <c r="J71" s="31"/>
      <c r="K71" s="35" t="s">
        <v>574</v>
      </c>
    </row>
    <row r="72" spans="2:11" x14ac:dyDescent="0.25">
      <c r="B72" s="8" t="s">
        <v>1588</v>
      </c>
      <c r="C72" s="57" t="s">
        <v>1589</v>
      </c>
      <c r="D72" s="54" t="s">
        <v>1590</v>
      </c>
      <c r="E72" s="6" t="s">
        <v>573</v>
      </c>
      <c r="F72" s="19">
        <v>15000</v>
      </c>
      <c r="G72" s="24">
        <v>14981.55</v>
      </c>
      <c r="H72" s="24">
        <v>1.81</v>
      </c>
      <c r="I72" s="31">
        <v>8.3849999999999998</v>
      </c>
      <c r="J72" s="31"/>
      <c r="K72" s="35" t="s">
        <v>574</v>
      </c>
    </row>
    <row r="73" spans="2:11" x14ac:dyDescent="0.25">
      <c r="B73" s="8" t="s">
        <v>1591</v>
      </c>
      <c r="C73" s="57" t="s">
        <v>51</v>
      </c>
      <c r="D73" s="54" t="s">
        <v>1592</v>
      </c>
      <c r="E73" s="6" t="s">
        <v>573</v>
      </c>
      <c r="F73" s="19">
        <v>15000</v>
      </c>
      <c r="G73" s="24">
        <v>14942.7</v>
      </c>
      <c r="H73" s="24">
        <v>1.81</v>
      </c>
      <c r="I73" s="31">
        <v>7.8019999999999996</v>
      </c>
      <c r="J73" s="31"/>
      <c r="K73" s="35" t="s">
        <v>574</v>
      </c>
    </row>
    <row r="74" spans="2:11" x14ac:dyDescent="0.25">
      <c r="B74" s="8" t="s">
        <v>1593</v>
      </c>
      <c r="C74" s="57" t="s">
        <v>1156</v>
      </c>
      <c r="D74" s="54" t="s">
        <v>1594</v>
      </c>
      <c r="E74" s="6" t="s">
        <v>573</v>
      </c>
      <c r="F74" s="19">
        <v>1500</v>
      </c>
      <c r="G74" s="24">
        <v>14919.81</v>
      </c>
      <c r="H74" s="24">
        <v>1.81</v>
      </c>
      <c r="I74" s="31">
        <v>7.71</v>
      </c>
      <c r="J74" s="31"/>
      <c r="K74" s="35" t="s">
        <v>574</v>
      </c>
    </row>
    <row r="75" spans="2:11" x14ac:dyDescent="0.25">
      <c r="B75" s="8" t="s">
        <v>1595</v>
      </c>
      <c r="C75" s="57" t="s">
        <v>1596</v>
      </c>
      <c r="D75" s="54" t="s">
        <v>1597</v>
      </c>
      <c r="E75" s="6" t="s">
        <v>573</v>
      </c>
      <c r="F75" s="19">
        <v>1500</v>
      </c>
      <c r="G75" s="24">
        <v>14501.19</v>
      </c>
      <c r="H75" s="24">
        <v>1.76</v>
      </c>
      <c r="I75" s="31">
        <v>8.1279000000000003</v>
      </c>
      <c r="J75" s="31"/>
      <c r="K75" s="35" t="s">
        <v>574</v>
      </c>
    </row>
    <row r="76" spans="2:11" x14ac:dyDescent="0.25">
      <c r="B76" s="8" t="s">
        <v>604</v>
      </c>
      <c r="C76" s="57" t="s">
        <v>605</v>
      </c>
      <c r="D76" s="54" t="s">
        <v>606</v>
      </c>
      <c r="E76" s="6" t="s">
        <v>573</v>
      </c>
      <c r="F76" s="19">
        <v>1250</v>
      </c>
      <c r="G76" s="24">
        <v>11905.4</v>
      </c>
      <c r="H76" s="24">
        <v>1.44</v>
      </c>
      <c r="I76" s="31">
        <v>7.6391999999999998</v>
      </c>
      <c r="J76" s="31"/>
      <c r="K76" s="35" t="s">
        <v>574</v>
      </c>
    </row>
    <row r="77" spans="2:11" x14ac:dyDescent="0.25">
      <c r="B77" s="8" t="s">
        <v>730</v>
      </c>
      <c r="C77" s="57" t="s">
        <v>731</v>
      </c>
      <c r="D77" s="54" t="s">
        <v>732</v>
      </c>
      <c r="E77" s="6" t="s">
        <v>733</v>
      </c>
      <c r="F77" s="19">
        <v>1000</v>
      </c>
      <c r="G77" s="24">
        <v>10244.75</v>
      </c>
      <c r="H77" s="24">
        <v>1.24</v>
      </c>
      <c r="I77" s="31">
        <v>7.77</v>
      </c>
      <c r="J77" s="31"/>
      <c r="K77" s="35"/>
    </row>
    <row r="78" spans="2:11" x14ac:dyDescent="0.25">
      <c r="B78" s="8" t="s">
        <v>1598</v>
      </c>
      <c r="C78" s="57" t="s">
        <v>51</v>
      </c>
      <c r="D78" s="54" t="s">
        <v>1599</v>
      </c>
      <c r="E78" s="6" t="s">
        <v>573</v>
      </c>
      <c r="F78" s="19">
        <v>10000</v>
      </c>
      <c r="G78" s="24">
        <v>10102.86</v>
      </c>
      <c r="H78" s="24">
        <v>1.22</v>
      </c>
      <c r="I78" s="31">
        <v>7.8019999999999996</v>
      </c>
      <c r="J78" s="31"/>
      <c r="K78" s="35" t="s">
        <v>574</v>
      </c>
    </row>
    <row r="79" spans="2:11" x14ac:dyDescent="0.25">
      <c r="B79" s="8" t="s">
        <v>1600</v>
      </c>
      <c r="C79" s="57" t="s">
        <v>618</v>
      </c>
      <c r="D79" s="54" t="s">
        <v>1601</v>
      </c>
      <c r="E79" s="6" t="s">
        <v>573</v>
      </c>
      <c r="F79" s="19">
        <v>10000</v>
      </c>
      <c r="G79" s="24">
        <v>10071.65</v>
      </c>
      <c r="H79" s="24">
        <v>1.22</v>
      </c>
      <c r="I79" s="31">
        <v>7.5613000000000001</v>
      </c>
      <c r="J79" s="31"/>
      <c r="K79" s="35"/>
    </row>
    <row r="80" spans="2:11" x14ac:dyDescent="0.25">
      <c r="B80" s="8" t="s">
        <v>1602</v>
      </c>
      <c r="C80" s="57" t="s">
        <v>1165</v>
      </c>
      <c r="D80" s="54" t="s">
        <v>1603</v>
      </c>
      <c r="E80" s="6" t="s">
        <v>573</v>
      </c>
      <c r="F80" s="19">
        <v>10000</v>
      </c>
      <c r="G80" s="24">
        <v>10071.26</v>
      </c>
      <c r="H80" s="24">
        <v>1.22</v>
      </c>
      <c r="I80" s="31">
        <v>7.57</v>
      </c>
      <c r="J80" s="31"/>
      <c r="K80" s="35" t="s">
        <v>574</v>
      </c>
    </row>
    <row r="81" spans="2:11" x14ac:dyDescent="0.25">
      <c r="B81" s="8" t="s">
        <v>1604</v>
      </c>
      <c r="C81" s="57" t="s">
        <v>1605</v>
      </c>
      <c r="D81" s="54" t="s">
        <v>1606</v>
      </c>
      <c r="E81" s="6" t="s">
        <v>1528</v>
      </c>
      <c r="F81" s="19">
        <v>10000</v>
      </c>
      <c r="G81" s="24">
        <v>10040.549999999999</v>
      </c>
      <c r="H81" s="24">
        <v>1.22</v>
      </c>
      <c r="I81" s="31">
        <v>8.2147000000000006</v>
      </c>
      <c r="J81" s="31"/>
      <c r="K81" s="35" t="s">
        <v>574</v>
      </c>
    </row>
    <row r="82" spans="2:11" x14ac:dyDescent="0.25">
      <c r="B82" s="8" t="s">
        <v>1607</v>
      </c>
      <c r="C82" s="57" t="s">
        <v>1608</v>
      </c>
      <c r="D82" s="54" t="s">
        <v>1609</v>
      </c>
      <c r="E82" s="6" t="s">
        <v>573</v>
      </c>
      <c r="F82" s="19">
        <v>1000</v>
      </c>
      <c r="G82" s="24">
        <v>10010.98</v>
      </c>
      <c r="H82" s="24">
        <v>1.21</v>
      </c>
      <c r="I82" s="31">
        <v>7.7750000000000004</v>
      </c>
      <c r="J82" s="31"/>
      <c r="K82" s="35" t="s">
        <v>574</v>
      </c>
    </row>
    <row r="83" spans="2:11" x14ac:dyDescent="0.25">
      <c r="B83" s="8" t="s">
        <v>1610</v>
      </c>
      <c r="C83" s="57" t="s">
        <v>1611</v>
      </c>
      <c r="D83" s="54" t="s">
        <v>1612</v>
      </c>
      <c r="E83" s="6" t="s">
        <v>598</v>
      </c>
      <c r="F83" s="19">
        <v>100</v>
      </c>
      <c r="G83" s="24">
        <v>9961.69</v>
      </c>
      <c r="H83" s="24">
        <v>1.21</v>
      </c>
      <c r="I83" s="31">
        <v>8.7814999999999994</v>
      </c>
      <c r="J83" s="31">
        <v>8.8628098347499993</v>
      </c>
      <c r="K83" s="35" t="s">
        <v>574</v>
      </c>
    </row>
    <row r="84" spans="2:11" x14ac:dyDescent="0.25">
      <c r="B84" s="8" t="s">
        <v>1613</v>
      </c>
      <c r="C84" s="57" t="s">
        <v>289</v>
      </c>
      <c r="D84" s="54" t="s">
        <v>1614</v>
      </c>
      <c r="E84" s="6" t="s">
        <v>581</v>
      </c>
      <c r="F84" s="19">
        <v>10000</v>
      </c>
      <c r="G84" s="24">
        <v>9927.67</v>
      </c>
      <c r="H84" s="24">
        <v>1.2</v>
      </c>
      <c r="I84" s="31">
        <v>8.6050000000000004</v>
      </c>
      <c r="J84" s="31"/>
      <c r="K84" s="35" t="s">
        <v>574</v>
      </c>
    </row>
    <row r="85" spans="2:11" x14ac:dyDescent="0.25">
      <c r="B85" s="8" t="s">
        <v>1615</v>
      </c>
      <c r="C85" s="57" t="s">
        <v>289</v>
      </c>
      <c r="D85" s="54" t="s">
        <v>1616</v>
      </c>
      <c r="E85" s="6" t="s">
        <v>581</v>
      </c>
      <c r="F85" s="19">
        <v>10000</v>
      </c>
      <c r="G85" s="24">
        <v>9927.67</v>
      </c>
      <c r="H85" s="24">
        <v>1.2</v>
      </c>
      <c r="I85" s="31">
        <v>8.6050000000000004</v>
      </c>
      <c r="J85" s="31"/>
      <c r="K85" s="35" t="s">
        <v>574</v>
      </c>
    </row>
    <row r="86" spans="2:11" x14ac:dyDescent="0.25">
      <c r="B86" s="8" t="s">
        <v>1617</v>
      </c>
      <c r="C86" s="57" t="s">
        <v>1052</v>
      </c>
      <c r="D86" s="54" t="s">
        <v>1618</v>
      </c>
      <c r="E86" s="6" t="s">
        <v>1528</v>
      </c>
      <c r="F86" s="19">
        <v>1000</v>
      </c>
      <c r="G86" s="24">
        <v>9805.65</v>
      </c>
      <c r="H86" s="24">
        <v>1.19</v>
      </c>
      <c r="I86" s="31">
        <v>7.9943</v>
      </c>
      <c r="J86" s="31"/>
      <c r="K86" s="35" t="s">
        <v>574</v>
      </c>
    </row>
    <row r="87" spans="2:11" x14ac:dyDescent="0.25">
      <c r="B87" s="8" t="s">
        <v>1041</v>
      </c>
      <c r="C87" s="57" t="s">
        <v>101</v>
      </c>
      <c r="D87" s="54" t="s">
        <v>1042</v>
      </c>
      <c r="E87" s="6" t="s">
        <v>729</v>
      </c>
      <c r="F87" s="19">
        <v>1000</v>
      </c>
      <c r="G87" s="24">
        <v>9775.39</v>
      </c>
      <c r="H87" s="24">
        <v>1.18</v>
      </c>
      <c r="I87" s="31">
        <v>8.0077999999999996</v>
      </c>
      <c r="J87" s="31"/>
      <c r="K87" s="35" t="s">
        <v>574</v>
      </c>
    </row>
    <row r="88" spans="2:11" x14ac:dyDescent="0.25">
      <c r="B88" s="8" t="s">
        <v>593</v>
      </c>
      <c r="C88" s="57" t="s">
        <v>201</v>
      </c>
      <c r="D88" s="54" t="s">
        <v>594</v>
      </c>
      <c r="E88" s="6" t="s">
        <v>581</v>
      </c>
      <c r="F88" s="19">
        <v>7500</v>
      </c>
      <c r="G88" s="24">
        <v>7508.23</v>
      </c>
      <c r="H88" s="24">
        <v>0.91</v>
      </c>
      <c r="I88" s="31">
        <v>8.41</v>
      </c>
      <c r="J88" s="31"/>
      <c r="K88" s="35" t="s">
        <v>574</v>
      </c>
    </row>
    <row r="89" spans="2:11" x14ac:dyDescent="0.25">
      <c r="B89" s="8" t="s">
        <v>1498</v>
      </c>
      <c r="C89" s="57" t="s">
        <v>1499</v>
      </c>
      <c r="D89" s="54" t="s">
        <v>1500</v>
      </c>
      <c r="E89" s="6" t="s">
        <v>1501</v>
      </c>
      <c r="F89" s="19">
        <v>750</v>
      </c>
      <c r="G89" s="24">
        <v>7501.96</v>
      </c>
      <c r="H89" s="24">
        <v>0.91</v>
      </c>
      <c r="I89" s="31">
        <v>9.16</v>
      </c>
      <c r="J89" s="31"/>
      <c r="K89" s="35" t="s">
        <v>574</v>
      </c>
    </row>
    <row r="90" spans="2:11" x14ac:dyDescent="0.25">
      <c r="B90" s="8" t="s">
        <v>1619</v>
      </c>
      <c r="C90" s="57" t="s">
        <v>735</v>
      </c>
      <c r="D90" s="54" t="s">
        <v>1620</v>
      </c>
      <c r="E90" s="6" t="s">
        <v>573</v>
      </c>
      <c r="F90" s="19">
        <v>750</v>
      </c>
      <c r="G90" s="24">
        <v>7495.52</v>
      </c>
      <c r="H90" s="24">
        <v>0.91</v>
      </c>
      <c r="I90" s="31">
        <v>7.7149000000000001</v>
      </c>
      <c r="J90" s="31"/>
      <c r="K90" s="35" t="s">
        <v>574</v>
      </c>
    </row>
    <row r="91" spans="2:11" x14ac:dyDescent="0.25">
      <c r="B91" s="8" t="s">
        <v>635</v>
      </c>
      <c r="C91" s="57" t="s">
        <v>636</v>
      </c>
      <c r="D91" s="54" t="s">
        <v>637</v>
      </c>
      <c r="E91" s="6" t="s">
        <v>638</v>
      </c>
      <c r="F91" s="19">
        <v>6500</v>
      </c>
      <c r="G91" s="24">
        <v>6513.01</v>
      </c>
      <c r="H91" s="24">
        <v>0.79</v>
      </c>
      <c r="I91" s="31">
        <v>9.6047999999999991</v>
      </c>
      <c r="J91" s="31"/>
      <c r="K91" s="35" t="s">
        <v>574</v>
      </c>
    </row>
    <row r="92" spans="2:11" x14ac:dyDescent="0.25">
      <c r="B92" s="8" t="s">
        <v>1621</v>
      </c>
      <c r="C92" s="57" t="s">
        <v>1605</v>
      </c>
      <c r="D92" s="54" t="s">
        <v>1622</v>
      </c>
      <c r="E92" s="6" t="s">
        <v>1528</v>
      </c>
      <c r="F92" s="19">
        <v>5000</v>
      </c>
      <c r="G92" s="24">
        <v>5020.2700000000004</v>
      </c>
      <c r="H92" s="24">
        <v>0.61</v>
      </c>
      <c r="I92" s="31">
        <v>8.2147000000000006</v>
      </c>
      <c r="J92" s="31"/>
      <c r="K92" s="35" t="s">
        <v>574</v>
      </c>
    </row>
    <row r="93" spans="2:11" x14ac:dyDescent="0.25">
      <c r="B93" s="8" t="s">
        <v>1552</v>
      </c>
      <c r="C93" s="57" t="s">
        <v>482</v>
      </c>
      <c r="D93" s="54" t="s">
        <v>1553</v>
      </c>
      <c r="E93" s="6" t="s">
        <v>581</v>
      </c>
      <c r="F93" s="19">
        <v>500</v>
      </c>
      <c r="G93" s="24">
        <v>4991.41</v>
      </c>
      <c r="H93" s="24">
        <v>0.6</v>
      </c>
      <c r="I93" s="31">
        <v>7.49</v>
      </c>
      <c r="J93" s="31"/>
      <c r="K93" s="35" t="s">
        <v>574</v>
      </c>
    </row>
    <row r="94" spans="2:11" x14ac:dyDescent="0.25">
      <c r="B94" s="8" t="s">
        <v>601</v>
      </c>
      <c r="C94" s="57" t="s">
        <v>602</v>
      </c>
      <c r="D94" s="54" t="s">
        <v>603</v>
      </c>
      <c r="E94" s="6" t="s">
        <v>598</v>
      </c>
      <c r="F94" s="19">
        <v>50</v>
      </c>
      <c r="G94" s="24">
        <v>4981.3100000000004</v>
      </c>
      <c r="H94" s="24">
        <v>0.6</v>
      </c>
      <c r="I94" s="31">
        <v>8.5953999999999997</v>
      </c>
      <c r="J94" s="31">
        <v>8.6729490840499999</v>
      </c>
      <c r="K94" s="35" t="s">
        <v>574</v>
      </c>
    </row>
    <row r="95" spans="2:11" x14ac:dyDescent="0.25">
      <c r="B95" s="8" t="s">
        <v>1554</v>
      </c>
      <c r="C95" s="57" t="s">
        <v>1555</v>
      </c>
      <c r="D95" s="54" t="s">
        <v>1556</v>
      </c>
      <c r="E95" s="6" t="s">
        <v>598</v>
      </c>
      <c r="F95" s="19">
        <v>50</v>
      </c>
      <c r="G95" s="24">
        <v>4978.08</v>
      </c>
      <c r="H95" s="24">
        <v>0.6</v>
      </c>
      <c r="I95" s="31">
        <v>8.7315000000000005</v>
      </c>
      <c r="J95" s="31">
        <v>8.832833346000001</v>
      </c>
      <c r="K95" s="35" t="s">
        <v>574</v>
      </c>
    </row>
    <row r="96" spans="2:11" x14ac:dyDescent="0.25">
      <c r="B96" s="8" t="s">
        <v>1623</v>
      </c>
      <c r="C96" s="57" t="s">
        <v>1611</v>
      </c>
      <c r="D96" s="54" t="s">
        <v>1624</v>
      </c>
      <c r="E96" s="6" t="s">
        <v>598</v>
      </c>
      <c r="F96" s="19">
        <v>50</v>
      </c>
      <c r="G96" s="24">
        <v>4973.72</v>
      </c>
      <c r="H96" s="24">
        <v>0.6</v>
      </c>
      <c r="I96" s="31">
        <v>8.5374999999999996</v>
      </c>
      <c r="J96" s="31">
        <v>8.65633925745</v>
      </c>
      <c r="K96" s="35" t="s">
        <v>574</v>
      </c>
    </row>
    <row r="97" spans="2:11" x14ac:dyDescent="0.25">
      <c r="B97" s="8" t="s">
        <v>1625</v>
      </c>
      <c r="C97" s="57" t="s">
        <v>1555</v>
      </c>
      <c r="D97" s="54" t="s">
        <v>1626</v>
      </c>
      <c r="E97" s="6" t="s">
        <v>598</v>
      </c>
      <c r="F97" s="19">
        <v>50</v>
      </c>
      <c r="G97" s="24">
        <v>4910.38</v>
      </c>
      <c r="H97" s="24">
        <v>0.59</v>
      </c>
      <c r="I97" s="31">
        <v>8.6477000000000004</v>
      </c>
      <c r="J97" s="31">
        <v>9.0801501526999999</v>
      </c>
      <c r="K97" s="35" t="s">
        <v>574</v>
      </c>
    </row>
    <row r="98" spans="2:11" x14ac:dyDescent="0.25">
      <c r="B98" s="8" t="s">
        <v>1627</v>
      </c>
      <c r="C98" s="57" t="s">
        <v>1368</v>
      </c>
      <c r="D98" s="54" t="s">
        <v>1628</v>
      </c>
      <c r="E98" s="6" t="s">
        <v>573</v>
      </c>
      <c r="F98" s="19">
        <v>500</v>
      </c>
      <c r="G98" s="24">
        <v>4843.07</v>
      </c>
      <c r="H98" s="24">
        <v>0.59</v>
      </c>
      <c r="I98" s="31">
        <v>7.75</v>
      </c>
      <c r="J98" s="31"/>
      <c r="K98" s="35" t="s">
        <v>574</v>
      </c>
    </row>
    <row r="99" spans="2:11" x14ac:dyDescent="0.25">
      <c r="B99" s="8" t="s">
        <v>632</v>
      </c>
      <c r="C99" s="57" t="s">
        <v>633</v>
      </c>
      <c r="D99" s="54" t="s">
        <v>634</v>
      </c>
      <c r="E99" s="6" t="s">
        <v>573</v>
      </c>
      <c r="F99" s="19">
        <v>500</v>
      </c>
      <c r="G99" s="24">
        <v>4831.71</v>
      </c>
      <c r="H99" s="24">
        <v>0.57999999999999996</v>
      </c>
      <c r="I99" s="31">
        <v>6.8474000000000004</v>
      </c>
      <c r="J99" s="31">
        <v>8.0029573686000006</v>
      </c>
      <c r="K99" s="35" t="s">
        <v>574</v>
      </c>
    </row>
    <row r="100" spans="2:11" x14ac:dyDescent="0.25">
      <c r="B100" s="8" t="s">
        <v>589</v>
      </c>
      <c r="C100" s="57" t="s">
        <v>590</v>
      </c>
      <c r="D100" s="54" t="s">
        <v>591</v>
      </c>
      <c r="E100" s="6" t="s">
        <v>592</v>
      </c>
      <c r="F100" s="19">
        <v>4500</v>
      </c>
      <c r="G100" s="24">
        <v>4510.08</v>
      </c>
      <c r="H100" s="24">
        <v>0.55000000000000004</v>
      </c>
      <c r="I100" s="31">
        <v>8.0648</v>
      </c>
      <c r="J100" s="31"/>
      <c r="K100" s="35" t="s">
        <v>574</v>
      </c>
    </row>
    <row r="101" spans="2:11" x14ac:dyDescent="0.25">
      <c r="B101" s="8" t="s">
        <v>1559</v>
      </c>
      <c r="C101" s="57" t="s">
        <v>1555</v>
      </c>
      <c r="D101" s="54" t="s">
        <v>1560</v>
      </c>
      <c r="E101" s="6" t="s">
        <v>598</v>
      </c>
      <c r="F101" s="19">
        <v>42</v>
      </c>
      <c r="G101" s="24">
        <v>4236.82</v>
      </c>
      <c r="H101" s="24">
        <v>0.51</v>
      </c>
      <c r="I101" s="31">
        <v>8.6138999999999992</v>
      </c>
      <c r="J101" s="31">
        <v>8.4204174229499991</v>
      </c>
      <c r="K101" s="35"/>
    </row>
    <row r="102" spans="2:11" x14ac:dyDescent="0.25">
      <c r="B102" s="8" t="s">
        <v>1629</v>
      </c>
      <c r="C102" s="57" t="s">
        <v>201</v>
      </c>
      <c r="D102" s="54" t="s">
        <v>1630</v>
      </c>
      <c r="E102" s="6" t="s">
        <v>581</v>
      </c>
      <c r="F102" s="19">
        <v>400000</v>
      </c>
      <c r="G102" s="24">
        <v>3964.32</v>
      </c>
      <c r="H102" s="24">
        <v>0.48</v>
      </c>
      <c r="I102" s="31">
        <v>8.16</v>
      </c>
      <c r="J102" s="31"/>
      <c r="K102" s="35" t="s">
        <v>574</v>
      </c>
    </row>
    <row r="103" spans="2:11" x14ac:dyDescent="0.25">
      <c r="B103" s="8" t="s">
        <v>1631</v>
      </c>
      <c r="C103" s="57" t="s">
        <v>201</v>
      </c>
      <c r="D103" s="54" t="s">
        <v>1632</v>
      </c>
      <c r="E103" s="6" t="s">
        <v>581</v>
      </c>
      <c r="F103" s="19">
        <v>350</v>
      </c>
      <c r="G103" s="24">
        <v>3496.96</v>
      </c>
      <c r="H103" s="24">
        <v>0.42</v>
      </c>
      <c r="I103" s="31">
        <v>7.4798999999999998</v>
      </c>
      <c r="J103" s="31"/>
      <c r="K103" s="35" t="s">
        <v>574</v>
      </c>
    </row>
    <row r="104" spans="2:11" x14ac:dyDescent="0.25">
      <c r="B104" s="8" t="s">
        <v>1633</v>
      </c>
      <c r="C104" s="57" t="s">
        <v>201</v>
      </c>
      <c r="D104" s="54" t="s">
        <v>1634</v>
      </c>
      <c r="E104" s="6" t="s">
        <v>581</v>
      </c>
      <c r="F104" s="19">
        <v>2500</v>
      </c>
      <c r="G104" s="24">
        <v>2501.2600000000002</v>
      </c>
      <c r="H104" s="24">
        <v>0.3</v>
      </c>
      <c r="I104" s="31">
        <v>8.4099000000000004</v>
      </c>
      <c r="J104" s="31"/>
      <c r="K104" s="35" t="s">
        <v>574</v>
      </c>
    </row>
    <row r="105" spans="2:11" x14ac:dyDescent="0.25">
      <c r="B105" s="8" t="s">
        <v>726</v>
      </c>
      <c r="C105" s="57" t="s">
        <v>727</v>
      </c>
      <c r="D105" s="54" t="s">
        <v>728</v>
      </c>
      <c r="E105" s="6" t="s">
        <v>729</v>
      </c>
      <c r="F105" s="19">
        <v>250</v>
      </c>
      <c r="G105" s="24">
        <v>2483.7399999999998</v>
      </c>
      <c r="H105" s="24">
        <v>0.3</v>
      </c>
      <c r="I105" s="31">
        <v>7.875</v>
      </c>
      <c r="J105" s="31"/>
      <c r="K105" s="35" t="s">
        <v>574</v>
      </c>
    </row>
    <row r="106" spans="2:11" x14ac:dyDescent="0.25">
      <c r="B106" s="8" t="s">
        <v>1045</v>
      </c>
      <c r="C106" s="57" t="s">
        <v>633</v>
      </c>
      <c r="D106" s="54" t="s">
        <v>1046</v>
      </c>
      <c r="E106" s="6" t="s">
        <v>573</v>
      </c>
      <c r="F106" s="19">
        <v>250</v>
      </c>
      <c r="G106" s="24">
        <v>2390.83</v>
      </c>
      <c r="H106" s="24">
        <v>0.28999999999999998</v>
      </c>
      <c r="I106" s="31">
        <v>6.6026999999999996</v>
      </c>
      <c r="J106" s="31">
        <v>8.0257536924499995</v>
      </c>
      <c r="K106" s="35" t="s">
        <v>574</v>
      </c>
    </row>
    <row r="107" spans="2:11" x14ac:dyDescent="0.25">
      <c r="C107" s="58" t="s">
        <v>39</v>
      </c>
      <c r="D107" s="54"/>
      <c r="E107" s="6"/>
      <c r="F107" s="19"/>
      <c r="G107" s="25">
        <v>402496.02</v>
      </c>
      <c r="H107" s="25">
        <v>48.72</v>
      </c>
      <c r="I107" s="31"/>
      <c r="J107" s="31"/>
      <c r="K107" s="35"/>
    </row>
    <row r="108" spans="2:11" x14ac:dyDescent="0.25">
      <c r="C108" s="57"/>
      <c r="D108" s="54"/>
      <c r="E108" s="6"/>
      <c r="F108" s="19"/>
      <c r="G108" s="24"/>
      <c r="H108" s="24"/>
      <c r="I108" s="31"/>
      <c r="J108" s="31"/>
      <c r="K108" s="35"/>
    </row>
    <row r="109" spans="2:11" x14ac:dyDescent="0.25">
      <c r="C109" s="58" t="s">
        <v>7</v>
      </c>
      <c r="D109" s="54"/>
      <c r="E109" s="6"/>
      <c r="F109" s="19"/>
      <c r="G109" s="24" t="s">
        <v>2</v>
      </c>
      <c r="H109" s="24" t="s">
        <v>2</v>
      </c>
      <c r="I109" s="31"/>
      <c r="J109" s="31"/>
      <c r="K109" s="35"/>
    </row>
    <row r="110" spans="2:11" x14ac:dyDescent="0.25">
      <c r="C110" s="57"/>
      <c r="D110" s="54"/>
      <c r="E110" s="6"/>
      <c r="F110" s="19"/>
      <c r="G110" s="24"/>
      <c r="H110" s="24"/>
      <c r="I110" s="31"/>
      <c r="J110" s="31"/>
      <c r="K110" s="35"/>
    </row>
    <row r="111" spans="2:11" x14ac:dyDescent="0.25">
      <c r="C111" s="58" t="s">
        <v>8</v>
      </c>
      <c r="D111" s="54"/>
      <c r="E111" s="6"/>
      <c r="F111" s="19"/>
      <c r="G111" s="24" t="s">
        <v>2</v>
      </c>
      <c r="H111" s="24" t="s">
        <v>2</v>
      </c>
      <c r="I111" s="31"/>
      <c r="J111" s="31"/>
      <c r="K111" s="35"/>
    </row>
    <row r="112" spans="2:11" x14ac:dyDescent="0.25">
      <c r="C112" s="57"/>
      <c r="D112" s="54"/>
      <c r="E112" s="6"/>
      <c r="F112" s="19"/>
      <c r="G112" s="24"/>
      <c r="H112" s="24"/>
      <c r="I112" s="31"/>
      <c r="J112" s="31"/>
      <c r="K112" s="35"/>
    </row>
    <row r="113" spans="1:11" x14ac:dyDescent="0.25">
      <c r="C113" s="59" t="s">
        <v>9</v>
      </c>
      <c r="D113" s="54"/>
      <c r="E113" s="6"/>
      <c r="F113" s="19"/>
      <c r="G113" s="24"/>
      <c r="H113" s="24"/>
      <c r="I113" s="31"/>
      <c r="J113" s="31"/>
      <c r="K113" s="35"/>
    </row>
    <row r="114" spans="1:11" x14ac:dyDescent="0.25">
      <c r="B114" s="8" t="s">
        <v>656</v>
      </c>
      <c r="C114" s="57" t="s">
        <v>657</v>
      </c>
      <c r="D114" s="54" t="s">
        <v>658</v>
      </c>
      <c r="E114" s="6" t="s">
        <v>646</v>
      </c>
      <c r="F114" s="19">
        <v>7500000</v>
      </c>
      <c r="G114" s="24">
        <v>7554.5</v>
      </c>
      <c r="H114" s="24">
        <v>0.91</v>
      </c>
      <c r="I114" s="31">
        <v>7.2872158999999996</v>
      </c>
      <c r="J114" s="31"/>
      <c r="K114" s="35"/>
    </row>
    <row r="115" spans="1:11" x14ac:dyDescent="0.25">
      <c r="C115" s="58" t="s">
        <v>39</v>
      </c>
      <c r="D115" s="54"/>
      <c r="E115" s="6"/>
      <c r="F115" s="19"/>
      <c r="G115" s="25">
        <v>7554.5</v>
      </c>
      <c r="H115" s="25">
        <v>0.91</v>
      </c>
      <c r="I115" s="31"/>
      <c r="J115" s="31"/>
      <c r="K115" s="35"/>
    </row>
    <row r="116" spans="1:11" x14ac:dyDescent="0.25">
      <c r="C116" s="57"/>
      <c r="D116" s="54"/>
      <c r="E116" s="6"/>
      <c r="F116" s="19"/>
      <c r="G116" s="24"/>
      <c r="H116" s="24"/>
      <c r="I116" s="31"/>
      <c r="J116" s="31"/>
      <c r="K116" s="35"/>
    </row>
    <row r="117" spans="1:11" x14ac:dyDescent="0.25">
      <c r="C117" s="59" t="s">
        <v>10</v>
      </c>
      <c r="D117" s="54"/>
      <c r="E117" s="6"/>
      <c r="F117" s="19"/>
      <c r="G117" s="24"/>
      <c r="H117" s="24"/>
      <c r="I117" s="31"/>
      <c r="J117" s="31"/>
      <c r="K117" s="35"/>
    </row>
    <row r="118" spans="1:11" x14ac:dyDescent="0.25">
      <c r="B118" s="8" t="s">
        <v>1635</v>
      </c>
      <c r="C118" s="57" t="s">
        <v>1636</v>
      </c>
      <c r="D118" s="54" t="s">
        <v>1637</v>
      </c>
      <c r="E118" s="6" t="s">
        <v>646</v>
      </c>
      <c r="F118" s="19">
        <v>20000000</v>
      </c>
      <c r="G118" s="24">
        <v>20370.38</v>
      </c>
      <c r="H118" s="24">
        <v>2.4700000000000002</v>
      </c>
      <c r="I118" s="31">
        <v>7.5797186999999999</v>
      </c>
      <c r="J118" s="31"/>
      <c r="K118" s="35"/>
    </row>
    <row r="119" spans="1:11" x14ac:dyDescent="0.25">
      <c r="B119" s="8" t="s">
        <v>1638</v>
      </c>
      <c r="C119" s="57" t="s">
        <v>1639</v>
      </c>
      <c r="D119" s="54" t="s">
        <v>1640</v>
      </c>
      <c r="E119" s="6" t="s">
        <v>646</v>
      </c>
      <c r="F119" s="19">
        <v>20000000</v>
      </c>
      <c r="G119" s="24">
        <v>20347.7</v>
      </c>
      <c r="H119" s="24">
        <v>2.46</v>
      </c>
      <c r="I119" s="31">
        <v>7.5783705000000001</v>
      </c>
      <c r="J119" s="31"/>
      <c r="K119" s="35"/>
    </row>
    <row r="120" spans="1:11" x14ac:dyDescent="0.25">
      <c r="B120" s="8" t="s">
        <v>1641</v>
      </c>
      <c r="C120" s="57" t="s">
        <v>1642</v>
      </c>
      <c r="D120" s="54" t="s">
        <v>1643</v>
      </c>
      <c r="E120" s="6" t="s">
        <v>646</v>
      </c>
      <c r="F120" s="19">
        <v>15282400</v>
      </c>
      <c r="G120" s="24">
        <v>15318.13</v>
      </c>
      <c r="H120" s="24">
        <v>1.85</v>
      </c>
      <c r="I120" s="31">
        <v>7.5907267000000003</v>
      </c>
      <c r="J120" s="31"/>
      <c r="K120" s="35"/>
    </row>
    <row r="121" spans="1:11" x14ac:dyDescent="0.25">
      <c r="B121" s="8" t="s">
        <v>1026</v>
      </c>
      <c r="C121" s="57" t="s">
        <v>1027</v>
      </c>
      <c r="D121" s="54" t="s">
        <v>1028</v>
      </c>
      <c r="E121" s="6" t="s">
        <v>646</v>
      </c>
      <c r="F121" s="19">
        <v>15000000</v>
      </c>
      <c r="G121" s="24">
        <v>15212.21</v>
      </c>
      <c r="H121" s="24">
        <v>1.84</v>
      </c>
      <c r="I121" s="31">
        <v>7.5783705000000001</v>
      </c>
      <c r="J121" s="31"/>
      <c r="K121" s="35"/>
    </row>
    <row r="122" spans="1:11" x14ac:dyDescent="0.25">
      <c r="B122" s="8" t="s">
        <v>1644</v>
      </c>
      <c r="C122" s="57" t="s">
        <v>1645</v>
      </c>
      <c r="D122" s="54" t="s">
        <v>1646</v>
      </c>
      <c r="E122" s="6" t="s">
        <v>646</v>
      </c>
      <c r="F122" s="19">
        <v>10000000</v>
      </c>
      <c r="G122" s="24">
        <v>10166.59</v>
      </c>
      <c r="H122" s="24">
        <v>1.23</v>
      </c>
      <c r="I122" s="31">
        <v>7.5446632999999999</v>
      </c>
      <c r="J122" s="31"/>
      <c r="K122" s="35"/>
    </row>
    <row r="123" spans="1:11" x14ac:dyDescent="0.25">
      <c r="B123" s="8" t="s">
        <v>1647</v>
      </c>
      <c r="C123" s="57" t="s">
        <v>1648</v>
      </c>
      <c r="D123" s="54" t="s">
        <v>1649</v>
      </c>
      <c r="E123" s="6" t="s">
        <v>646</v>
      </c>
      <c r="F123" s="19">
        <v>10000000</v>
      </c>
      <c r="G123" s="24">
        <v>10096.299999999999</v>
      </c>
      <c r="H123" s="24">
        <v>1.22</v>
      </c>
      <c r="I123" s="31">
        <v>7.5797186999999999</v>
      </c>
      <c r="J123" s="31"/>
      <c r="K123" s="35"/>
    </row>
    <row r="124" spans="1:11" x14ac:dyDescent="0.25">
      <c r="B124" s="8" t="s">
        <v>1319</v>
      </c>
      <c r="C124" s="57" t="s">
        <v>1320</v>
      </c>
      <c r="D124" s="54" t="s">
        <v>1321</v>
      </c>
      <c r="E124" s="6" t="s">
        <v>646</v>
      </c>
      <c r="F124" s="19">
        <v>8725500</v>
      </c>
      <c r="G124" s="24">
        <v>8876.76</v>
      </c>
      <c r="H124" s="24">
        <v>1.07</v>
      </c>
      <c r="I124" s="31">
        <v>7.2260400999999996</v>
      </c>
      <c r="J124" s="31"/>
      <c r="K124" s="35"/>
    </row>
    <row r="125" spans="1:11" x14ac:dyDescent="0.25">
      <c r="C125" s="58" t="s">
        <v>39</v>
      </c>
      <c r="D125" s="54"/>
      <c r="E125" s="6"/>
      <c r="F125" s="19"/>
      <c r="G125" s="25">
        <v>100388.07</v>
      </c>
      <c r="H125" s="25">
        <v>12.14</v>
      </c>
      <c r="I125" s="31"/>
      <c r="J125" s="31"/>
      <c r="K125" s="35"/>
    </row>
    <row r="126" spans="1:11" x14ac:dyDescent="0.25">
      <c r="C126" s="57"/>
      <c r="D126" s="54"/>
      <c r="E126" s="6"/>
      <c r="F126" s="19"/>
      <c r="G126" s="24"/>
      <c r="H126" s="24"/>
      <c r="I126" s="31"/>
      <c r="J126" s="31"/>
      <c r="K126" s="35"/>
    </row>
    <row r="127" spans="1:11" x14ac:dyDescent="0.25">
      <c r="A127" s="10"/>
      <c r="B127" s="28"/>
      <c r="C127" s="58" t="s">
        <v>11</v>
      </c>
      <c r="D127" s="54"/>
      <c r="E127" s="6"/>
      <c r="F127" s="19"/>
      <c r="G127" s="24"/>
      <c r="H127" s="24"/>
      <c r="I127" s="31"/>
      <c r="J127" s="31"/>
      <c r="K127" s="35"/>
    </row>
    <row r="128" spans="1:11" x14ac:dyDescent="0.25">
      <c r="A128" s="28"/>
      <c r="B128" s="28"/>
      <c r="C128" s="58" t="s">
        <v>13</v>
      </c>
      <c r="D128" s="54"/>
      <c r="E128" s="6"/>
      <c r="F128" s="19"/>
      <c r="G128" s="24" t="s">
        <v>2</v>
      </c>
      <c r="H128" s="24" t="s">
        <v>2</v>
      </c>
      <c r="I128" s="31"/>
      <c r="J128" s="31"/>
      <c r="K128" s="35"/>
    </row>
    <row r="129" spans="1:11" x14ac:dyDescent="0.25">
      <c r="A129" s="28"/>
      <c r="B129" s="28"/>
      <c r="C129" s="58"/>
      <c r="D129" s="54"/>
      <c r="E129" s="6"/>
      <c r="F129" s="19"/>
      <c r="G129" s="24"/>
      <c r="H129" s="24"/>
      <c r="I129" s="31"/>
      <c r="J129" s="31"/>
      <c r="K129" s="35"/>
    </row>
    <row r="130" spans="1:11" x14ac:dyDescent="0.25">
      <c r="C130" s="59" t="s">
        <v>14</v>
      </c>
      <c r="D130" s="54"/>
      <c r="E130" s="6"/>
      <c r="F130" s="19"/>
      <c r="G130" s="24"/>
      <c r="H130" s="24"/>
      <c r="I130" s="31"/>
      <c r="J130" s="31"/>
      <c r="K130" s="35"/>
    </row>
    <row r="131" spans="1:11" x14ac:dyDescent="0.25">
      <c r="B131" s="8" t="s">
        <v>1433</v>
      </c>
      <c r="C131" s="57" t="s">
        <v>576</v>
      </c>
      <c r="D131" s="54" t="s">
        <v>1434</v>
      </c>
      <c r="E131" s="6" t="s">
        <v>712</v>
      </c>
      <c r="F131" s="19">
        <v>4000</v>
      </c>
      <c r="G131" s="24">
        <v>18757.38</v>
      </c>
      <c r="H131" s="24">
        <v>2.27</v>
      </c>
      <c r="I131" s="31">
        <v>7.44</v>
      </c>
      <c r="J131" s="31"/>
      <c r="K131" s="35" t="s">
        <v>574</v>
      </c>
    </row>
    <row r="132" spans="1:11" x14ac:dyDescent="0.25">
      <c r="B132" s="8" t="s">
        <v>1650</v>
      </c>
      <c r="C132" s="57" t="s">
        <v>62</v>
      </c>
      <c r="D132" s="54" t="s">
        <v>1651</v>
      </c>
      <c r="E132" s="6" t="s">
        <v>1136</v>
      </c>
      <c r="F132" s="19">
        <v>2000</v>
      </c>
      <c r="G132" s="24">
        <v>9482.27</v>
      </c>
      <c r="H132" s="24">
        <v>1.1499999999999999</v>
      </c>
      <c r="I132" s="31">
        <v>7.3</v>
      </c>
      <c r="J132" s="31"/>
      <c r="K132" s="35" t="s">
        <v>574</v>
      </c>
    </row>
    <row r="133" spans="1:11" x14ac:dyDescent="0.25">
      <c r="B133" s="8" t="s">
        <v>1652</v>
      </c>
      <c r="C133" s="57" t="s">
        <v>117</v>
      </c>
      <c r="D133" s="54" t="s">
        <v>1653</v>
      </c>
      <c r="E133" s="6" t="s">
        <v>712</v>
      </c>
      <c r="F133" s="19">
        <v>1000</v>
      </c>
      <c r="G133" s="24">
        <v>4733.58</v>
      </c>
      <c r="H133" s="24">
        <v>0.56999999999999995</v>
      </c>
      <c r="I133" s="31">
        <v>7.2850000000000001</v>
      </c>
      <c r="J133" s="31"/>
      <c r="K133" s="35" t="s">
        <v>574</v>
      </c>
    </row>
    <row r="134" spans="1:11" x14ac:dyDescent="0.25">
      <c r="C134" s="58" t="s">
        <v>39</v>
      </c>
      <c r="D134" s="54"/>
      <c r="E134" s="6"/>
      <c r="F134" s="19"/>
      <c r="G134" s="25">
        <v>32973.230000000003</v>
      </c>
      <c r="H134" s="25">
        <v>3.99</v>
      </c>
      <c r="I134" s="31"/>
      <c r="J134" s="31"/>
      <c r="K134" s="35"/>
    </row>
    <row r="135" spans="1:11" x14ac:dyDescent="0.25">
      <c r="C135" s="57"/>
      <c r="D135" s="54"/>
      <c r="E135" s="6"/>
      <c r="F135" s="19"/>
      <c r="G135" s="24"/>
      <c r="H135" s="24"/>
      <c r="I135" s="31"/>
      <c r="J135" s="31"/>
      <c r="K135" s="35"/>
    </row>
    <row r="136" spans="1:11" x14ac:dyDescent="0.25">
      <c r="C136" s="58" t="s">
        <v>15</v>
      </c>
      <c r="D136" s="54"/>
      <c r="E136" s="6"/>
      <c r="F136" s="19"/>
      <c r="G136" s="24" t="s">
        <v>2</v>
      </c>
      <c r="H136" s="24" t="s">
        <v>2</v>
      </c>
      <c r="I136" s="31"/>
      <c r="J136" s="31"/>
      <c r="K136" s="35"/>
    </row>
    <row r="137" spans="1:11" x14ac:dyDescent="0.25">
      <c r="C137" s="57"/>
      <c r="D137" s="54"/>
      <c r="E137" s="6"/>
      <c r="F137" s="19"/>
      <c r="G137" s="24"/>
      <c r="H137" s="24"/>
      <c r="I137" s="31"/>
      <c r="J137" s="31"/>
      <c r="K137" s="35"/>
    </row>
    <row r="138" spans="1:11" x14ac:dyDescent="0.25">
      <c r="C138" s="58" t="s">
        <v>16</v>
      </c>
      <c r="D138" s="54"/>
      <c r="E138" s="6"/>
      <c r="F138" s="19"/>
      <c r="G138" s="24" t="s">
        <v>2</v>
      </c>
      <c r="H138" s="24" t="s">
        <v>2</v>
      </c>
      <c r="I138" s="31"/>
      <c r="J138" s="31"/>
      <c r="K138" s="35"/>
    </row>
    <row r="139" spans="1:11" x14ac:dyDescent="0.25">
      <c r="C139" s="57"/>
      <c r="D139" s="54"/>
      <c r="E139" s="6"/>
      <c r="F139" s="19"/>
      <c r="G139" s="24"/>
      <c r="H139" s="24"/>
      <c r="I139" s="31"/>
      <c r="J139" s="31"/>
      <c r="K139" s="35"/>
    </row>
    <row r="140" spans="1:11" x14ac:dyDescent="0.25">
      <c r="C140" s="58" t="s">
        <v>17</v>
      </c>
      <c r="D140" s="54"/>
      <c r="E140" s="6"/>
      <c r="F140" s="19"/>
      <c r="G140" s="24" t="s">
        <v>2</v>
      </c>
      <c r="H140" s="24" t="s">
        <v>2</v>
      </c>
      <c r="I140" s="31"/>
      <c r="J140" s="31"/>
      <c r="K140" s="35"/>
    </row>
    <row r="141" spans="1:11" x14ac:dyDescent="0.25">
      <c r="C141" s="57"/>
      <c r="D141" s="54"/>
      <c r="E141" s="6"/>
      <c r="F141" s="19"/>
      <c r="G141" s="24"/>
      <c r="H141" s="24"/>
      <c r="I141" s="31"/>
      <c r="J141" s="31"/>
      <c r="K141" s="35"/>
    </row>
    <row r="142" spans="1:11" x14ac:dyDescent="0.25">
      <c r="A142" s="10"/>
      <c r="B142" s="28"/>
      <c r="C142" s="58" t="s">
        <v>18</v>
      </c>
      <c r="D142" s="54"/>
      <c r="E142" s="6"/>
      <c r="F142" s="19"/>
      <c r="G142" s="24"/>
      <c r="H142" s="24"/>
      <c r="I142" s="31"/>
      <c r="J142" s="31"/>
      <c r="K142" s="35"/>
    </row>
    <row r="143" spans="1:11" x14ac:dyDescent="0.25">
      <c r="A143" s="28"/>
      <c r="B143" s="28"/>
      <c r="C143" s="58" t="s">
        <v>19</v>
      </c>
      <c r="D143" s="54"/>
      <c r="E143" s="6"/>
      <c r="F143" s="19"/>
      <c r="G143" s="24" t="s">
        <v>2</v>
      </c>
      <c r="H143" s="24" t="s">
        <v>2</v>
      </c>
      <c r="I143" s="31"/>
      <c r="J143" s="31"/>
      <c r="K143" s="35"/>
    </row>
    <row r="144" spans="1:11" x14ac:dyDescent="0.25">
      <c r="A144" s="28"/>
      <c r="B144" s="28"/>
      <c r="C144" s="58"/>
      <c r="D144" s="54"/>
      <c r="E144" s="6"/>
      <c r="F144" s="19"/>
      <c r="G144" s="24"/>
      <c r="H144" s="24"/>
      <c r="I144" s="31"/>
      <c r="J144" s="31"/>
      <c r="K144" s="35"/>
    </row>
    <row r="145" spans="1:54" x14ac:dyDescent="0.25">
      <c r="A145" s="28"/>
      <c r="B145" s="28"/>
      <c r="C145" s="58" t="s">
        <v>20</v>
      </c>
      <c r="D145" s="54"/>
      <c r="E145" s="6"/>
      <c r="F145" s="19"/>
      <c r="G145" s="24" t="s">
        <v>2</v>
      </c>
      <c r="H145" s="24" t="s">
        <v>2</v>
      </c>
      <c r="I145" s="31"/>
      <c r="J145" s="31"/>
      <c r="K145" s="35"/>
    </row>
    <row r="146" spans="1:54" x14ac:dyDescent="0.25">
      <c r="A146" s="28"/>
      <c r="B146" s="28"/>
      <c r="C146" s="58"/>
      <c r="D146" s="54"/>
      <c r="E146" s="6"/>
      <c r="F146" s="19"/>
      <c r="G146" s="24"/>
      <c r="H146" s="24"/>
      <c r="I146" s="31"/>
      <c r="J146" s="31"/>
      <c r="K146" s="35"/>
    </row>
    <row r="147" spans="1:54" x14ac:dyDescent="0.25">
      <c r="A147" s="28"/>
      <c r="B147" s="28"/>
      <c r="C147" s="58" t="s">
        <v>21</v>
      </c>
      <c r="D147" s="54"/>
      <c r="E147" s="6"/>
      <c r="F147" s="19"/>
      <c r="G147" s="24" t="s">
        <v>2</v>
      </c>
      <c r="H147" s="24" t="s">
        <v>2</v>
      </c>
      <c r="I147" s="31"/>
      <c r="J147" s="31"/>
      <c r="K147" s="35"/>
    </row>
    <row r="148" spans="1:54" x14ac:dyDescent="0.25">
      <c r="A148" s="28"/>
      <c r="B148" s="28"/>
      <c r="C148" s="58"/>
      <c r="D148" s="54"/>
      <c r="E148" s="6"/>
      <c r="F148" s="19"/>
      <c r="G148" s="24"/>
      <c r="H148" s="24"/>
      <c r="I148" s="31"/>
      <c r="J148" s="31"/>
      <c r="K148" s="35"/>
    </row>
    <row r="149" spans="1:54" x14ac:dyDescent="0.25">
      <c r="A149" s="28"/>
      <c r="B149" s="28"/>
      <c r="C149" s="58" t="s">
        <v>22</v>
      </c>
      <c r="D149" s="54"/>
      <c r="E149" s="6"/>
      <c r="F149" s="19"/>
      <c r="G149" s="24" t="s">
        <v>2</v>
      </c>
      <c r="H149" s="24" t="s">
        <v>2</v>
      </c>
      <c r="I149" s="31"/>
      <c r="J149" s="31"/>
      <c r="K149" s="35"/>
    </row>
    <row r="150" spans="1:54" x14ac:dyDescent="0.25">
      <c r="A150" s="28"/>
      <c r="B150" s="28"/>
      <c r="C150" s="58"/>
      <c r="D150" s="54"/>
      <c r="E150" s="6"/>
      <c r="F150" s="19"/>
      <c r="G150" s="24"/>
      <c r="H150" s="24"/>
      <c r="I150" s="31"/>
      <c r="J150" s="31"/>
      <c r="K150" s="35"/>
    </row>
    <row r="151" spans="1:54" x14ac:dyDescent="0.25">
      <c r="C151" s="59" t="s">
        <v>23</v>
      </c>
      <c r="D151" s="54"/>
      <c r="E151" s="6"/>
      <c r="F151" s="19"/>
      <c r="G151" s="24"/>
      <c r="H151" s="24"/>
      <c r="I151" s="31"/>
      <c r="J151" s="31"/>
      <c r="K151" s="35"/>
    </row>
    <row r="152" spans="1:54" x14ac:dyDescent="0.25">
      <c r="B152" s="8" t="s">
        <v>37</v>
      </c>
      <c r="C152" s="57" t="s">
        <v>38</v>
      </c>
      <c r="D152" s="54"/>
      <c r="E152" s="6"/>
      <c r="F152" s="19"/>
      <c r="G152" s="24">
        <v>66157.19</v>
      </c>
      <c r="H152" s="24">
        <v>8.01</v>
      </c>
      <c r="I152" s="31"/>
      <c r="J152" s="31"/>
      <c r="K152" s="35"/>
    </row>
    <row r="153" spans="1:54" x14ac:dyDescent="0.25">
      <c r="C153" s="58" t="s">
        <v>39</v>
      </c>
      <c r="D153" s="54"/>
      <c r="E153" s="6"/>
      <c r="F153" s="19"/>
      <c r="G153" s="25">
        <v>66157.19</v>
      </c>
      <c r="H153" s="25">
        <v>8.01</v>
      </c>
      <c r="I153" s="31"/>
      <c r="J153" s="31"/>
      <c r="K153" s="35"/>
    </row>
    <row r="154" spans="1:54" x14ac:dyDescent="0.25">
      <c r="C154" s="57"/>
      <c r="D154" s="54"/>
      <c r="E154" s="6"/>
      <c r="F154" s="19"/>
      <c r="G154" s="24"/>
      <c r="H154" s="24"/>
      <c r="I154" s="31"/>
      <c r="J154" s="31"/>
      <c r="K154" s="35"/>
    </row>
    <row r="155" spans="1:54" x14ac:dyDescent="0.25">
      <c r="A155" s="10"/>
      <c r="B155" s="28"/>
      <c r="C155" s="58" t="s">
        <v>24</v>
      </c>
      <c r="D155" s="54"/>
      <c r="E155" s="6"/>
      <c r="F155" s="19"/>
      <c r="G155" s="24"/>
      <c r="H155" s="24"/>
      <c r="I155" s="31"/>
      <c r="J155" s="31"/>
      <c r="K155" s="35"/>
    </row>
    <row r="156" spans="1:54" s="2" customFormat="1" ht="13.5" x14ac:dyDescent="0.25">
      <c r="A156" s="28"/>
      <c r="B156" s="28"/>
      <c r="C156" s="57" t="s">
        <v>4770</v>
      </c>
      <c r="D156" s="54"/>
      <c r="E156" s="6"/>
      <c r="F156" s="19"/>
      <c r="G156" s="24" t="s">
        <v>2</v>
      </c>
      <c r="H156" s="24" t="s">
        <v>2</v>
      </c>
      <c r="I156" s="31"/>
      <c r="J156" s="31"/>
      <c r="K156" s="35"/>
      <c r="L156" s="3"/>
      <c r="AI156" s="3"/>
      <c r="AV156" s="3"/>
      <c r="AX156" s="3"/>
      <c r="BB156" s="3"/>
    </row>
    <row r="157" spans="1:54" x14ac:dyDescent="0.25">
      <c r="B157" s="8"/>
      <c r="C157" s="57" t="s">
        <v>40</v>
      </c>
      <c r="D157" s="54"/>
      <c r="E157" s="6"/>
      <c r="F157" s="19"/>
      <c r="G157" s="24">
        <v>9973.8700000000008</v>
      </c>
      <c r="H157" s="24">
        <v>1.21</v>
      </c>
      <c r="I157" s="31"/>
      <c r="J157" s="31"/>
      <c r="K157" s="35"/>
    </row>
    <row r="158" spans="1:54" x14ac:dyDescent="0.25">
      <c r="C158" s="58" t="s">
        <v>39</v>
      </c>
      <c r="D158" s="54"/>
      <c r="E158" s="6"/>
      <c r="F158" s="19"/>
      <c r="G158" s="25">
        <v>9973.8700000000008</v>
      </c>
      <c r="H158" s="25">
        <v>1.21</v>
      </c>
      <c r="I158" s="31"/>
      <c r="J158" s="31"/>
      <c r="K158" s="35"/>
    </row>
    <row r="159" spans="1:54" x14ac:dyDescent="0.25">
      <c r="C159" s="57"/>
      <c r="D159" s="54"/>
      <c r="E159" s="6"/>
      <c r="F159" s="19"/>
      <c r="G159" s="24"/>
      <c r="H159" s="24"/>
      <c r="I159" s="31"/>
      <c r="J159" s="31"/>
      <c r="K159" s="35"/>
    </row>
    <row r="160" spans="1:54" x14ac:dyDescent="0.25">
      <c r="C160" s="60" t="s">
        <v>41</v>
      </c>
      <c r="D160" s="55"/>
      <c r="E160" s="5"/>
      <c r="F160" s="20"/>
      <c r="G160" s="26">
        <v>826180.92</v>
      </c>
      <c r="H160" s="26">
        <v>99.999999999999986</v>
      </c>
      <c r="I160" s="32"/>
      <c r="J160" s="32"/>
      <c r="K160" s="36"/>
    </row>
    <row r="163" spans="3:11" x14ac:dyDescent="0.25">
      <c r="C163" s="1" t="s">
        <v>42</v>
      </c>
    </row>
    <row r="164" spans="3:11" x14ac:dyDescent="0.25">
      <c r="C164" s="37" t="s">
        <v>43</v>
      </c>
      <c r="D164" s="37"/>
      <c r="E164" s="37"/>
      <c r="F164" s="37"/>
      <c r="G164" s="37"/>
      <c r="H164" s="37"/>
      <c r="I164" s="37"/>
      <c r="J164" s="37"/>
      <c r="K164" s="37"/>
    </row>
    <row r="165" spans="3:11" x14ac:dyDescent="0.25">
      <c r="C165" s="2" t="s">
        <v>44</v>
      </c>
    </row>
    <row r="166" spans="3:11" x14ac:dyDescent="0.25">
      <c r="C166" s="2" t="s">
        <v>45</v>
      </c>
    </row>
    <row r="167" spans="3:11" x14ac:dyDescent="0.25">
      <c r="C167" s="2" t="s">
        <v>46</v>
      </c>
    </row>
    <row r="168" spans="3:11" x14ac:dyDescent="0.25">
      <c r="C168" s="2" t="s">
        <v>47</v>
      </c>
    </row>
    <row r="170" spans="3:11" x14ac:dyDescent="0.25">
      <c r="C170" s="74" t="s">
        <v>4829</v>
      </c>
      <c r="E170" s="74" t="s">
        <v>4830</v>
      </c>
      <c r="F170" s="75"/>
    </row>
    <row r="171" spans="3:11" x14ac:dyDescent="0.25">
      <c r="E171" s="2" t="s">
        <v>4841</v>
      </c>
    </row>
  </sheetData>
  <hyperlinks>
    <hyperlink ref="J2" location="'Index'!A1" display="'Index'!A1" xr:uid="{00000000-0004-0000-2900-000000000000}"/>
  </hyperlinks>
  <pageMargins left="0.7" right="0.7" top="0.75" bottom="0.75" header="0.3" footer="0.3"/>
  <pageSetup orientation="portrait" horizontalDpi="4294967293"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20"/>
  <dimension ref="A1:IV166"/>
  <sheetViews>
    <sheetView showGridLines="0" zoomScale="90" zoomScaleNormal="90" workbookViewId="0">
      <pane ySplit="6" topLeftCell="A146"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1654</v>
      </c>
      <c r="J2" s="38" t="s">
        <v>4585</v>
      </c>
    </row>
    <row r="3" spans="1:54" ht="16.5" x14ac:dyDescent="0.3">
      <c r="C3" s="1" t="s">
        <v>26</v>
      </c>
      <c r="D3" s="21" t="s">
        <v>1655</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1656</v>
      </c>
      <c r="C18" s="57" t="s">
        <v>571</v>
      </c>
      <c r="D18" s="54" t="s">
        <v>1657</v>
      </c>
      <c r="E18" s="6" t="s">
        <v>573</v>
      </c>
      <c r="F18" s="19">
        <v>3850</v>
      </c>
      <c r="G18" s="24">
        <v>38569.18</v>
      </c>
      <c r="H18" s="24">
        <v>2.57</v>
      </c>
      <c r="I18" s="31">
        <v>7.36</v>
      </c>
      <c r="J18" s="31"/>
      <c r="K18" s="35" t="s">
        <v>574</v>
      </c>
    </row>
    <row r="19" spans="2:11" x14ac:dyDescent="0.25">
      <c r="B19" s="8" t="s">
        <v>1658</v>
      </c>
      <c r="C19" s="57" t="s">
        <v>735</v>
      </c>
      <c r="D19" s="54" t="s">
        <v>1659</v>
      </c>
      <c r="E19" s="6" t="s">
        <v>573</v>
      </c>
      <c r="F19" s="19">
        <v>2750</v>
      </c>
      <c r="G19" s="24">
        <v>27684.25</v>
      </c>
      <c r="H19" s="24">
        <v>1.84</v>
      </c>
      <c r="I19" s="31">
        <v>7.37</v>
      </c>
      <c r="J19" s="31"/>
      <c r="K19" s="35" t="s">
        <v>574</v>
      </c>
    </row>
    <row r="20" spans="2:11" x14ac:dyDescent="0.25">
      <c r="B20" s="8" t="s">
        <v>1660</v>
      </c>
      <c r="C20" s="57" t="s">
        <v>618</v>
      </c>
      <c r="D20" s="54" t="s">
        <v>1661</v>
      </c>
      <c r="E20" s="6" t="s">
        <v>573</v>
      </c>
      <c r="F20" s="19">
        <v>2300</v>
      </c>
      <c r="G20" s="24">
        <v>22682.97</v>
      </c>
      <c r="H20" s="24">
        <v>1.51</v>
      </c>
      <c r="I20" s="31">
        <v>7.35</v>
      </c>
      <c r="J20" s="31"/>
      <c r="K20" s="35" t="s">
        <v>574</v>
      </c>
    </row>
    <row r="21" spans="2:11" x14ac:dyDescent="0.25">
      <c r="B21" s="8" t="s">
        <v>1662</v>
      </c>
      <c r="C21" s="57" t="s">
        <v>532</v>
      </c>
      <c r="D21" s="54" t="s">
        <v>1663</v>
      </c>
      <c r="E21" s="6" t="s">
        <v>573</v>
      </c>
      <c r="F21" s="19">
        <v>2050</v>
      </c>
      <c r="G21" s="24">
        <v>20606.89</v>
      </c>
      <c r="H21" s="24">
        <v>1.37</v>
      </c>
      <c r="I21" s="31">
        <v>7.4050000000000002</v>
      </c>
      <c r="J21" s="31"/>
      <c r="K21" s="35" t="s">
        <v>574</v>
      </c>
    </row>
    <row r="22" spans="2:11" x14ac:dyDescent="0.25">
      <c r="B22" s="8" t="s">
        <v>1579</v>
      </c>
      <c r="C22" s="57" t="s">
        <v>68</v>
      </c>
      <c r="D22" s="54" t="s">
        <v>1580</v>
      </c>
      <c r="E22" s="6" t="s">
        <v>573</v>
      </c>
      <c r="F22" s="19">
        <v>20000</v>
      </c>
      <c r="G22" s="24">
        <v>19995.2</v>
      </c>
      <c r="H22" s="24">
        <v>1.33</v>
      </c>
      <c r="I22" s="31">
        <v>7.33</v>
      </c>
      <c r="J22" s="31"/>
      <c r="K22" s="35" t="s">
        <v>574</v>
      </c>
    </row>
    <row r="23" spans="2:11" x14ac:dyDescent="0.25">
      <c r="B23" s="8" t="s">
        <v>1664</v>
      </c>
      <c r="C23" s="57" t="s">
        <v>1665</v>
      </c>
      <c r="D23" s="54" t="s">
        <v>1666</v>
      </c>
      <c r="E23" s="6" t="s">
        <v>573</v>
      </c>
      <c r="F23" s="19">
        <v>1750</v>
      </c>
      <c r="G23" s="24">
        <v>17325.04</v>
      </c>
      <c r="H23" s="24">
        <v>1.1499999999999999</v>
      </c>
      <c r="I23" s="31">
        <v>7.48</v>
      </c>
      <c r="J23" s="31"/>
      <c r="K23" s="35" t="s">
        <v>574</v>
      </c>
    </row>
    <row r="24" spans="2:11" x14ac:dyDescent="0.25">
      <c r="B24" s="8" t="s">
        <v>1667</v>
      </c>
      <c r="C24" s="57" t="s">
        <v>1156</v>
      </c>
      <c r="D24" s="54" t="s">
        <v>1668</v>
      </c>
      <c r="E24" s="6" t="s">
        <v>573</v>
      </c>
      <c r="F24" s="19">
        <v>1500</v>
      </c>
      <c r="G24" s="24">
        <v>14783.45</v>
      </c>
      <c r="H24" s="24">
        <v>0.98</v>
      </c>
      <c r="I24" s="31">
        <v>7.4298999999999999</v>
      </c>
      <c r="J24" s="31"/>
      <c r="K24" s="35" t="s">
        <v>574</v>
      </c>
    </row>
    <row r="25" spans="2:11" x14ac:dyDescent="0.25">
      <c r="B25" s="8" t="s">
        <v>1669</v>
      </c>
      <c r="C25" s="57" t="s">
        <v>68</v>
      </c>
      <c r="D25" s="54" t="s">
        <v>1670</v>
      </c>
      <c r="E25" s="6" t="s">
        <v>573</v>
      </c>
      <c r="F25" s="19">
        <v>1250</v>
      </c>
      <c r="G25" s="24">
        <v>12481.39</v>
      </c>
      <c r="H25" s="24">
        <v>0.83</v>
      </c>
      <c r="I25" s="31">
        <v>7.33</v>
      </c>
      <c r="J25" s="31"/>
      <c r="K25" s="35" t="s">
        <v>574</v>
      </c>
    </row>
    <row r="26" spans="2:11" x14ac:dyDescent="0.25">
      <c r="B26" s="8" t="s">
        <v>1671</v>
      </c>
      <c r="C26" s="57" t="s">
        <v>735</v>
      </c>
      <c r="D26" s="54" t="s">
        <v>1672</v>
      </c>
      <c r="E26" s="6" t="s">
        <v>573</v>
      </c>
      <c r="F26" s="19">
        <v>1000</v>
      </c>
      <c r="G26" s="24">
        <v>10069.24</v>
      </c>
      <c r="H26" s="24">
        <v>0.67</v>
      </c>
      <c r="I26" s="31">
        <v>7.31</v>
      </c>
      <c r="J26" s="31"/>
      <c r="K26" s="35" t="s">
        <v>574</v>
      </c>
    </row>
    <row r="27" spans="2:11" x14ac:dyDescent="0.25">
      <c r="B27" s="8" t="s">
        <v>1673</v>
      </c>
      <c r="C27" s="57" t="s">
        <v>735</v>
      </c>
      <c r="D27" s="54" t="s">
        <v>1674</v>
      </c>
      <c r="E27" s="6" t="s">
        <v>573</v>
      </c>
      <c r="F27" s="19">
        <v>1000</v>
      </c>
      <c r="G27" s="24">
        <v>10023.94</v>
      </c>
      <c r="H27" s="24">
        <v>0.67</v>
      </c>
      <c r="I27" s="31">
        <v>7.4725000000000001</v>
      </c>
      <c r="J27" s="31"/>
      <c r="K27" s="35" t="s">
        <v>574</v>
      </c>
    </row>
    <row r="28" spans="2:11" x14ac:dyDescent="0.25">
      <c r="B28" s="8" t="s">
        <v>1675</v>
      </c>
      <c r="C28" s="57" t="s">
        <v>571</v>
      </c>
      <c r="D28" s="54" t="s">
        <v>1676</v>
      </c>
      <c r="E28" s="6" t="s">
        <v>573</v>
      </c>
      <c r="F28" s="19">
        <v>1000</v>
      </c>
      <c r="G28" s="24">
        <v>9684.52</v>
      </c>
      <c r="H28" s="24">
        <v>0.64</v>
      </c>
      <c r="I28" s="31">
        <v>7.4950000000000001</v>
      </c>
      <c r="J28" s="31"/>
      <c r="K28" s="35" t="s">
        <v>574</v>
      </c>
    </row>
    <row r="29" spans="2:11" x14ac:dyDescent="0.25">
      <c r="B29" s="8" t="s">
        <v>1677</v>
      </c>
      <c r="C29" s="57" t="s">
        <v>1189</v>
      </c>
      <c r="D29" s="54" t="s">
        <v>1678</v>
      </c>
      <c r="E29" s="6" t="s">
        <v>573</v>
      </c>
      <c r="F29" s="19">
        <v>850</v>
      </c>
      <c r="G29" s="24">
        <v>8488.1</v>
      </c>
      <c r="H29" s="24">
        <v>0.56000000000000005</v>
      </c>
      <c r="I29" s="31">
        <v>7.8250000000000002</v>
      </c>
      <c r="J29" s="31"/>
      <c r="K29" s="35" t="s">
        <v>574</v>
      </c>
    </row>
    <row r="30" spans="2:11" x14ac:dyDescent="0.25">
      <c r="B30" s="8" t="s">
        <v>1679</v>
      </c>
      <c r="C30" s="57" t="s">
        <v>571</v>
      </c>
      <c r="D30" s="54" t="s">
        <v>1680</v>
      </c>
      <c r="E30" s="6" t="s">
        <v>1528</v>
      </c>
      <c r="F30" s="19">
        <v>850</v>
      </c>
      <c r="G30" s="24">
        <v>8414.43</v>
      </c>
      <c r="H30" s="24">
        <v>0.56000000000000005</v>
      </c>
      <c r="I30" s="31">
        <v>7.2201000000000004</v>
      </c>
      <c r="J30" s="31"/>
      <c r="K30" s="35"/>
    </row>
    <row r="31" spans="2:11" x14ac:dyDescent="0.25">
      <c r="B31" s="8" t="s">
        <v>1681</v>
      </c>
      <c r="C31" s="57" t="s">
        <v>731</v>
      </c>
      <c r="D31" s="54" t="s">
        <v>1682</v>
      </c>
      <c r="E31" s="6" t="s">
        <v>1683</v>
      </c>
      <c r="F31" s="19">
        <v>800</v>
      </c>
      <c r="G31" s="24">
        <v>8072.48</v>
      </c>
      <c r="H31" s="24">
        <v>0.54</v>
      </c>
      <c r="I31" s="31">
        <v>7.6875999999999998</v>
      </c>
      <c r="J31" s="31"/>
      <c r="K31" s="35" t="s">
        <v>574</v>
      </c>
    </row>
    <row r="32" spans="2:11" x14ac:dyDescent="0.25">
      <c r="B32" s="8" t="s">
        <v>1684</v>
      </c>
      <c r="C32" s="57" t="s">
        <v>532</v>
      </c>
      <c r="D32" s="54" t="s">
        <v>1685</v>
      </c>
      <c r="E32" s="6" t="s">
        <v>573</v>
      </c>
      <c r="F32" s="19">
        <v>750</v>
      </c>
      <c r="G32" s="24">
        <v>7409.32</v>
      </c>
      <c r="H32" s="24">
        <v>0.49</v>
      </c>
      <c r="I32" s="31">
        <v>7.64</v>
      </c>
      <c r="J32" s="31"/>
      <c r="K32" s="35" t="s">
        <v>574</v>
      </c>
    </row>
    <row r="33" spans="2:11" x14ac:dyDescent="0.25">
      <c r="B33" s="8" t="s">
        <v>1686</v>
      </c>
      <c r="C33" s="57" t="s">
        <v>571</v>
      </c>
      <c r="D33" s="54" t="s">
        <v>1687</v>
      </c>
      <c r="E33" s="6" t="s">
        <v>1528</v>
      </c>
      <c r="F33" s="19">
        <v>750</v>
      </c>
      <c r="G33" s="24">
        <v>7384.23</v>
      </c>
      <c r="H33" s="24">
        <v>0.49</v>
      </c>
      <c r="I33" s="31">
        <v>7.36</v>
      </c>
      <c r="J33" s="31"/>
      <c r="K33" s="35" t="s">
        <v>574</v>
      </c>
    </row>
    <row r="34" spans="2:11" x14ac:dyDescent="0.25">
      <c r="B34" s="8" t="s">
        <v>1688</v>
      </c>
      <c r="C34" s="57" t="s">
        <v>407</v>
      </c>
      <c r="D34" s="54" t="s">
        <v>1689</v>
      </c>
      <c r="E34" s="6" t="s">
        <v>573</v>
      </c>
      <c r="F34" s="19">
        <v>500</v>
      </c>
      <c r="G34" s="24">
        <v>5017.6499999999996</v>
      </c>
      <c r="H34" s="24">
        <v>0.33</v>
      </c>
      <c r="I34" s="31">
        <v>7.19</v>
      </c>
      <c r="J34" s="31"/>
      <c r="K34" s="35" t="s">
        <v>574</v>
      </c>
    </row>
    <row r="35" spans="2:11" x14ac:dyDescent="0.25">
      <c r="B35" s="8" t="s">
        <v>1690</v>
      </c>
      <c r="C35" s="57" t="s">
        <v>1165</v>
      </c>
      <c r="D35" s="54" t="s">
        <v>1691</v>
      </c>
      <c r="E35" s="6" t="s">
        <v>573</v>
      </c>
      <c r="F35" s="19">
        <v>500</v>
      </c>
      <c r="G35" s="24">
        <v>5006.3999999999996</v>
      </c>
      <c r="H35" s="24">
        <v>0.33</v>
      </c>
      <c r="I35" s="31">
        <v>7.5</v>
      </c>
      <c r="J35" s="31"/>
      <c r="K35" s="35"/>
    </row>
    <row r="36" spans="2:11" x14ac:dyDescent="0.25">
      <c r="B36" s="8" t="s">
        <v>1692</v>
      </c>
      <c r="C36" s="57" t="s">
        <v>1165</v>
      </c>
      <c r="D36" s="54" t="s">
        <v>1693</v>
      </c>
      <c r="E36" s="6" t="s">
        <v>573</v>
      </c>
      <c r="F36" s="19">
        <v>500</v>
      </c>
      <c r="G36" s="24">
        <v>4996.8999999999996</v>
      </c>
      <c r="H36" s="24">
        <v>0.33</v>
      </c>
      <c r="I36" s="31">
        <v>7.4249999999999998</v>
      </c>
      <c r="J36" s="31"/>
      <c r="K36" s="35" t="s">
        <v>574</v>
      </c>
    </row>
    <row r="37" spans="2:11" x14ac:dyDescent="0.25">
      <c r="B37" s="8" t="s">
        <v>1694</v>
      </c>
      <c r="C37" s="57" t="s">
        <v>1165</v>
      </c>
      <c r="D37" s="54" t="s">
        <v>1695</v>
      </c>
      <c r="E37" s="6" t="s">
        <v>573</v>
      </c>
      <c r="F37" s="19">
        <v>500</v>
      </c>
      <c r="G37" s="24">
        <v>4995.5</v>
      </c>
      <c r="H37" s="24">
        <v>0.33</v>
      </c>
      <c r="I37" s="31">
        <v>6.9442000000000004</v>
      </c>
      <c r="J37" s="31"/>
      <c r="K37" s="35" t="s">
        <v>574</v>
      </c>
    </row>
    <row r="38" spans="2:11" x14ac:dyDescent="0.25">
      <c r="B38" s="8" t="s">
        <v>1696</v>
      </c>
      <c r="C38" s="57" t="s">
        <v>571</v>
      </c>
      <c r="D38" s="54" t="s">
        <v>1697</v>
      </c>
      <c r="E38" s="6" t="s">
        <v>1528</v>
      </c>
      <c r="F38" s="19">
        <v>500</v>
      </c>
      <c r="G38" s="24">
        <v>4951.08</v>
      </c>
      <c r="H38" s="24">
        <v>0.33</v>
      </c>
      <c r="I38" s="31">
        <v>7.2199</v>
      </c>
      <c r="J38" s="31"/>
      <c r="K38" s="35" t="s">
        <v>574</v>
      </c>
    </row>
    <row r="39" spans="2:11" x14ac:dyDescent="0.25">
      <c r="B39" s="8" t="s">
        <v>1698</v>
      </c>
      <c r="C39" s="57" t="s">
        <v>1368</v>
      </c>
      <c r="D39" s="54" t="s">
        <v>1699</v>
      </c>
      <c r="E39" s="6" t="s">
        <v>573</v>
      </c>
      <c r="F39" s="19">
        <v>450</v>
      </c>
      <c r="G39" s="24">
        <v>4515.88</v>
      </c>
      <c r="H39" s="24">
        <v>0.3</v>
      </c>
      <c r="I39" s="31">
        <v>7.7649999999999997</v>
      </c>
      <c r="J39" s="31"/>
      <c r="K39" s="35" t="s">
        <v>574</v>
      </c>
    </row>
    <row r="40" spans="2:11" x14ac:dyDescent="0.25">
      <c r="B40" s="8" t="s">
        <v>1700</v>
      </c>
      <c r="C40" s="57" t="s">
        <v>432</v>
      </c>
      <c r="D40" s="54" t="s">
        <v>1701</v>
      </c>
      <c r="E40" s="6" t="s">
        <v>573</v>
      </c>
      <c r="F40" s="19">
        <v>400</v>
      </c>
      <c r="G40" s="24">
        <v>3956.35</v>
      </c>
      <c r="H40" s="24">
        <v>0.26</v>
      </c>
      <c r="I40" s="31">
        <v>7.22</v>
      </c>
      <c r="J40" s="31"/>
      <c r="K40" s="35" t="s">
        <v>574</v>
      </c>
    </row>
    <row r="41" spans="2:11" x14ac:dyDescent="0.25">
      <c r="B41" s="8" t="s">
        <v>1702</v>
      </c>
      <c r="C41" s="57" t="s">
        <v>1165</v>
      </c>
      <c r="D41" s="54" t="s">
        <v>1703</v>
      </c>
      <c r="E41" s="6" t="s">
        <v>573</v>
      </c>
      <c r="F41" s="19">
        <v>250</v>
      </c>
      <c r="G41" s="24">
        <v>2541.44</v>
      </c>
      <c r="H41" s="24">
        <v>0.17</v>
      </c>
      <c r="I41" s="31">
        <v>7.4245000000000001</v>
      </c>
      <c r="J41" s="31"/>
      <c r="K41" s="35" t="s">
        <v>574</v>
      </c>
    </row>
    <row r="42" spans="2:11" x14ac:dyDescent="0.25">
      <c r="B42" s="8" t="s">
        <v>1704</v>
      </c>
      <c r="C42" s="57" t="s">
        <v>1165</v>
      </c>
      <c r="D42" s="54" t="s">
        <v>1705</v>
      </c>
      <c r="E42" s="6" t="s">
        <v>573</v>
      </c>
      <c r="F42" s="19">
        <v>250</v>
      </c>
      <c r="G42" s="24">
        <v>2531.14</v>
      </c>
      <c r="H42" s="24">
        <v>0.17</v>
      </c>
      <c r="I42" s="31">
        <v>7.4249999999999998</v>
      </c>
      <c r="J42" s="31"/>
      <c r="K42" s="35" t="s">
        <v>574</v>
      </c>
    </row>
    <row r="43" spans="2:11" x14ac:dyDescent="0.25">
      <c r="B43" s="8" t="s">
        <v>1706</v>
      </c>
      <c r="C43" s="57" t="s">
        <v>1165</v>
      </c>
      <c r="D43" s="54" t="s">
        <v>1707</v>
      </c>
      <c r="E43" s="6" t="s">
        <v>573</v>
      </c>
      <c r="F43" s="19">
        <v>2500</v>
      </c>
      <c r="G43" s="24">
        <v>2517.5700000000002</v>
      </c>
      <c r="H43" s="24">
        <v>0.17</v>
      </c>
      <c r="I43" s="31">
        <v>7.49</v>
      </c>
      <c r="J43" s="31"/>
      <c r="K43" s="35" t="s">
        <v>574</v>
      </c>
    </row>
    <row r="44" spans="2:11" x14ac:dyDescent="0.25">
      <c r="B44" s="8" t="s">
        <v>1708</v>
      </c>
      <c r="C44" s="57" t="s">
        <v>735</v>
      </c>
      <c r="D44" s="54" t="s">
        <v>1709</v>
      </c>
      <c r="E44" s="6" t="s">
        <v>573</v>
      </c>
      <c r="F44" s="19">
        <v>250</v>
      </c>
      <c r="G44" s="24">
        <v>2495.09</v>
      </c>
      <c r="H44" s="24">
        <v>0.17</v>
      </c>
      <c r="I44" s="31">
        <v>7.2298999999999998</v>
      </c>
      <c r="J44" s="31"/>
      <c r="K44" s="35" t="s">
        <v>574</v>
      </c>
    </row>
    <row r="45" spans="2:11" x14ac:dyDescent="0.25">
      <c r="B45" s="8" t="s">
        <v>1710</v>
      </c>
      <c r="C45" s="57" t="s">
        <v>576</v>
      </c>
      <c r="D45" s="54" t="s">
        <v>1711</v>
      </c>
      <c r="E45" s="6" t="s">
        <v>1528</v>
      </c>
      <c r="F45" s="19">
        <v>250</v>
      </c>
      <c r="G45" s="24">
        <v>2493.6</v>
      </c>
      <c r="H45" s="24">
        <v>0.17</v>
      </c>
      <c r="I45" s="31">
        <v>7.57</v>
      </c>
      <c r="J45" s="31"/>
      <c r="K45" s="35"/>
    </row>
    <row r="46" spans="2:11" x14ac:dyDescent="0.25">
      <c r="B46" s="8" t="s">
        <v>1712</v>
      </c>
      <c r="C46" s="57" t="s">
        <v>1713</v>
      </c>
      <c r="D46" s="54" t="s">
        <v>1714</v>
      </c>
      <c r="E46" s="6" t="s">
        <v>573</v>
      </c>
      <c r="F46" s="19">
        <v>250</v>
      </c>
      <c r="G46" s="24">
        <v>2478.39</v>
      </c>
      <c r="H46" s="24">
        <v>0.16</v>
      </c>
      <c r="I46" s="31">
        <v>7.8849999999999998</v>
      </c>
      <c r="J46" s="31"/>
      <c r="K46" s="35" t="s">
        <v>574</v>
      </c>
    </row>
    <row r="47" spans="2:11" x14ac:dyDescent="0.25">
      <c r="B47" s="8" t="s">
        <v>1715</v>
      </c>
      <c r="C47" s="57" t="s">
        <v>618</v>
      </c>
      <c r="D47" s="54" t="s">
        <v>1716</v>
      </c>
      <c r="E47" s="6" t="s">
        <v>573</v>
      </c>
      <c r="F47" s="19">
        <v>250</v>
      </c>
      <c r="G47" s="24">
        <v>2471.2199999999998</v>
      </c>
      <c r="H47" s="24">
        <v>0.16</v>
      </c>
      <c r="I47" s="31">
        <v>7.19</v>
      </c>
      <c r="J47" s="31"/>
      <c r="K47" s="35" t="s">
        <v>574</v>
      </c>
    </row>
    <row r="48" spans="2:11" x14ac:dyDescent="0.25">
      <c r="B48" s="8" t="s">
        <v>1717</v>
      </c>
      <c r="C48" s="57" t="s">
        <v>1156</v>
      </c>
      <c r="D48" s="54" t="s">
        <v>1718</v>
      </c>
      <c r="E48" s="6" t="s">
        <v>573</v>
      </c>
      <c r="F48" s="19">
        <v>250</v>
      </c>
      <c r="G48" s="24">
        <v>2460.92</v>
      </c>
      <c r="H48" s="24">
        <v>0.16</v>
      </c>
      <c r="I48" s="31">
        <v>7.4298999999999999</v>
      </c>
      <c r="J48" s="31"/>
      <c r="K48" s="35" t="s">
        <v>574</v>
      </c>
    </row>
    <row r="49" spans="2:11" x14ac:dyDescent="0.25">
      <c r="B49" s="8" t="s">
        <v>1719</v>
      </c>
      <c r="C49" s="57" t="s">
        <v>731</v>
      </c>
      <c r="D49" s="54" t="s">
        <v>1720</v>
      </c>
      <c r="E49" s="6" t="s">
        <v>1683</v>
      </c>
      <c r="F49" s="19">
        <v>100</v>
      </c>
      <c r="G49" s="24">
        <v>1008.24</v>
      </c>
      <c r="H49" s="24">
        <v>7.0000000000000007E-2</v>
      </c>
      <c r="I49" s="31">
        <v>7.69</v>
      </c>
      <c r="J49" s="31"/>
      <c r="K49" s="35" t="s">
        <v>574</v>
      </c>
    </row>
    <row r="50" spans="2:11" x14ac:dyDescent="0.25">
      <c r="C50" s="58" t="s">
        <v>39</v>
      </c>
      <c r="D50" s="54"/>
      <c r="E50" s="6"/>
      <c r="F50" s="19"/>
      <c r="G50" s="25">
        <v>298112</v>
      </c>
      <c r="H50" s="25">
        <v>19.809999999999999</v>
      </c>
      <c r="I50" s="31"/>
      <c r="J50" s="31"/>
      <c r="K50" s="35"/>
    </row>
    <row r="51" spans="2:11" x14ac:dyDescent="0.25">
      <c r="C51" s="57"/>
      <c r="D51" s="54"/>
      <c r="E51" s="6"/>
      <c r="F51" s="19"/>
      <c r="G51" s="24"/>
      <c r="H51" s="24"/>
      <c r="I51" s="31"/>
      <c r="J51" s="31"/>
      <c r="K51" s="35"/>
    </row>
    <row r="52" spans="2:11" x14ac:dyDescent="0.25">
      <c r="C52" s="58" t="s">
        <v>7</v>
      </c>
      <c r="D52" s="54"/>
      <c r="E52" s="6"/>
      <c r="F52" s="19"/>
      <c r="G52" s="24" t="s">
        <v>2</v>
      </c>
      <c r="H52" s="24" t="s">
        <v>2</v>
      </c>
      <c r="I52" s="31"/>
      <c r="J52" s="31"/>
      <c r="K52" s="35"/>
    </row>
    <row r="53" spans="2:11" x14ac:dyDescent="0.25">
      <c r="C53" s="57"/>
      <c r="D53" s="54"/>
      <c r="E53" s="6"/>
      <c r="F53" s="19"/>
      <c r="G53" s="24"/>
      <c r="H53" s="24"/>
      <c r="I53" s="31"/>
      <c r="J53" s="31"/>
      <c r="K53" s="35"/>
    </row>
    <row r="54" spans="2:11" x14ac:dyDescent="0.25">
      <c r="C54" s="58" t="s">
        <v>8</v>
      </c>
      <c r="D54" s="54"/>
      <c r="E54" s="6"/>
      <c r="F54" s="19"/>
      <c r="G54" s="24" t="s">
        <v>2</v>
      </c>
      <c r="H54" s="24" t="s">
        <v>2</v>
      </c>
      <c r="I54" s="31"/>
      <c r="J54" s="31"/>
      <c r="K54" s="35"/>
    </row>
    <row r="55" spans="2:11" x14ac:dyDescent="0.25">
      <c r="C55" s="57"/>
      <c r="D55" s="54"/>
      <c r="E55" s="6"/>
      <c r="F55" s="19"/>
      <c r="G55" s="24"/>
      <c r="H55" s="24"/>
      <c r="I55" s="31"/>
      <c r="J55" s="31"/>
      <c r="K55" s="35"/>
    </row>
    <row r="56" spans="2:11" x14ac:dyDescent="0.25">
      <c r="C56" s="59" t="s">
        <v>9</v>
      </c>
      <c r="D56" s="54"/>
      <c r="E56" s="6"/>
      <c r="F56" s="19"/>
      <c r="G56" s="24"/>
      <c r="H56" s="24"/>
      <c r="I56" s="31"/>
      <c r="J56" s="31"/>
      <c r="K56" s="35"/>
    </row>
    <row r="57" spans="2:11" x14ac:dyDescent="0.25">
      <c r="B57" s="8" t="s">
        <v>1316</v>
      </c>
      <c r="C57" s="57" t="s">
        <v>1317</v>
      </c>
      <c r="D57" s="54" t="s">
        <v>1318</v>
      </c>
      <c r="E57" s="6" t="s">
        <v>646</v>
      </c>
      <c r="F57" s="19">
        <v>50000000</v>
      </c>
      <c r="G57" s="24">
        <v>50420.2</v>
      </c>
      <c r="H57" s="24">
        <v>3.35</v>
      </c>
      <c r="I57" s="31">
        <v>7.1139048000000003</v>
      </c>
      <c r="J57" s="31"/>
      <c r="K57" s="35"/>
    </row>
    <row r="58" spans="2:11" x14ac:dyDescent="0.25">
      <c r="C58" s="58" t="s">
        <v>39</v>
      </c>
      <c r="D58" s="54"/>
      <c r="E58" s="6"/>
      <c r="F58" s="19"/>
      <c r="G58" s="25">
        <v>50420.2</v>
      </c>
      <c r="H58" s="25">
        <v>3.35</v>
      </c>
      <c r="I58" s="31"/>
      <c r="J58" s="31"/>
      <c r="K58" s="35"/>
    </row>
    <row r="59" spans="2:11" x14ac:dyDescent="0.25">
      <c r="C59" s="57"/>
      <c r="D59" s="54"/>
      <c r="E59" s="6"/>
      <c r="F59" s="19"/>
      <c r="G59" s="24"/>
      <c r="H59" s="24"/>
      <c r="I59" s="31"/>
      <c r="J59" s="31"/>
      <c r="K59" s="35"/>
    </row>
    <row r="60" spans="2:11" x14ac:dyDescent="0.25">
      <c r="C60" s="59" t="s">
        <v>10</v>
      </c>
      <c r="D60" s="54"/>
      <c r="E60" s="6"/>
      <c r="F60" s="19"/>
      <c r="G60" s="24"/>
      <c r="H60" s="24"/>
      <c r="I60" s="31"/>
      <c r="J60" s="31"/>
      <c r="K60" s="35"/>
    </row>
    <row r="61" spans="2:11" x14ac:dyDescent="0.25">
      <c r="B61" s="8" t="s">
        <v>1721</v>
      </c>
      <c r="C61" s="57" t="s">
        <v>1722</v>
      </c>
      <c r="D61" s="54" t="s">
        <v>1723</v>
      </c>
      <c r="E61" s="6" t="s">
        <v>646</v>
      </c>
      <c r="F61" s="19">
        <v>18100000</v>
      </c>
      <c r="G61" s="24">
        <v>18342.54</v>
      </c>
      <c r="H61" s="24">
        <v>1.22</v>
      </c>
      <c r="I61" s="31">
        <v>7.1265882999999999</v>
      </c>
      <c r="J61" s="31"/>
      <c r="K61" s="35"/>
    </row>
    <row r="62" spans="2:11" x14ac:dyDescent="0.25">
      <c r="B62" s="8" t="s">
        <v>1724</v>
      </c>
      <c r="C62" s="57" t="s">
        <v>1725</v>
      </c>
      <c r="D62" s="54" t="s">
        <v>1726</v>
      </c>
      <c r="E62" s="6" t="s">
        <v>646</v>
      </c>
      <c r="F62" s="19">
        <v>5000000</v>
      </c>
      <c r="G62" s="24">
        <v>5021.3500000000004</v>
      </c>
      <c r="H62" s="24">
        <v>0.33</v>
      </c>
      <c r="I62" s="31">
        <v>7.0312999999999999</v>
      </c>
      <c r="J62" s="31"/>
      <c r="K62" s="35"/>
    </row>
    <row r="63" spans="2:11" x14ac:dyDescent="0.25">
      <c r="B63" s="8" t="s">
        <v>1727</v>
      </c>
      <c r="C63" s="57" t="s">
        <v>1728</v>
      </c>
      <c r="D63" s="54" t="s">
        <v>1729</v>
      </c>
      <c r="E63" s="6" t="s">
        <v>646</v>
      </c>
      <c r="F63" s="19">
        <v>2600000</v>
      </c>
      <c r="G63" s="24">
        <v>2640.64</v>
      </c>
      <c r="H63" s="24">
        <v>0.18</v>
      </c>
      <c r="I63" s="31">
        <v>7.1628382999999998</v>
      </c>
      <c r="J63" s="31"/>
      <c r="K63" s="35"/>
    </row>
    <row r="64" spans="2:11" x14ac:dyDescent="0.25">
      <c r="B64" s="8" t="s">
        <v>1730</v>
      </c>
      <c r="C64" s="57" t="s">
        <v>1731</v>
      </c>
      <c r="D64" s="54" t="s">
        <v>1732</v>
      </c>
      <c r="E64" s="6" t="s">
        <v>646</v>
      </c>
      <c r="F64" s="19">
        <v>500000</v>
      </c>
      <c r="G64" s="24">
        <v>509.51</v>
      </c>
      <c r="H64" s="24">
        <v>0.03</v>
      </c>
      <c r="I64" s="31">
        <v>7.4288252999999997</v>
      </c>
      <c r="J64" s="31"/>
      <c r="K64" s="35"/>
    </row>
    <row r="65" spans="1:11" x14ac:dyDescent="0.25">
      <c r="C65" s="58" t="s">
        <v>39</v>
      </c>
      <c r="D65" s="54"/>
      <c r="E65" s="6"/>
      <c r="F65" s="19"/>
      <c r="G65" s="25">
        <v>26514.04</v>
      </c>
      <c r="H65" s="25">
        <v>1.76</v>
      </c>
      <c r="I65" s="31"/>
      <c r="J65" s="31"/>
      <c r="K65" s="35"/>
    </row>
    <row r="66" spans="1:11" x14ac:dyDescent="0.25">
      <c r="C66" s="57"/>
      <c r="D66" s="54"/>
      <c r="E66" s="6"/>
      <c r="F66" s="19"/>
      <c r="G66" s="24"/>
      <c r="H66" s="24"/>
      <c r="I66" s="31"/>
      <c r="J66" s="31"/>
      <c r="K66" s="35"/>
    </row>
    <row r="67" spans="1:11" x14ac:dyDescent="0.25">
      <c r="A67" s="10"/>
      <c r="B67" s="28"/>
      <c r="C67" s="58" t="s">
        <v>11</v>
      </c>
      <c r="D67" s="54"/>
      <c r="E67" s="6"/>
      <c r="F67" s="19"/>
      <c r="G67" s="24"/>
      <c r="H67" s="24"/>
      <c r="I67" s="31"/>
      <c r="J67" s="31"/>
      <c r="K67" s="35"/>
    </row>
    <row r="68" spans="1:11" x14ac:dyDescent="0.25">
      <c r="C68" s="59" t="s">
        <v>13</v>
      </c>
      <c r="D68" s="54"/>
      <c r="E68" s="6"/>
      <c r="F68" s="19"/>
      <c r="G68" s="24"/>
      <c r="H68" s="24"/>
      <c r="I68" s="31"/>
      <c r="J68" s="31"/>
      <c r="K68" s="35"/>
    </row>
    <row r="69" spans="1:11" x14ac:dyDescent="0.25">
      <c r="B69" s="8" t="s">
        <v>1733</v>
      </c>
      <c r="C69" s="57" t="s">
        <v>1138</v>
      </c>
      <c r="D69" s="54" t="s">
        <v>1734</v>
      </c>
      <c r="E69" s="6" t="s">
        <v>712</v>
      </c>
      <c r="F69" s="19">
        <v>10000</v>
      </c>
      <c r="G69" s="24">
        <v>49742.45</v>
      </c>
      <c r="H69" s="24">
        <v>3.31</v>
      </c>
      <c r="I69" s="31">
        <v>7.0000999999999998</v>
      </c>
      <c r="J69" s="31"/>
      <c r="K69" s="35" t="s">
        <v>574</v>
      </c>
    </row>
    <row r="70" spans="1:11" x14ac:dyDescent="0.25">
      <c r="B70" s="8" t="s">
        <v>1351</v>
      </c>
      <c r="C70" s="57" t="s">
        <v>391</v>
      </c>
      <c r="D70" s="54" t="s">
        <v>1352</v>
      </c>
      <c r="E70" s="6" t="s">
        <v>712</v>
      </c>
      <c r="F70" s="19">
        <v>10000</v>
      </c>
      <c r="G70" s="24">
        <v>48218.3</v>
      </c>
      <c r="H70" s="24">
        <v>3.21</v>
      </c>
      <c r="I70" s="31">
        <v>7.3700999999999999</v>
      </c>
      <c r="J70" s="31"/>
      <c r="K70" s="35" t="s">
        <v>574</v>
      </c>
    </row>
    <row r="71" spans="1:11" x14ac:dyDescent="0.25">
      <c r="B71" s="8" t="s">
        <v>1735</v>
      </c>
      <c r="C71" s="57" t="s">
        <v>51</v>
      </c>
      <c r="D71" s="54" t="s">
        <v>1736</v>
      </c>
      <c r="E71" s="6" t="s">
        <v>712</v>
      </c>
      <c r="F71" s="19">
        <v>8200</v>
      </c>
      <c r="G71" s="24">
        <v>38888.949999999997</v>
      </c>
      <c r="H71" s="24">
        <v>2.59</v>
      </c>
      <c r="I71" s="31">
        <v>7.6501000000000001</v>
      </c>
      <c r="J71" s="31"/>
      <c r="K71" s="35" t="s">
        <v>574</v>
      </c>
    </row>
    <row r="72" spans="1:11" x14ac:dyDescent="0.25">
      <c r="B72" s="8" t="s">
        <v>1737</v>
      </c>
      <c r="C72" s="57" t="s">
        <v>735</v>
      </c>
      <c r="D72" s="54" t="s">
        <v>1738</v>
      </c>
      <c r="E72" s="6" t="s">
        <v>712</v>
      </c>
      <c r="F72" s="19">
        <v>6000</v>
      </c>
      <c r="G72" s="24">
        <v>28981.95</v>
      </c>
      <c r="H72" s="24">
        <v>1.93</v>
      </c>
      <c r="I72" s="31">
        <v>7.2850000000000001</v>
      </c>
      <c r="J72" s="31"/>
      <c r="K72" s="35" t="s">
        <v>574</v>
      </c>
    </row>
    <row r="73" spans="1:11" x14ac:dyDescent="0.25">
      <c r="B73" s="8" t="s">
        <v>1332</v>
      </c>
      <c r="C73" s="57" t="s">
        <v>1333</v>
      </c>
      <c r="D73" s="54" t="s">
        <v>1334</v>
      </c>
      <c r="E73" s="6" t="s">
        <v>712</v>
      </c>
      <c r="F73" s="19">
        <v>6000</v>
      </c>
      <c r="G73" s="24">
        <v>28969.77</v>
      </c>
      <c r="H73" s="24">
        <v>1.93</v>
      </c>
      <c r="I73" s="31">
        <v>7.46</v>
      </c>
      <c r="J73" s="31"/>
      <c r="K73" s="35" t="s">
        <v>574</v>
      </c>
    </row>
    <row r="74" spans="1:11" x14ac:dyDescent="0.25">
      <c r="B74" s="8" t="s">
        <v>1739</v>
      </c>
      <c r="C74" s="57" t="s">
        <v>576</v>
      </c>
      <c r="D74" s="54" t="s">
        <v>1740</v>
      </c>
      <c r="E74" s="6" t="s">
        <v>712</v>
      </c>
      <c r="F74" s="19">
        <v>6000</v>
      </c>
      <c r="G74" s="24">
        <v>28861.02</v>
      </c>
      <c r="H74" s="24">
        <v>1.92</v>
      </c>
      <c r="I74" s="31">
        <v>7.2750000000000004</v>
      </c>
      <c r="J74" s="31"/>
      <c r="K74" s="35" t="s">
        <v>574</v>
      </c>
    </row>
    <row r="75" spans="1:11" x14ac:dyDescent="0.25">
      <c r="B75" s="8" t="s">
        <v>1741</v>
      </c>
      <c r="C75" s="57" t="s">
        <v>1516</v>
      </c>
      <c r="D75" s="54" t="s">
        <v>1742</v>
      </c>
      <c r="E75" s="6" t="s">
        <v>712</v>
      </c>
      <c r="F75" s="19">
        <v>5600</v>
      </c>
      <c r="G75" s="24">
        <v>27797.73</v>
      </c>
      <c r="H75" s="24">
        <v>1.85</v>
      </c>
      <c r="I75" s="31">
        <v>6.9897999999999998</v>
      </c>
      <c r="J75" s="31"/>
      <c r="K75" s="35" t="s">
        <v>574</v>
      </c>
    </row>
    <row r="76" spans="1:11" x14ac:dyDescent="0.25">
      <c r="B76" s="8" t="s">
        <v>1330</v>
      </c>
      <c r="C76" s="57" t="s">
        <v>1186</v>
      </c>
      <c r="D76" s="54" t="s">
        <v>1331</v>
      </c>
      <c r="E76" s="6" t="s">
        <v>712</v>
      </c>
      <c r="F76" s="19">
        <v>5000</v>
      </c>
      <c r="G76" s="24">
        <v>23904.28</v>
      </c>
      <c r="H76" s="24">
        <v>1.59</v>
      </c>
      <c r="I76" s="31">
        <v>7.15</v>
      </c>
      <c r="J76" s="31"/>
      <c r="K76" s="35" t="s">
        <v>574</v>
      </c>
    </row>
    <row r="77" spans="1:11" x14ac:dyDescent="0.25">
      <c r="B77" s="8" t="s">
        <v>1743</v>
      </c>
      <c r="C77" s="57" t="s">
        <v>201</v>
      </c>
      <c r="D77" s="54" t="s">
        <v>1744</v>
      </c>
      <c r="E77" s="6" t="s">
        <v>712</v>
      </c>
      <c r="F77" s="19">
        <v>5000</v>
      </c>
      <c r="G77" s="24">
        <v>23880.95</v>
      </c>
      <c r="H77" s="24">
        <v>1.59</v>
      </c>
      <c r="I77" s="31">
        <v>7.81</v>
      </c>
      <c r="J77" s="31"/>
      <c r="K77" s="35" t="s">
        <v>574</v>
      </c>
    </row>
    <row r="78" spans="1:11" x14ac:dyDescent="0.25">
      <c r="B78" s="8" t="s">
        <v>1390</v>
      </c>
      <c r="C78" s="57" t="s">
        <v>51</v>
      </c>
      <c r="D78" s="54" t="s">
        <v>1391</v>
      </c>
      <c r="E78" s="6" t="s">
        <v>712</v>
      </c>
      <c r="F78" s="19">
        <v>4500</v>
      </c>
      <c r="G78" s="24">
        <v>22378.639999999999</v>
      </c>
      <c r="H78" s="24">
        <v>1.49</v>
      </c>
      <c r="I78" s="31">
        <v>7.0696000000000003</v>
      </c>
      <c r="J78" s="31"/>
      <c r="K78" s="35" t="s">
        <v>574</v>
      </c>
    </row>
    <row r="79" spans="1:11" x14ac:dyDescent="0.25">
      <c r="B79" s="8" t="s">
        <v>1745</v>
      </c>
      <c r="C79" s="57" t="s">
        <v>1605</v>
      </c>
      <c r="D79" s="54" t="s">
        <v>1746</v>
      </c>
      <c r="E79" s="6" t="s">
        <v>712</v>
      </c>
      <c r="F79" s="19">
        <v>4500</v>
      </c>
      <c r="G79" s="24">
        <v>22370.959999999999</v>
      </c>
      <c r="H79" s="24">
        <v>1.49</v>
      </c>
      <c r="I79" s="31">
        <v>7.2598000000000003</v>
      </c>
      <c r="J79" s="31"/>
      <c r="K79" s="35" t="s">
        <v>574</v>
      </c>
    </row>
    <row r="80" spans="1:11" x14ac:dyDescent="0.25">
      <c r="B80" s="8" t="s">
        <v>1747</v>
      </c>
      <c r="C80" s="57" t="s">
        <v>4777</v>
      </c>
      <c r="D80" s="54" t="s">
        <v>1749</v>
      </c>
      <c r="E80" s="6" t="s">
        <v>712</v>
      </c>
      <c r="F80" s="19">
        <v>4000</v>
      </c>
      <c r="G80" s="24">
        <v>19960.32</v>
      </c>
      <c r="H80" s="24">
        <v>1.33</v>
      </c>
      <c r="I80" s="31">
        <v>7.2560000000000002</v>
      </c>
      <c r="J80" s="31"/>
      <c r="K80" s="35" t="s">
        <v>574</v>
      </c>
    </row>
    <row r="81" spans="2:11" x14ac:dyDescent="0.25">
      <c r="B81" s="8" t="s">
        <v>1750</v>
      </c>
      <c r="C81" s="57" t="s">
        <v>4777</v>
      </c>
      <c r="D81" s="54" t="s">
        <v>1751</v>
      </c>
      <c r="E81" s="6" t="s">
        <v>712</v>
      </c>
      <c r="F81" s="19">
        <v>4000</v>
      </c>
      <c r="G81" s="24">
        <v>19916.82</v>
      </c>
      <c r="H81" s="24">
        <v>1.33</v>
      </c>
      <c r="I81" s="31">
        <v>7.2598000000000003</v>
      </c>
      <c r="J81" s="31"/>
      <c r="K81" s="35" t="s">
        <v>574</v>
      </c>
    </row>
    <row r="82" spans="2:11" x14ac:dyDescent="0.25">
      <c r="B82" s="8" t="s">
        <v>1096</v>
      </c>
      <c r="C82" s="57" t="s">
        <v>576</v>
      </c>
      <c r="D82" s="54" t="s">
        <v>1097</v>
      </c>
      <c r="E82" s="6" t="s">
        <v>712</v>
      </c>
      <c r="F82" s="19">
        <v>4000</v>
      </c>
      <c r="G82" s="24">
        <v>19814.080000000002</v>
      </c>
      <c r="H82" s="24">
        <v>1.32</v>
      </c>
      <c r="I82" s="31">
        <v>6.8498000000000001</v>
      </c>
      <c r="J82" s="31"/>
      <c r="K82" s="35"/>
    </row>
    <row r="83" spans="2:11" x14ac:dyDescent="0.25">
      <c r="B83" s="8" t="s">
        <v>1349</v>
      </c>
      <c r="C83" s="57" t="s">
        <v>450</v>
      </c>
      <c r="D83" s="54" t="s">
        <v>1350</v>
      </c>
      <c r="E83" s="6" t="s">
        <v>712</v>
      </c>
      <c r="F83" s="19">
        <v>4000</v>
      </c>
      <c r="G83" s="24">
        <v>19794.939999999999</v>
      </c>
      <c r="H83" s="24">
        <v>1.32</v>
      </c>
      <c r="I83" s="31">
        <v>6.8750999999999998</v>
      </c>
      <c r="J83" s="31"/>
      <c r="K83" s="35" t="s">
        <v>574</v>
      </c>
    </row>
    <row r="84" spans="2:11" x14ac:dyDescent="0.25">
      <c r="B84" s="8" t="s">
        <v>1752</v>
      </c>
      <c r="C84" s="57" t="s">
        <v>618</v>
      </c>
      <c r="D84" s="54" t="s">
        <v>1753</v>
      </c>
      <c r="E84" s="6" t="s">
        <v>1121</v>
      </c>
      <c r="F84" s="19">
        <v>4000</v>
      </c>
      <c r="G84" s="24">
        <v>19763.939999999999</v>
      </c>
      <c r="H84" s="24">
        <v>1.31</v>
      </c>
      <c r="I84" s="31">
        <v>6.9199000000000002</v>
      </c>
      <c r="J84" s="31"/>
      <c r="K84" s="35" t="s">
        <v>574</v>
      </c>
    </row>
    <row r="85" spans="2:11" x14ac:dyDescent="0.25">
      <c r="B85" s="8" t="s">
        <v>1754</v>
      </c>
      <c r="C85" s="57" t="s">
        <v>51</v>
      </c>
      <c r="D85" s="54" t="s">
        <v>1755</v>
      </c>
      <c r="E85" s="6" t="s">
        <v>712</v>
      </c>
      <c r="F85" s="19">
        <v>3000</v>
      </c>
      <c r="G85" s="24">
        <v>14378.4</v>
      </c>
      <c r="H85" s="24">
        <v>0.96</v>
      </c>
      <c r="I85" s="31">
        <v>7.55</v>
      </c>
      <c r="J85" s="31"/>
      <c r="K85" s="35" t="s">
        <v>574</v>
      </c>
    </row>
    <row r="86" spans="2:11" x14ac:dyDescent="0.25">
      <c r="B86" s="8" t="s">
        <v>1341</v>
      </c>
      <c r="C86" s="57" t="s">
        <v>1342</v>
      </c>
      <c r="D86" s="54" t="s">
        <v>1343</v>
      </c>
      <c r="E86" s="6" t="s">
        <v>712</v>
      </c>
      <c r="F86" s="19">
        <v>2000</v>
      </c>
      <c r="G86" s="24">
        <v>9681.84</v>
      </c>
      <c r="H86" s="24">
        <v>0.64</v>
      </c>
      <c r="I86" s="31">
        <v>7.9962999999999997</v>
      </c>
      <c r="J86" s="31"/>
      <c r="K86" s="35" t="s">
        <v>574</v>
      </c>
    </row>
    <row r="87" spans="2:11" x14ac:dyDescent="0.25">
      <c r="B87" s="8" t="s">
        <v>1756</v>
      </c>
      <c r="C87" s="57" t="s">
        <v>735</v>
      </c>
      <c r="D87" s="54" t="s">
        <v>1757</v>
      </c>
      <c r="E87" s="6" t="s">
        <v>712</v>
      </c>
      <c r="F87" s="19">
        <v>2000</v>
      </c>
      <c r="G87" s="24">
        <v>9671.84</v>
      </c>
      <c r="H87" s="24">
        <v>0.64</v>
      </c>
      <c r="I87" s="31">
        <v>7.2850000000000001</v>
      </c>
      <c r="J87" s="31"/>
      <c r="K87" s="35" t="s">
        <v>574</v>
      </c>
    </row>
    <row r="88" spans="2:11" x14ac:dyDescent="0.25">
      <c r="B88" s="8" t="s">
        <v>1758</v>
      </c>
      <c r="C88" s="57" t="s">
        <v>1759</v>
      </c>
      <c r="D88" s="54" t="s">
        <v>1760</v>
      </c>
      <c r="E88" s="6" t="s">
        <v>712</v>
      </c>
      <c r="F88" s="19">
        <v>1400</v>
      </c>
      <c r="G88" s="24">
        <v>6867.01</v>
      </c>
      <c r="H88" s="24">
        <v>0.46</v>
      </c>
      <c r="I88" s="31">
        <v>8.125</v>
      </c>
      <c r="J88" s="31"/>
      <c r="K88" s="35" t="s">
        <v>574</v>
      </c>
    </row>
    <row r="89" spans="2:11" x14ac:dyDescent="0.25">
      <c r="B89" s="8" t="s">
        <v>1761</v>
      </c>
      <c r="C89" s="57" t="s">
        <v>1759</v>
      </c>
      <c r="D89" s="54" t="s">
        <v>1762</v>
      </c>
      <c r="E89" s="6" t="s">
        <v>712</v>
      </c>
      <c r="F89" s="19">
        <v>1200</v>
      </c>
      <c r="G89" s="24">
        <v>5960.86</v>
      </c>
      <c r="H89" s="24">
        <v>0.4</v>
      </c>
      <c r="I89" s="31">
        <v>7.9897</v>
      </c>
      <c r="J89" s="31"/>
      <c r="K89" s="35" t="s">
        <v>574</v>
      </c>
    </row>
    <row r="90" spans="2:11" x14ac:dyDescent="0.25">
      <c r="B90" s="8" t="s">
        <v>1763</v>
      </c>
      <c r="C90" s="57" t="s">
        <v>1759</v>
      </c>
      <c r="D90" s="54" t="s">
        <v>1764</v>
      </c>
      <c r="E90" s="6" t="s">
        <v>712</v>
      </c>
      <c r="F90" s="19">
        <v>1200</v>
      </c>
      <c r="G90" s="24">
        <v>5923.5</v>
      </c>
      <c r="H90" s="24">
        <v>0.39</v>
      </c>
      <c r="I90" s="31">
        <v>7.9898999999999996</v>
      </c>
      <c r="J90" s="31"/>
      <c r="K90" s="35" t="s">
        <v>574</v>
      </c>
    </row>
    <row r="91" spans="2:11" x14ac:dyDescent="0.25">
      <c r="B91" s="8" t="s">
        <v>1357</v>
      </c>
      <c r="C91" s="57" t="s">
        <v>201</v>
      </c>
      <c r="D91" s="54" t="s">
        <v>1358</v>
      </c>
      <c r="E91" s="6" t="s">
        <v>712</v>
      </c>
      <c r="F91" s="19">
        <v>500</v>
      </c>
      <c r="G91" s="24">
        <v>2385.66</v>
      </c>
      <c r="H91" s="24">
        <v>0.16</v>
      </c>
      <c r="I91" s="31">
        <v>7.8101000000000003</v>
      </c>
      <c r="J91" s="31"/>
      <c r="K91" s="35" t="s">
        <v>574</v>
      </c>
    </row>
    <row r="92" spans="2:11" x14ac:dyDescent="0.25">
      <c r="C92" s="58" t="s">
        <v>39</v>
      </c>
      <c r="D92" s="54"/>
      <c r="E92" s="6"/>
      <c r="F92" s="19"/>
      <c r="G92" s="25">
        <v>498114.21</v>
      </c>
      <c r="H92" s="25">
        <v>33.159999999999997</v>
      </c>
      <c r="I92" s="31"/>
      <c r="J92" s="31"/>
      <c r="K92" s="35"/>
    </row>
    <row r="93" spans="2:11" x14ac:dyDescent="0.25">
      <c r="C93" s="57"/>
      <c r="D93" s="54"/>
      <c r="E93" s="6"/>
      <c r="F93" s="19"/>
      <c r="G93" s="24"/>
      <c r="H93" s="24"/>
      <c r="I93" s="31"/>
      <c r="J93" s="31"/>
      <c r="K93" s="35"/>
    </row>
    <row r="94" spans="2:11" x14ac:dyDescent="0.25">
      <c r="C94" s="59" t="s">
        <v>14</v>
      </c>
      <c r="D94" s="54"/>
      <c r="E94" s="6"/>
      <c r="F94" s="19"/>
      <c r="G94" s="24"/>
      <c r="H94" s="24"/>
      <c r="I94" s="31"/>
      <c r="J94" s="31"/>
      <c r="K94" s="35"/>
    </row>
    <row r="95" spans="2:11" x14ac:dyDescent="0.25">
      <c r="B95" s="8" t="s">
        <v>1411</v>
      </c>
      <c r="C95" s="57" t="s">
        <v>65</v>
      </c>
      <c r="D95" s="54" t="s">
        <v>1412</v>
      </c>
      <c r="E95" s="6" t="s">
        <v>712</v>
      </c>
      <c r="F95" s="19">
        <v>12000</v>
      </c>
      <c r="G95" s="24">
        <v>57614.22</v>
      </c>
      <c r="H95" s="24">
        <v>3.83</v>
      </c>
      <c r="I95" s="31">
        <v>7.1974999999999998</v>
      </c>
      <c r="J95" s="31"/>
      <c r="K95" s="35" t="s">
        <v>574</v>
      </c>
    </row>
    <row r="96" spans="2:11" x14ac:dyDescent="0.25">
      <c r="B96" s="8" t="s">
        <v>1457</v>
      </c>
      <c r="C96" s="57" t="s">
        <v>576</v>
      </c>
      <c r="D96" s="54" t="s">
        <v>1458</v>
      </c>
      <c r="E96" s="6" t="s">
        <v>712</v>
      </c>
      <c r="F96" s="19">
        <v>8000</v>
      </c>
      <c r="G96" s="24">
        <v>37622.68</v>
      </c>
      <c r="H96" s="24">
        <v>2.5</v>
      </c>
      <c r="I96" s="31">
        <v>7.4398999999999997</v>
      </c>
      <c r="J96" s="31"/>
      <c r="K96" s="35" t="s">
        <v>574</v>
      </c>
    </row>
    <row r="97" spans="2:11" x14ac:dyDescent="0.25">
      <c r="B97" s="8" t="s">
        <v>1398</v>
      </c>
      <c r="C97" s="57" t="s">
        <v>1399</v>
      </c>
      <c r="D97" s="54" t="s">
        <v>1400</v>
      </c>
      <c r="E97" s="6" t="s">
        <v>1136</v>
      </c>
      <c r="F97" s="19">
        <v>5000</v>
      </c>
      <c r="G97" s="24">
        <v>24712.73</v>
      </c>
      <c r="H97" s="24">
        <v>1.64</v>
      </c>
      <c r="I97" s="31">
        <v>7.7148000000000003</v>
      </c>
      <c r="J97" s="31"/>
      <c r="K97" s="35" t="s">
        <v>574</v>
      </c>
    </row>
    <row r="98" spans="2:11" x14ac:dyDescent="0.25">
      <c r="B98" s="8" t="s">
        <v>1392</v>
      </c>
      <c r="C98" s="57" t="s">
        <v>1222</v>
      </c>
      <c r="D98" s="54" t="s">
        <v>1393</v>
      </c>
      <c r="E98" s="6" t="s">
        <v>712</v>
      </c>
      <c r="F98" s="19">
        <v>5000</v>
      </c>
      <c r="G98" s="24">
        <v>24069.200000000001</v>
      </c>
      <c r="H98" s="24">
        <v>1.6</v>
      </c>
      <c r="I98" s="31">
        <v>7.1650999999999998</v>
      </c>
      <c r="J98" s="31"/>
      <c r="K98" s="35" t="s">
        <v>574</v>
      </c>
    </row>
    <row r="99" spans="2:11" x14ac:dyDescent="0.25">
      <c r="B99" s="8" t="s">
        <v>1439</v>
      </c>
      <c r="C99" s="57" t="s">
        <v>435</v>
      </c>
      <c r="D99" s="54" t="s">
        <v>1440</v>
      </c>
      <c r="E99" s="6" t="s">
        <v>712</v>
      </c>
      <c r="F99" s="19">
        <v>5000</v>
      </c>
      <c r="G99" s="24">
        <v>23965.63</v>
      </c>
      <c r="H99" s="24">
        <v>1.59</v>
      </c>
      <c r="I99" s="31">
        <v>7.1936</v>
      </c>
      <c r="J99" s="31"/>
      <c r="K99" s="35" t="s">
        <v>574</v>
      </c>
    </row>
    <row r="100" spans="2:11" x14ac:dyDescent="0.25">
      <c r="B100" s="8" t="s">
        <v>1401</v>
      </c>
      <c r="C100" s="57" t="s">
        <v>1237</v>
      </c>
      <c r="D100" s="54" t="s">
        <v>1402</v>
      </c>
      <c r="E100" s="6" t="s">
        <v>1136</v>
      </c>
      <c r="F100" s="19">
        <v>5000</v>
      </c>
      <c r="G100" s="24">
        <v>23915.33</v>
      </c>
      <c r="H100" s="24">
        <v>1.59</v>
      </c>
      <c r="I100" s="31">
        <v>7.3250000000000002</v>
      </c>
      <c r="J100" s="31"/>
      <c r="K100" s="35" t="s">
        <v>574</v>
      </c>
    </row>
    <row r="101" spans="2:11" x14ac:dyDescent="0.25">
      <c r="B101" s="8" t="s">
        <v>1765</v>
      </c>
      <c r="C101" s="57" t="s">
        <v>62</v>
      </c>
      <c r="D101" s="54" t="s">
        <v>1766</v>
      </c>
      <c r="E101" s="6" t="s">
        <v>1136</v>
      </c>
      <c r="F101" s="19">
        <v>4500</v>
      </c>
      <c r="G101" s="24">
        <v>22329.95</v>
      </c>
      <c r="H101" s="24">
        <v>1.49</v>
      </c>
      <c r="I101" s="31">
        <v>6.7797000000000001</v>
      </c>
      <c r="J101" s="31"/>
      <c r="K101" s="35" t="s">
        <v>574</v>
      </c>
    </row>
    <row r="102" spans="2:11" x14ac:dyDescent="0.25">
      <c r="B102" s="8" t="s">
        <v>1767</v>
      </c>
      <c r="C102" s="57" t="s">
        <v>51</v>
      </c>
      <c r="D102" s="54" t="s">
        <v>1768</v>
      </c>
      <c r="E102" s="6" t="s">
        <v>1121</v>
      </c>
      <c r="F102" s="19">
        <v>4000</v>
      </c>
      <c r="G102" s="24">
        <v>19485.439999999999</v>
      </c>
      <c r="H102" s="24">
        <v>1.3</v>
      </c>
      <c r="I102" s="31">
        <v>7.1398000000000001</v>
      </c>
      <c r="J102" s="31"/>
      <c r="K102" s="35"/>
    </row>
    <row r="103" spans="2:11" x14ac:dyDescent="0.25">
      <c r="B103" s="8" t="s">
        <v>1769</v>
      </c>
      <c r="C103" s="57" t="s">
        <v>117</v>
      </c>
      <c r="D103" s="54" t="s">
        <v>1770</v>
      </c>
      <c r="E103" s="6" t="s">
        <v>712</v>
      </c>
      <c r="F103" s="19">
        <v>3700</v>
      </c>
      <c r="G103" s="24">
        <v>17557.349999999999</v>
      </c>
      <c r="H103" s="24">
        <v>1.17</v>
      </c>
      <c r="I103" s="31">
        <v>7.2850000000000001</v>
      </c>
      <c r="J103" s="31"/>
      <c r="K103" s="35" t="s">
        <v>574</v>
      </c>
    </row>
    <row r="104" spans="2:11" x14ac:dyDescent="0.25">
      <c r="B104" s="8" t="s">
        <v>1407</v>
      </c>
      <c r="C104" s="57" t="s">
        <v>1245</v>
      </c>
      <c r="D104" s="54" t="s">
        <v>1408</v>
      </c>
      <c r="E104" s="6" t="s">
        <v>1136</v>
      </c>
      <c r="F104" s="19">
        <v>3000</v>
      </c>
      <c r="G104" s="24">
        <v>14537.07</v>
      </c>
      <c r="H104" s="24">
        <v>0.97</v>
      </c>
      <c r="I104" s="31">
        <v>7.1749999999999998</v>
      </c>
      <c r="J104" s="31"/>
      <c r="K104" s="35" t="s">
        <v>574</v>
      </c>
    </row>
    <row r="105" spans="2:11" x14ac:dyDescent="0.25">
      <c r="B105" s="8" t="s">
        <v>1409</v>
      </c>
      <c r="C105" s="57" t="s">
        <v>717</v>
      </c>
      <c r="D105" s="54" t="s">
        <v>1410</v>
      </c>
      <c r="E105" s="6" t="s">
        <v>712</v>
      </c>
      <c r="F105" s="19">
        <v>3000</v>
      </c>
      <c r="G105" s="24">
        <v>14432.3</v>
      </c>
      <c r="H105" s="24">
        <v>0.96</v>
      </c>
      <c r="I105" s="31">
        <v>7.2149000000000001</v>
      </c>
      <c r="J105" s="31"/>
      <c r="K105" s="35" t="s">
        <v>574</v>
      </c>
    </row>
    <row r="106" spans="2:11" x14ac:dyDescent="0.25">
      <c r="B106" s="8" t="s">
        <v>1650</v>
      </c>
      <c r="C106" s="57" t="s">
        <v>62</v>
      </c>
      <c r="D106" s="54" t="s">
        <v>1651</v>
      </c>
      <c r="E106" s="6" t="s">
        <v>1136</v>
      </c>
      <c r="F106" s="19">
        <v>3000</v>
      </c>
      <c r="G106" s="24">
        <v>14223.41</v>
      </c>
      <c r="H106" s="24">
        <v>0.95</v>
      </c>
      <c r="I106" s="31">
        <v>7.3</v>
      </c>
      <c r="J106" s="31"/>
      <c r="K106" s="35" t="s">
        <v>574</v>
      </c>
    </row>
    <row r="107" spans="2:11" x14ac:dyDescent="0.25">
      <c r="B107" s="8" t="s">
        <v>1419</v>
      </c>
      <c r="C107" s="57" t="s">
        <v>717</v>
      </c>
      <c r="D107" s="54" t="s">
        <v>1420</v>
      </c>
      <c r="E107" s="6" t="s">
        <v>712</v>
      </c>
      <c r="F107" s="19">
        <v>3000</v>
      </c>
      <c r="G107" s="24">
        <v>14167.73</v>
      </c>
      <c r="H107" s="24">
        <v>0.94</v>
      </c>
      <c r="I107" s="31">
        <v>7.4450000000000003</v>
      </c>
      <c r="J107" s="31"/>
      <c r="K107" s="35" t="s">
        <v>574</v>
      </c>
    </row>
    <row r="108" spans="2:11" x14ac:dyDescent="0.25">
      <c r="B108" s="8" t="s">
        <v>1435</v>
      </c>
      <c r="C108" s="57" t="s">
        <v>717</v>
      </c>
      <c r="D108" s="54" t="s">
        <v>1436</v>
      </c>
      <c r="E108" s="6" t="s">
        <v>712</v>
      </c>
      <c r="F108" s="19">
        <v>2500</v>
      </c>
      <c r="G108" s="24">
        <v>12091.3</v>
      </c>
      <c r="H108" s="24">
        <v>0.8</v>
      </c>
      <c r="I108" s="31">
        <v>7.2149999999999999</v>
      </c>
      <c r="J108" s="31"/>
      <c r="K108" s="35" t="s">
        <v>574</v>
      </c>
    </row>
    <row r="109" spans="2:11" x14ac:dyDescent="0.25">
      <c r="B109" s="8" t="s">
        <v>1425</v>
      </c>
      <c r="C109" s="57" t="s">
        <v>1217</v>
      </c>
      <c r="D109" s="54" t="s">
        <v>1426</v>
      </c>
      <c r="E109" s="6" t="s">
        <v>712</v>
      </c>
      <c r="F109" s="19">
        <v>2000</v>
      </c>
      <c r="G109" s="24">
        <v>9764.42</v>
      </c>
      <c r="H109" s="24">
        <v>0.65</v>
      </c>
      <c r="I109" s="31">
        <v>7.0450999999999997</v>
      </c>
      <c r="J109" s="31"/>
      <c r="K109" s="35" t="s">
        <v>574</v>
      </c>
    </row>
    <row r="110" spans="2:11" x14ac:dyDescent="0.25">
      <c r="B110" s="8" t="s">
        <v>1771</v>
      </c>
      <c r="C110" s="57" t="s">
        <v>299</v>
      </c>
      <c r="D110" s="54" t="s">
        <v>1772</v>
      </c>
      <c r="E110" s="6" t="s">
        <v>1121</v>
      </c>
      <c r="F110" s="19">
        <v>2000</v>
      </c>
      <c r="G110" s="24">
        <v>9735.61</v>
      </c>
      <c r="H110" s="24">
        <v>0.65</v>
      </c>
      <c r="I110" s="31">
        <v>7.03</v>
      </c>
      <c r="J110" s="31"/>
      <c r="K110" s="35" t="s">
        <v>574</v>
      </c>
    </row>
    <row r="111" spans="2:11" x14ac:dyDescent="0.25">
      <c r="B111" s="8" t="s">
        <v>1773</v>
      </c>
      <c r="C111" s="57" t="s">
        <v>65</v>
      </c>
      <c r="D111" s="54" t="s">
        <v>1774</v>
      </c>
      <c r="E111" s="6" t="s">
        <v>712</v>
      </c>
      <c r="F111" s="19">
        <v>2000</v>
      </c>
      <c r="G111" s="24">
        <v>9690.44</v>
      </c>
      <c r="H111" s="24">
        <v>0.64</v>
      </c>
      <c r="I111" s="31">
        <v>7.1976000000000004</v>
      </c>
      <c r="J111" s="31"/>
      <c r="K111" s="35" t="s">
        <v>574</v>
      </c>
    </row>
    <row r="112" spans="2:11" x14ac:dyDescent="0.25">
      <c r="B112" s="8" t="s">
        <v>1429</v>
      </c>
      <c r="C112" s="57" t="s">
        <v>65</v>
      </c>
      <c r="D112" s="54" t="s">
        <v>1430</v>
      </c>
      <c r="E112" s="6" t="s">
        <v>712</v>
      </c>
      <c r="F112" s="19">
        <v>2000</v>
      </c>
      <c r="G112" s="24">
        <v>9626.06</v>
      </c>
      <c r="H112" s="24">
        <v>0.64</v>
      </c>
      <c r="I112" s="31">
        <v>7.1976000000000004</v>
      </c>
      <c r="J112" s="31"/>
      <c r="K112" s="35" t="s">
        <v>574</v>
      </c>
    </row>
    <row r="113" spans="2:11" x14ac:dyDescent="0.25">
      <c r="B113" s="8" t="s">
        <v>1417</v>
      </c>
      <c r="C113" s="57" t="s">
        <v>65</v>
      </c>
      <c r="D113" s="54" t="s">
        <v>1418</v>
      </c>
      <c r="E113" s="6" t="s">
        <v>712</v>
      </c>
      <c r="F113" s="19">
        <v>2000</v>
      </c>
      <c r="G113" s="24">
        <v>9451.84</v>
      </c>
      <c r="H113" s="24">
        <v>0.63</v>
      </c>
      <c r="I113" s="31">
        <v>7.3501000000000003</v>
      </c>
      <c r="J113" s="31"/>
      <c r="K113" s="35" t="s">
        <v>574</v>
      </c>
    </row>
    <row r="114" spans="2:11" x14ac:dyDescent="0.25">
      <c r="B114" s="8" t="s">
        <v>1441</v>
      </c>
      <c r="C114" s="57" t="s">
        <v>65</v>
      </c>
      <c r="D114" s="54" t="s">
        <v>1442</v>
      </c>
      <c r="E114" s="6" t="s">
        <v>712</v>
      </c>
      <c r="F114" s="19">
        <v>1500</v>
      </c>
      <c r="G114" s="24">
        <v>7179.06</v>
      </c>
      <c r="H114" s="24">
        <v>0.48</v>
      </c>
      <c r="I114" s="31">
        <v>7.2201000000000004</v>
      </c>
      <c r="J114" s="31"/>
      <c r="K114" s="35" t="s">
        <v>574</v>
      </c>
    </row>
    <row r="115" spans="2:11" x14ac:dyDescent="0.25">
      <c r="B115" s="8" t="s">
        <v>1421</v>
      </c>
      <c r="C115" s="57" t="s">
        <v>117</v>
      </c>
      <c r="D115" s="54" t="s">
        <v>1422</v>
      </c>
      <c r="E115" s="6" t="s">
        <v>712</v>
      </c>
      <c r="F115" s="19">
        <v>1000</v>
      </c>
      <c r="G115" s="24">
        <v>4875.78</v>
      </c>
      <c r="H115" s="24">
        <v>0.32</v>
      </c>
      <c r="I115" s="31">
        <v>7.0450999999999997</v>
      </c>
      <c r="J115" s="31"/>
      <c r="K115" s="35" t="s">
        <v>574</v>
      </c>
    </row>
    <row r="116" spans="2:11" x14ac:dyDescent="0.25">
      <c r="B116" s="8" t="s">
        <v>1431</v>
      </c>
      <c r="C116" s="57" t="s">
        <v>576</v>
      </c>
      <c r="D116" s="54" t="s">
        <v>1432</v>
      </c>
      <c r="E116" s="6" t="s">
        <v>712</v>
      </c>
      <c r="F116" s="19">
        <v>1000</v>
      </c>
      <c r="G116" s="24">
        <v>4742.09</v>
      </c>
      <c r="H116" s="24">
        <v>0.32</v>
      </c>
      <c r="I116" s="31">
        <v>7.4349999999999996</v>
      </c>
      <c r="J116" s="31"/>
      <c r="K116" s="35" t="s">
        <v>574</v>
      </c>
    </row>
    <row r="117" spans="2:11" x14ac:dyDescent="0.25">
      <c r="B117" s="8" t="s">
        <v>1775</v>
      </c>
      <c r="C117" s="57" t="s">
        <v>299</v>
      </c>
      <c r="D117" s="54" t="s">
        <v>1776</v>
      </c>
      <c r="E117" s="6" t="s">
        <v>1121</v>
      </c>
      <c r="F117" s="19">
        <v>500</v>
      </c>
      <c r="G117" s="24">
        <v>2480.71</v>
      </c>
      <c r="H117" s="24">
        <v>0.17</v>
      </c>
      <c r="I117" s="31">
        <v>6.7599</v>
      </c>
      <c r="J117" s="31"/>
      <c r="K117" s="35" t="s">
        <v>574</v>
      </c>
    </row>
    <row r="118" spans="2:11" x14ac:dyDescent="0.25">
      <c r="B118" s="8" t="s">
        <v>1445</v>
      </c>
      <c r="C118" s="57" t="s">
        <v>576</v>
      </c>
      <c r="D118" s="54" t="s">
        <v>1446</v>
      </c>
      <c r="E118" s="6" t="s">
        <v>712</v>
      </c>
      <c r="F118" s="19">
        <v>500</v>
      </c>
      <c r="G118" s="24">
        <v>2422.33</v>
      </c>
      <c r="H118" s="24">
        <v>0.16</v>
      </c>
      <c r="I118" s="31">
        <v>7.18</v>
      </c>
      <c r="J118" s="31"/>
      <c r="K118" s="35" t="s">
        <v>574</v>
      </c>
    </row>
    <row r="119" spans="2:11" x14ac:dyDescent="0.25">
      <c r="C119" s="58" t="s">
        <v>39</v>
      </c>
      <c r="D119" s="54"/>
      <c r="E119" s="6"/>
      <c r="F119" s="19"/>
      <c r="G119" s="25">
        <v>390692.68</v>
      </c>
      <c r="H119" s="25">
        <v>25.99</v>
      </c>
      <c r="I119" s="31"/>
      <c r="J119" s="31"/>
      <c r="K119" s="35"/>
    </row>
    <row r="120" spans="2:11" x14ac:dyDescent="0.25">
      <c r="C120" s="57"/>
      <c r="D120" s="54"/>
      <c r="E120" s="6"/>
      <c r="F120" s="19"/>
      <c r="G120" s="24"/>
      <c r="H120" s="24"/>
      <c r="I120" s="31"/>
      <c r="J120" s="31"/>
      <c r="K120" s="35"/>
    </row>
    <row r="121" spans="2:11" x14ac:dyDescent="0.25">
      <c r="C121" s="59" t="s">
        <v>15</v>
      </c>
      <c r="D121" s="54"/>
      <c r="E121" s="6"/>
      <c r="F121" s="19"/>
      <c r="G121" s="24"/>
      <c r="H121" s="24"/>
      <c r="I121" s="31"/>
      <c r="J121" s="31"/>
      <c r="K121" s="35"/>
    </row>
    <row r="122" spans="2:11" x14ac:dyDescent="0.25">
      <c r="B122" s="8" t="s">
        <v>1777</v>
      </c>
      <c r="C122" s="57" t="s">
        <v>1778</v>
      </c>
      <c r="D122" s="54" t="s">
        <v>1779</v>
      </c>
      <c r="E122" s="6" t="s">
        <v>646</v>
      </c>
      <c r="F122" s="19">
        <v>68945000</v>
      </c>
      <c r="G122" s="24">
        <v>68573.039999999994</v>
      </c>
      <c r="H122" s="24">
        <v>4.5599999999999996</v>
      </c>
      <c r="I122" s="31">
        <v>6.5994999999999999</v>
      </c>
      <c r="J122" s="31"/>
      <c r="K122" s="35"/>
    </row>
    <row r="123" spans="2:11" x14ac:dyDescent="0.25">
      <c r="B123" s="8" t="s">
        <v>1780</v>
      </c>
      <c r="C123" s="57" t="s">
        <v>1781</v>
      </c>
      <c r="D123" s="54" t="s">
        <v>1782</v>
      </c>
      <c r="E123" s="6" t="s">
        <v>646</v>
      </c>
      <c r="F123" s="19">
        <v>45000000</v>
      </c>
      <c r="G123" s="24">
        <v>44577.99</v>
      </c>
      <c r="H123" s="24">
        <v>2.97</v>
      </c>
      <c r="I123" s="31">
        <v>6.6449999999999996</v>
      </c>
      <c r="J123" s="31"/>
      <c r="K123" s="35"/>
    </row>
    <row r="124" spans="2:11" x14ac:dyDescent="0.25">
      <c r="B124" s="8" t="s">
        <v>1293</v>
      </c>
      <c r="C124" s="57" t="s">
        <v>1294</v>
      </c>
      <c r="D124" s="54" t="s">
        <v>1295</v>
      </c>
      <c r="E124" s="6" t="s">
        <v>646</v>
      </c>
      <c r="F124" s="19">
        <v>25000000</v>
      </c>
      <c r="G124" s="24">
        <v>24864.7</v>
      </c>
      <c r="H124" s="24">
        <v>1.65</v>
      </c>
      <c r="I124" s="31">
        <v>6.6204000000000001</v>
      </c>
      <c r="J124" s="31"/>
      <c r="K124" s="35"/>
    </row>
    <row r="125" spans="2:11" x14ac:dyDescent="0.25">
      <c r="B125" s="8" t="s">
        <v>1296</v>
      </c>
      <c r="C125" s="57" t="s">
        <v>1297</v>
      </c>
      <c r="D125" s="54" t="s">
        <v>1298</v>
      </c>
      <c r="E125" s="6" t="s">
        <v>646</v>
      </c>
      <c r="F125" s="19">
        <v>22500000</v>
      </c>
      <c r="G125" s="24">
        <v>22205.95</v>
      </c>
      <c r="H125" s="24">
        <v>1.48</v>
      </c>
      <c r="I125" s="31">
        <v>6.7131999999999996</v>
      </c>
      <c r="J125" s="31"/>
      <c r="K125" s="35"/>
    </row>
    <row r="126" spans="2:11" x14ac:dyDescent="0.25">
      <c r="B126" s="8" t="s">
        <v>1783</v>
      </c>
      <c r="C126" s="57" t="s">
        <v>1784</v>
      </c>
      <c r="D126" s="54" t="s">
        <v>1785</v>
      </c>
      <c r="E126" s="6" t="s">
        <v>646</v>
      </c>
      <c r="F126" s="19">
        <v>20000000</v>
      </c>
      <c r="G126" s="24">
        <v>19841.66</v>
      </c>
      <c r="H126" s="24">
        <v>1.32</v>
      </c>
      <c r="I126" s="31">
        <v>6.6199000000000003</v>
      </c>
      <c r="J126" s="31"/>
      <c r="K126" s="35"/>
    </row>
    <row r="127" spans="2:11" x14ac:dyDescent="0.25">
      <c r="B127" s="8" t="s">
        <v>1574</v>
      </c>
      <c r="C127" s="57" t="s">
        <v>1575</v>
      </c>
      <c r="D127" s="54" t="s">
        <v>1576</v>
      </c>
      <c r="E127" s="6" t="s">
        <v>646</v>
      </c>
      <c r="F127" s="19">
        <v>20000000</v>
      </c>
      <c r="G127" s="24">
        <v>19763.84</v>
      </c>
      <c r="H127" s="24">
        <v>1.31</v>
      </c>
      <c r="I127" s="31">
        <v>6.7099000000000002</v>
      </c>
      <c r="J127" s="31"/>
      <c r="K127" s="35"/>
    </row>
    <row r="128" spans="2:11" x14ac:dyDescent="0.25">
      <c r="B128" s="8" t="s">
        <v>1786</v>
      </c>
      <c r="C128" s="57" t="s">
        <v>1787</v>
      </c>
      <c r="D128" s="54" t="s">
        <v>1788</v>
      </c>
      <c r="E128" s="6" t="s">
        <v>646</v>
      </c>
      <c r="F128" s="19">
        <v>10000000</v>
      </c>
      <c r="G128" s="24">
        <v>9605.2199999999993</v>
      </c>
      <c r="H128" s="24">
        <v>0.64</v>
      </c>
      <c r="I128" s="31">
        <v>6.8501000000000003</v>
      </c>
      <c r="J128" s="31"/>
      <c r="K128" s="35"/>
    </row>
    <row r="129" spans="1:11" x14ac:dyDescent="0.25">
      <c r="B129" s="8" t="s">
        <v>1789</v>
      </c>
      <c r="C129" s="57" t="s">
        <v>1790</v>
      </c>
      <c r="D129" s="54" t="s">
        <v>1791</v>
      </c>
      <c r="E129" s="6" t="s">
        <v>646</v>
      </c>
      <c r="F129" s="19">
        <v>4184100</v>
      </c>
      <c r="G129" s="24">
        <v>4108.45</v>
      </c>
      <c r="H129" s="24">
        <v>0.27</v>
      </c>
      <c r="I129" s="31">
        <v>6.7209000000000003</v>
      </c>
      <c r="J129" s="31"/>
      <c r="K129" s="35"/>
    </row>
    <row r="130" spans="1:11" x14ac:dyDescent="0.25">
      <c r="B130" s="8" t="s">
        <v>1792</v>
      </c>
      <c r="C130" s="57" t="s">
        <v>1793</v>
      </c>
      <c r="D130" s="54" t="s">
        <v>1794</v>
      </c>
      <c r="E130" s="6" t="s">
        <v>646</v>
      </c>
      <c r="F130" s="19">
        <v>3795600</v>
      </c>
      <c r="G130" s="24">
        <v>3698.67</v>
      </c>
      <c r="H130" s="24">
        <v>0.25</v>
      </c>
      <c r="I130" s="31">
        <v>6.7361000000000004</v>
      </c>
      <c r="J130" s="31"/>
      <c r="K130" s="35"/>
    </row>
    <row r="131" spans="1:11" x14ac:dyDescent="0.25">
      <c r="C131" s="58" t="s">
        <v>39</v>
      </c>
      <c r="D131" s="54"/>
      <c r="E131" s="6"/>
      <c r="F131" s="19"/>
      <c r="G131" s="25">
        <v>217239.52</v>
      </c>
      <c r="H131" s="25">
        <v>14.45</v>
      </c>
      <c r="I131" s="31"/>
      <c r="J131" s="31"/>
      <c r="K131" s="35"/>
    </row>
    <row r="132" spans="1:11" x14ac:dyDescent="0.25">
      <c r="C132" s="57"/>
      <c r="D132" s="54"/>
      <c r="E132" s="6"/>
      <c r="F132" s="19"/>
      <c r="G132" s="24"/>
      <c r="H132" s="24"/>
      <c r="I132" s="31"/>
      <c r="J132" s="31"/>
      <c r="K132" s="35"/>
    </row>
    <row r="133" spans="1:11" x14ac:dyDescent="0.25">
      <c r="C133" s="58" t="s">
        <v>16</v>
      </c>
      <c r="D133" s="54"/>
      <c r="E133" s="6"/>
      <c r="F133" s="19"/>
      <c r="G133" s="24" t="s">
        <v>2</v>
      </c>
      <c r="H133" s="24" t="s">
        <v>2</v>
      </c>
      <c r="I133" s="31"/>
      <c r="J133" s="31"/>
      <c r="K133" s="35"/>
    </row>
    <row r="134" spans="1:11" x14ac:dyDescent="0.25">
      <c r="C134" s="57"/>
      <c r="D134" s="54"/>
      <c r="E134" s="6"/>
      <c r="F134" s="19"/>
      <c r="G134" s="24"/>
      <c r="H134" s="24"/>
      <c r="I134" s="31"/>
      <c r="J134" s="31"/>
      <c r="K134" s="35"/>
    </row>
    <row r="135" spans="1:11" x14ac:dyDescent="0.25">
      <c r="C135" s="58" t="s">
        <v>17</v>
      </c>
      <c r="D135" s="54"/>
      <c r="E135" s="6"/>
      <c r="F135" s="19"/>
      <c r="G135" s="24" t="s">
        <v>2</v>
      </c>
      <c r="H135" s="24" t="s">
        <v>2</v>
      </c>
      <c r="I135" s="31"/>
      <c r="J135" s="31"/>
      <c r="K135" s="35"/>
    </row>
    <row r="136" spans="1:11" x14ac:dyDescent="0.25">
      <c r="C136" s="57"/>
      <c r="D136" s="54"/>
      <c r="E136" s="6"/>
      <c r="F136" s="19"/>
      <c r="G136" s="24"/>
      <c r="H136" s="24"/>
      <c r="I136" s="31"/>
      <c r="J136" s="31"/>
      <c r="K136" s="35"/>
    </row>
    <row r="137" spans="1:11" x14ac:dyDescent="0.25">
      <c r="A137" s="10"/>
      <c r="B137" s="28"/>
      <c r="C137" s="58" t="s">
        <v>18</v>
      </c>
      <c r="D137" s="54"/>
      <c r="E137" s="6"/>
      <c r="F137" s="19"/>
      <c r="G137" s="24"/>
      <c r="H137" s="24"/>
      <c r="I137" s="31"/>
      <c r="J137" s="31"/>
      <c r="K137" s="35"/>
    </row>
    <row r="138" spans="1:11" x14ac:dyDescent="0.25">
      <c r="A138" s="28"/>
      <c r="B138" s="28"/>
      <c r="C138" s="58" t="s">
        <v>19</v>
      </c>
      <c r="D138" s="54"/>
      <c r="E138" s="6"/>
      <c r="F138" s="19"/>
      <c r="G138" s="24" t="s">
        <v>2</v>
      </c>
      <c r="H138" s="24" t="s">
        <v>2</v>
      </c>
      <c r="I138" s="31"/>
      <c r="J138" s="31"/>
      <c r="K138" s="35"/>
    </row>
    <row r="139" spans="1:11" x14ac:dyDescent="0.25">
      <c r="A139" s="28"/>
      <c r="B139" s="28"/>
      <c r="C139" s="58"/>
      <c r="D139" s="54"/>
      <c r="E139" s="6"/>
      <c r="F139" s="19"/>
      <c r="G139" s="24"/>
      <c r="H139" s="24"/>
      <c r="I139" s="31"/>
      <c r="J139" s="31"/>
      <c r="K139" s="35"/>
    </row>
    <row r="140" spans="1:11" x14ac:dyDescent="0.25">
      <c r="A140" s="28"/>
      <c r="B140" s="28"/>
      <c r="C140" s="58" t="s">
        <v>20</v>
      </c>
      <c r="D140" s="54"/>
      <c r="E140" s="6"/>
      <c r="F140" s="19"/>
      <c r="G140" s="24" t="s">
        <v>2</v>
      </c>
      <c r="H140" s="24" t="s">
        <v>2</v>
      </c>
      <c r="I140" s="31"/>
      <c r="J140" s="31"/>
      <c r="K140" s="35"/>
    </row>
    <row r="141" spans="1:11" x14ac:dyDescent="0.25">
      <c r="A141" s="28"/>
      <c r="B141" s="28"/>
      <c r="C141" s="58"/>
      <c r="D141" s="54"/>
      <c r="E141" s="6"/>
      <c r="F141" s="19"/>
      <c r="G141" s="24"/>
      <c r="H141" s="24"/>
      <c r="I141" s="31"/>
      <c r="J141" s="31"/>
      <c r="K141" s="35"/>
    </row>
    <row r="142" spans="1:11" x14ac:dyDescent="0.25">
      <c r="A142" s="28"/>
      <c r="B142" s="28"/>
      <c r="C142" s="58" t="s">
        <v>21</v>
      </c>
      <c r="D142" s="54"/>
      <c r="E142" s="6"/>
      <c r="F142" s="19"/>
      <c r="G142" s="24" t="s">
        <v>2</v>
      </c>
      <c r="H142" s="24" t="s">
        <v>2</v>
      </c>
      <c r="I142" s="31"/>
      <c r="J142" s="31"/>
      <c r="K142" s="35"/>
    </row>
    <row r="143" spans="1:11" x14ac:dyDescent="0.25">
      <c r="A143" s="28"/>
      <c r="B143" s="28"/>
      <c r="C143" s="58"/>
      <c r="D143" s="54"/>
      <c r="E143" s="6"/>
      <c r="F143" s="19"/>
      <c r="G143" s="24"/>
      <c r="H143" s="24"/>
      <c r="I143" s="31"/>
      <c r="J143" s="31"/>
      <c r="K143" s="35"/>
    </row>
    <row r="144" spans="1:11" x14ac:dyDescent="0.25">
      <c r="A144" s="28"/>
      <c r="B144" s="28"/>
      <c r="C144" s="58" t="s">
        <v>22</v>
      </c>
      <c r="D144" s="54"/>
      <c r="E144" s="6"/>
      <c r="F144" s="19"/>
      <c r="G144" s="24" t="s">
        <v>2</v>
      </c>
      <c r="H144" s="24" t="s">
        <v>2</v>
      </c>
      <c r="I144" s="31"/>
      <c r="J144" s="31"/>
      <c r="K144" s="35"/>
    </row>
    <row r="145" spans="1:54" x14ac:dyDescent="0.25">
      <c r="A145" s="28"/>
      <c r="B145" s="28"/>
      <c r="C145" s="58"/>
      <c r="D145" s="54"/>
      <c r="E145" s="6"/>
      <c r="F145" s="19"/>
      <c r="G145" s="24"/>
      <c r="H145" s="24"/>
      <c r="I145" s="31"/>
      <c r="J145" s="31"/>
      <c r="K145" s="35"/>
    </row>
    <row r="146" spans="1:54" x14ac:dyDescent="0.25">
      <c r="C146" s="59" t="s">
        <v>23</v>
      </c>
      <c r="D146" s="54"/>
      <c r="E146" s="6"/>
      <c r="F146" s="19"/>
      <c r="G146" s="24"/>
      <c r="H146" s="24"/>
      <c r="I146" s="31"/>
      <c r="J146" s="31"/>
      <c r="K146" s="35"/>
    </row>
    <row r="147" spans="1:54" x14ac:dyDescent="0.25">
      <c r="B147" s="8" t="s">
        <v>37</v>
      </c>
      <c r="C147" s="57" t="s">
        <v>38</v>
      </c>
      <c r="D147" s="54"/>
      <c r="E147" s="6"/>
      <c r="F147" s="19"/>
      <c r="G147" s="24">
        <v>4880.0200000000004</v>
      </c>
      <c r="H147" s="24">
        <v>0.32</v>
      </c>
      <c r="I147" s="31"/>
      <c r="J147" s="31"/>
      <c r="K147" s="35"/>
    </row>
    <row r="148" spans="1:54" x14ac:dyDescent="0.25">
      <c r="C148" s="58" t="s">
        <v>39</v>
      </c>
      <c r="D148" s="54"/>
      <c r="E148" s="6"/>
      <c r="F148" s="19"/>
      <c r="G148" s="25">
        <v>4880.0200000000004</v>
      </c>
      <c r="H148" s="25">
        <v>0.32</v>
      </c>
      <c r="I148" s="31"/>
      <c r="J148" s="31"/>
      <c r="K148" s="35"/>
    </row>
    <row r="149" spans="1:54" x14ac:dyDescent="0.25">
      <c r="C149" s="57"/>
      <c r="D149" s="54"/>
      <c r="E149" s="6"/>
      <c r="F149" s="19"/>
      <c r="G149" s="24"/>
      <c r="H149" s="24"/>
      <c r="I149" s="31"/>
      <c r="J149" s="31"/>
      <c r="K149" s="35"/>
    </row>
    <row r="150" spans="1:54" x14ac:dyDescent="0.25">
      <c r="A150" s="10"/>
      <c r="B150" s="28"/>
      <c r="C150" s="58" t="s">
        <v>24</v>
      </c>
      <c r="D150" s="54"/>
      <c r="E150" s="6"/>
      <c r="F150" s="19"/>
      <c r="G150" s="24"/>
      <c r="H150" s="24"/>
      <c r="I150" s="31"/>
      <c r="J150" s="31"/>
      <c r="K150" s="35"/>
    </row>
    <row r="151" spans="1:54" s="2" customFormat="1" ht="13.5" x14ac:dyDescent="0.25">
      <c r="A151" s="28"/>
      <c r="B151" s="28"/>
      <c r="C151" s="57" t="s">
        <v>4770</v>
      </c>
      <c r="D151" s="54"/>
      <c r="E151" s="6"/>
      <c r="F151" s="19"/>
      <c r="G151" s="24" t="s">
        <v>2</v>
      </c>
      <c r="H151" s="24" t="s">
        <v>2</v>
      </c>
      <c r="I151" s="31"/>
      <c r="J151" s="31"/>
      <c r="K151" s="35"/>
      <c r="L151" s="3"/>
      <c r="AI151" s="3"/>
      <c r="AV151" s="3"/>
      <c r="AX151" s="3"/>
      <c r="BB151" s="3"/>
    </row>
    <row r="152" spans="1:54" x14ac:dyDescent="0.25">
      <c r="B152" s="8"/>
      <c r="C152" s="57" t="s">
        <v>40</v>
      </c>
      <c r="D152" s="54"/>
      <c r="E152" s="6"/>
      <c r="F152" s="19"/>
      <c r="G152" s="24">
        <v>17046.18</v>
      </c>
      <c r="H152" s="24">
        <v>1.1599999999999999</v>
      </c>
      <c r="I152" s="31"/>
      <c r="J152" s="31"/>
      <c r="K152" s="35"/>
    </row>
    <row r="153" spans="1:54" x14ac:dyDescent="0.25">
      <c r="C153" s="58" t="s">
        <v>39</v>
      </c>
      <c r="D153" s="54"/>
      <c r="E153" s="6"/>
      <c r="F153" s="19"/>
      <c r="G153" s="25">
        <v>17046.18</v>
      </c>
      <c r="H153" s="25">
        <v>1.1599999999999999</v>
      </c>
      <c r="I153" s="31"/>
      <c r="J153" s="31"/>
      <c r="K153" s="35"/>
    </row>
    <row r="154" spans="1:54" x14ac:dyDescent="0.25">
      <c r="C154" s="57"/>
      <c r="D154" s="54"/>
      <c r="E154" s="6"/>
      <c r="F154" s="19"/>
      <c r="G154" s="24"/>
      <c r="H154" s="24"/>
      <c r="I154" s="31"/>
      <c r="J154" s="31"/>
      <c r="K154" s="35"/>
    </row>
    <row r="155" spans="1:54" x14ac:dyDescent="0.25">
      <c r="C155" s="60" t="s">
        <v>41</v>
      </c>
      <c r="D155" s="55"/>
      <c r="E155" s="5"/>
      <c r="F155" s="20"/>
      <c r="G155" s="26">
        <v>1503018.85</v>
      </c>
      <c r="H155" s="26">
        <v>99.999999999999986</v>
      </c>
      <c r="I155" s="32"/>
      <c r="J155" s="32"/>
      <c r="K155" s="36"/>
    </row>
    <row r="158" spans="1:54" x14ac:dyDescent="0.25">
      <c r="C158" s="1" t="s">
        <v>42</v>
      </c>
    </row>
    <row r="159" spans="1:54" x14ac:dyDescent="0.25">
      <c r="C159" s="37" t="s">
        <v>43</v>
      </c>
      <c r="D159" s="37"/>
      <c r="E159" s="37"/>
      <c r="F159" s="37"/>
      <c r="G159" s="37"/>
      <c r="H159" s="37"/>
      <c r="I159" s="37"/>
      <c r="J159" s="37"/>
      <c r="K159" s="37"/>
    </row>
    <row r="160" spans="1:54" x14ac:dyDescent="0.25">
      <c r="C160" s="2" t="s">
        <v>44</v>
      </c>
    </row>
    <row r="161" spans="3:6" x14ac:dyDescent="0.25">
      <c r="C161" s="2" t="s">
        <v>45</v>
      </c>
    </row>
    <row r="162" spans="3:6" x14ac:dyDescent="0.25">
      <c r="C162" s="2" t="s">
        <v>46</v>
      </c>
    </row>
    <row r="163" spans="3:6" x14ac:dyDescent="0.25">
      <c r="C163" s="2" t="s">
        <v>47</v>
      </c>
    </row>
    <row r="165" spans="3:6" x14ac:dyDescent="0.25">
      <c r="C165" s="74" t="s">
        <v>4829</v>
      </c>
      <c r="E165" s="74" t="s">
        <v>4830</v>
      </c>
      <c r="F165" s="75"/>
    </row>
    <row r="166" spans="3:6" x14ac:dyDescent="0.25">
      <c r="E166" s="2" t="s">
        <v>4848</v>
      </c>
    </row>
  </sheetData>
  <hyperlinks>
    <hyperlink ref="J2" location="'Index'!A1" display="'Index'!A1" xr:uid="{00000000-0004-0000-2A00-000000000000}"/>
  </hyperlinks>
  <pageMargins left="0.7" right="0.7" top="0.75" bottom="0.75" header="0.3" footer="0.3"/>
  <pageSetup orientation="portrait" horizontalDpi="4294967293"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21"/>
  <dimension ref="A1:IV132"/>
  <sheetViews>
    <sheetView showGridLines="0" zoomScale="90" zoomScaleNormal="90" workbookViewId="0">
      <pane ySplit="6" topLeftCell="A112"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1795</v>
      </c>
      <c r="J2" s="38" t="s">
        <v>4585</v>
      </c>
    </row>
    <row r="3" spans="1:54" ht="16.5" x14ac:dyDescent="0.3">
      <c r="C3" s="1" t="s">
        <v>26</v>
      </c>
      <c r="D3" s="21" t="s">
        <v>1796</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1797</v>
      </c>
      <c r="C10" s="57" t="s">
        <v>1798</v>
      </c>
      <c r="D10" s="54" t="s">
        <v>1799</v>
      </c>
      <c r="E10" s="6" t="s">
        <v>103</v>
      </c>
      <c r="F10" s="19">
        <v>1400000</v>
      </c>
      <c r="G10" s="24">
        <v>54817</v>
      </c>
      <c r="H10" s="24">
        <v>4.6399999999999997</v>
      </c>
      <c r="I10" s="31"/>
      <c r="J10" s="31"/>
      <c r="K10" s="35"/>
    </row>
    <row r="11" spans="1:54" x14ac:dyDescent="0.25">
      <c r="B11" s="8" t="s">
        <v>167</v>
      </c>
      <c r="C11" s="57" t="s">
        <v>168</v>
      </c>
      <c r="D11" s="54" t="s">
        <v>169</v>
      </c>
      <c r="E11" s="6" t="s">
        <v>115</v>
      </c>
      <c r="F11" s="19">
        <v>1623740</v>
      </c>
      <c r="G11" s="24">
        <v>50673.68</v>
      </c>
      <c r="H11" s="24">
        <v>4.29</v>
      </c>
      <c r="I11" s="31"/>
      <c r="J11" s="31"/>
      <c r="K11" s="35"/>
    </row>
    <row r="12" spans="1:54" x14ac:dyDescent="0.25">
      <c r="B12" s="8" t="s">
        <v>262</v>
      </c>
      <c r="C12" s="57" t="s">
        <v>263</v>
      </c>
      <c r="D12" s="54" t="s">
        <v>264</v>
      </c>
      <c r="E12" s="6" t="s">
        <v>115</v>
      </c>
      <c r="F12" s="19">
        <v>1400000</v>
      </c>
      <c r="G12" s="24">
        <v>43108.800000000003</v>
      </c>
      <c r="H12" s="24">
        <v>3.65</v>
      </c>
      <c r="I12" s="31"/>
      <c r="J12" s="31"/>
      <c r="K12" s="35"/>
    </row>
    <row r="13" spans="1:54" x14ac:dyDescent="0.25">
      <c r="B13" s="8" t="s">
        <v>1800</v>
      </c>
      <c r="C13" s="57" t="s">
        <v>1801</v>
      </c>
      <c r="D13" s="54" t="s">
        <v>1802</v>
      </c>
      <c r="E13" s="6" t="s">
        <v>78</v>
      </c>
      <c r="F13" s="19">
        <v>1511202</v>
      </c>
      <c r="G13" s="24">
        <v>39286.720000000001</v>
      </c>
      <c r="H13" s="24">
        <v>3.33</v>
      </c>
      <c r="I13" s="31"/>
      <c r="J13" s="31"/>
      <c r="K13" s="35"/>
    </row>
    <row r="14" spans="1:54" x14ac:dyDescent="0.25">
      <c r="B14" s="8" t="s">
        <v>881</v>
      </c>
      <c r="C14" s="57" t="s">
        <v>882</v>
      </c>
      <c r="D14" s="54" t="s">
        <v>883</v>
      </c>
      <c r="E14" s="6" t="s">
        <v>430</v>
      </c>
      <c r="F14" s="19">
        <v>3778182</v>
      </c>
      <c r="G14" s="24">
        <v>38894.49</v>
      </c>
      <c r="H14" s="24">
        <v>3.29</v>
      </c>
      <c r="I14" s="31"/>
      <c r="J14" s="31"/>
      <c r="K14" s="35"/>
    </row>
    <row r="15" spans="1:54" x14ac:dyDescent="0.25">
      <c r="B15" s="8" t="s">
        <v>896</v>
      </c>
      <c r="C15" s="57" t="s">
        <v>897</v>
      </c>
      <c r="D15" s="54" t="s">
        <v>898</v>
      </c>
      <c r="E15" s="6" t="s">
        <v>99</v>
      </c>
      <c r="F15" s="19">
        <v>3100000</v>
      </c>
      <c r="G15" s="24">
        <v>37534.800000000003</v>
      </c>
      <c r="H15" s="24">
        <v>3.18</v>
      </c>
      <c r="I15" s="31"/>
      <c r="J15" s="31"/>
      <c r="K15" s="35"/>
    </row>
    <row r="16" spans="1:54" x14ac:dyDescent="0.25">
      <c r="B16" s="8" t="s">
        <v>104</v>
      </c>
      <c r="C16" s="57" t="s">
        <v>105</v>
      </c>
      <c r="D16" s="54" t="s">
        <v>106</v>
      </c>
      <c r="E16" s="6" t="s">
        <v>107</v>
      </c>
      <c r="F16" s="19">
        <v>96000</v>
      </c>
      <c r="G16" s="24">
        <v>36292.85</v>
      </c>
      <c r="H16" s="24">
        <v>3.07</v>
      </c>
      <c r="I16" s="31"/>
      <c r="J16" s="31"/>
      <c r="K16" s="35"/>
    </row>
    <row r="17" spans="2:11" x14ac:dyDescent="0.25">
      <c r="B17" s="8" t="s">
        <v>288</v>
      </c>
      <c r="C17" s="57" t="s">
        <v>289</v>
      </c>
      <c r="D17" s="54" t="s">
        <v>290</v>
      </c>
      <c r="E17" s="6" t="s">
        <v>291</v>
      </c>
      <c r="F17" s="19">
        <v>5169750</v>
      </c>
      <c r="G17" s="24">
        <v>34986.28</v>
      </c>
      <c r="H17" s="24">
        <v>2.96</v>
      </c>
      <c r="I17" s="31"/>
      <c r="J17" s="31"/>
      <c r="K17" s="35"/>
    </row>
    <row r="18" spans="2:11" x14ac:dyDescent="0.25">
      <c r="B18" s="8" t="s">
        <v>1803</v>
      </c>
      <c r="C18" s="57" t="s">
        <v>1206</v>
      </c>
      <c r="D18" s="54" t="s">
        <v>1804</v>
      </c>
      <c r="E18" s="6" t="s">
        <v>103</v>
      </c>
      <c r="F18" s="19">
        <v>1310000</v>
      </c>
      <c r="G18" s="24">
        <v>34684.870000000003</v>
      </c>
      <c r="H18" s="24">
        <v>2.94</v>
      </c>
      <c r="I18" s="31"/>
      <c r="J18" s="31"/>
      <c r="K18" s="35"/>
    </row>
    <row r="19" spans="2:11" x14ac:dyDescent="0.25">
      <c r="B19" s="8" t="s">
        <v>194</v>
      </c>
      <c r="C19" s="57" t="s">
        <v>195</v>
      </c>
      <c r="D19" s="54" t="s">
        <v>196</v>
      </c>
      <c r="E19" s="6" t="s">
        <v>151</v>
      </c>
      <c r="F19" s="19">
        <v>8682397</v>
      </c>
      <c r="G19" s="24">
        <v>34304.15</v>
      </c>
      <c r="H19" s="24">
        <v>2.9</v>
      </c>
      <c r="I19" s="31"/>
      <c r="J19" s="31"/>
      <c r="K19" s="35"/>
    </row>
    <row r="20" spans="2:11" x14ac:dyDescent="0.25">
      <c r="B20" s="8" t="s">
        <v>100</v>
      </c>
      <c r="C20" s="57" t="s">
        <v>101</v>
      </c>
      <c r="D20" s="54" t="s">
        <v>102</v>
      </c>
      <c r="E20" s="6" t="s">
        <v>103</v>
      </c>
      <c r="F20" s="19">
        <v>3000000</v>
      </c>
      <c r="G20" s="24">
        <v>33963</v>
      </c>
      <c r="H20" s="24">
        <v>2.88</v>
      </c>
      <c r="I20" s="31"/>
      <c r="J20" s="31"/>
      <c r="K20" s="35"/>
    </row>
    <row r="21" spans="2:11" x14ac:dyDescent="0.25">
      <c r="B21" s="8" t="s">
        <v>501</v>
      </c>
      <c r="C21" s="57" t="s">
        <v>502</v>
      </c>
      <c r="D21" s="54" t="s">
        <v>503</v>
      </c>
      <c r="E21" s="6" t="s">
        <v>307</v>
      </c>
      <c r="F21" s="19">
        <v>3266269</v>
      </c>
      <c r="G21" s="24">
        <v>33884.269999999997</v>
      </c>
      <c r="H21" s="24">
        <v>2.87</v>
      </c>
      <c r="I21" s="31"/>
      <c r="J21" s="31"/>
      <c r="K21" s="35"/>
    </row>
    <row r="22" spans="2:11" x14ac:dyDescent="0.25">
      <c r="B22" s="8" t="s">
        <v>498</v>
      </c>
      <c r="C22" s="57" t="s">
        <v>499</v>
      </c>
      <c r="D22" s="54" t="s">
        <v>500</v>
      </c>
      <c r="E22" s="6" t="s">
        <v>232</v>
      </c>
      <c r="F22" s="19">
        <v>200000</v>
      </c>
      <c r="G22" s="24">
        <v>31527.3</v>
      </c>
      <c r="H22" s="24">
        <v>2.67</v>
      </c>
      <c r="I22" s="31"/>
      <c r="J22" s="31"/>
      <c r="K22" s="35"/>
    </row>
    <row r="23" spans="2:11" x14ac:dyDescent="0.25">
      <c r="B23" s="8" t="s">
        <v>318</v>
      </c>
      <c r="C23" s="57" t="s">
        <v>319</v>
      </c>
      <c r="D23" s="54" t="s">
        <v>320</v>
      </c>
      <c r="E23" s="6" t="s">
        <v>111</v>
      </c>
      <c r="F23" s="19">
        <v>2594920</v>
      </c>
      <c r="G23" s="24">
        <v>31499.73</v>
      </c>
      <c r="H23" s="24">
        <v>2.67</v>
      </c>
      <c r="I23" s="31"/>
      <c r="J23" s="31"/>
      <c r="K23" s="35"/>
    </row>
    <row r="24" spans="2:11" x14ac:dyDescent="0.25">
      <c r="B24" s="8" t="s">
        <v>112</v>
      </c>
      <c r="C24" s="57" t="s">
        <v>113</v>
      </c>
      <c r="D24" s="54" t="s">
        <v>114</v>
      </c>
      <c r="E24" s="6" t="s">
        <v>115</v>
      </c>
      <c r="F24" s="19">
        <v>4758000</v>
      </c>
      <c r="G24" s="24">
        <v>27125.360000000001</v>
      </c>
      <c r="H24" s="24">
        <v>2.2999999999999998</v>
      </c>
      <c r="I24" s="31"/>
      <c r="J24" s="31"/>
      <c r="K24" s="35"/>
    </row>
    <row r="25" spans="2:11" x14ac:dyDescent="0.25">
      <c r="B25" s="8" t="s">
        <v>225</v>
      </c>
      <c r="C25" s="57" t="s">
        <v>226</v>
      </c>
      <c r="D25" s="54" t="s">
        <v>227</v>
      </c>
      <c r="E25" s="6" t="s">
        <v>228</v>
      </c>
      <c r="F25" s="19">
        <v>4500000</v>
      </c>
      <c r="G25" s="24">
        <v>26770.5</v>
      </c>
      <c r="H25" s="24">
        <v>2.27</v>
      </c>
      <c r="I25" s="31"/>
      <c r="J25" s="31"/>
      <c r="K25" s="35"/>
    </row>
    <row r="26" spans="2:11" x14ac:dyDescent="0.25">
      <c r="B26" s="8" t="s">
        <v>905</v>
      </c>
      <c r="C26" s="57" t="s">
        <v>906</v>
      </c>
      <c r="D26" s="54" t="s">
        <v>907</v>
      </c>
      <c r="E26" s="6" t="s">
        <v>107</v>
      </c>
      <c r="F26" s="19">
        <v>4153532</v>
      </c>
      <c r="G26" s="24">
        <v>26588.84</v>
      </c>
      <c r="H26" s="24">
        <v>2.25</v>
      </c>
      <c r="I26" s="31"/>
      <c r="J26" s="31"/>
      <c r="K26" s="35"/>
    </row>
    <row r="27" spans="2:11" x14ac:dyDescent="0.25">
      <c r="B27" s="8" t="s">
        <v>1805</v>
      </c>
      <c r="C27" s="57" t="s">
        <v>1806</v>
      </c>
      <c r="D27" s="54" t="s">
        <v>1807</v>
      </c>
      <c r="E27" s="6" t="s">
        <v>74</v>
      </c>
      <c r="F27" s="19">
        <v>713774</v>
      </c>
      <c r="G27" s="24">
        <v>23373.599999999999</v>
      </c>
      <c r="H27" s="24">
        <v>1.98</v>
      </c>
      <c r="I27" s="31"/>
      <c r="J27" s="31"/>
      <c r="K27" s="35"/>
    </row>
    <row r="28" spans="2:11" x14ac:dyDescent="0.25">
      <c r="B28" s="8" t="s">
        <v>253</v>
      </c>
      <c r="C28" s="57" t="s">
        <v>254</v>
      </c>
      <c r="D28" s="54" t="s">
        <v>255</v>
      </c>
      <c r="E28" s="6" t="s">
        <v>99</v>
      </c>
      <c r="F28" s="19">
        <v>2343540</v>
      </c>
      <c r="G28" s="24">
        <v>21828.9</v>
      </c>
      <c r="H28" s="24">
        <v>1.85</v>
      </c>
      <c r="I28" s="31"/>
      <c r="J28" s="31"/>
      <c r="K28" s="35"/>
    </row>
    <row r="29" spans="2:11" x14ac:dyDescent="0.25">
      <c r="B29" s="8" t="s">
        <v>358</v>
      </c>
      <c r="C29" s="57" t="s">
        <v>359</v>
      </c>
      <c r="D29" s="54" t="s">
        <v>360</v>
      </c>
      <c r="E29" s="6" t="s">
        <v>78</v>
      </c>
      <c r="F29" s="19">
        <v>5238213</v>
      </c>
      <c r="G29" s="24">
        <v>20952.849999999999</v>
      </c>
      <c r="H29" s="24">
        <v>1.77</v>
      </c>
      <c r="I29" s="31"/>
      <c r="J29" s="31"/>
      <c r="K29" s="35"/>
    </row>
    <row r="30" spans="2:11" x14ac:dyDescent="0.25">
      <c r="B30" s="8" t="s">
        <v>1808</v>
      </c>
      <c r="C30" s="57" t="s">
        <v>1809</v>
      </c>
      <c r="D30" s="54" t="s">
        <v>1810</v>
      </c>
      <c r="E30" s="6" t="s">
        <v>107</v>
      </c>
      <c r="F30" s="19">
        <v>3829170</v>
      </c>
      <c r="G30" s="24">
        <v>20522.439999999999</v>
      </c>
      <c r="H30" s="24">
        <v>1.74</v>
      </c>
      <c r="I30" s="31"/>
      <c r="J30" s="31"/>
      <c r="K30" s="35"/>
    </row>
    <row r="31" spans="2:11" x14ac:dyDescent="0.25">
      <c r="B31" s="8" t="s">
        <v>838</v>
      </c>
      <c r="C31" s="57" t="s">
        <v>839</v>
      </c>
      <c r="D31" s="54" t="s">
        <v>840</v>
      </c>
      <c r="E31" s="6" t="s">
        <v>126</v>
      </c>
      <c r="F31" s="19">
        <v>1123909</v>
      </c>
      <c r="G31" s="24">
        <v>19586.919999999998</v>
      </c>
      <c r="H31" s="24">
        <v>1.66</v>
      </c>
      <c r="I31" s="31"/>
      <c r="J31" s="31"/>
      <c r="K31" s="35"/>
    </row>
    <row r="32" spans="2:11" x14ac:dyDescent="0.25">
      <c r="B32" s="8" t="s">
        <v>86</v>
      </c>
      <c r="C32" s="57" t="s">
        <v>87</v>
      </c>
      <c r="D32" s="54" t="s">
        <v>88</v>
      </c>
      <c r="E32" s="6" t="s">
        <v>85</v>
      </c>
      <c r="F32" s="19">
        <v>1401093</v>
      </c>
      <c r="G32" s="24">
        <v>19288.849999999999</v>
      </c>
      <c r="H32" s="24">
        <v>1.63</v>
      </c>
      <c r="I32" s="31"/>
      <c r="J32" s="31"/>
      <c r="K32" s="35"/>
    </row>
    <row r="33" spans="2:11" x14ac:dyDescent="0.25">
      <c r="B33" s="8" t="s">
        <v>295</v>
      </c>
      <c r="C33" s="57" t="s">
        <v>296</v>
      </c>
      <c r="D33" s="54" t="s">
        <v>297</v>
      </c>
      <c r="E33" s="6" t="s">
        <v>115</v>
      </c>
      <c r="F33" s="19">
        <v>32820234</v>
      </c>
      <c r="G33" s="24">
        <v>19216.25</v>
      </c>
      <c r="H33" s="24">
        <v>1.63</v>
      </c>
      <c r="I33" s="31"/>
      <c r="J33" s="31"/>
      <c r="K33" s="35"/>
    </row>
    <row r="34" spans="2:11" x14ac:dyDescent="0.25">
      <c r="B34" s="8" t="s">
        <v>487</v>
      </c>
      <c r="C34" s="57" t="s">
        <v>488</v>
      </c>
      <c r="D34" s="54" t="s">
        <v>489</v>
      </c>
      <c r="E34" s="6" t="s">
        <v>99</v>
      </c>
      <c r="F34" s="19">
        <v>824704</v>
      </c>
      <c r="G34" s="24">
        <v>19116.64</v>
      </c>
      <c r="H34" s="24">
        <v>1.62</v>
      </c>
      <c r="I34" s="31"/>
      <c r="J34" s="31"/>
      <c r="K34" s="35"/>
    </row>
    <row r="35" spans="2:11" x14ac:dyDescent="0.25">
      <c r="B35" s="8" t="s">
        <v>504</v>
      </c>
      <c r="C35" s="57" t="s">
        <v>505</v>
      </c>
      <c r="D35" s="54" t="s">
        <v>506</v>
      </c>
      <c r="E35" s="6" t="s">
        <v>99</v>
      </c>
      <c r="F35" s="19">
        <v>351548</v>
      </c>
      <c r="G35" s="24">
        <v>18860.2</v>
      </c>
      <c r="H35" s="24">
        <v>1.6</v>
      </c>
      <c r="I35" s="31"/>
      <c r="J35" s="31"/>
      <c r="K35" s="35"/>
    </row>
    <row r="36" spans="2:11" x14ac:dyDescent="0.25">
      <c r="B36" s="8" t="s">
        <v>409</v>
      </c>
      <c r="C36" s="57" t="s">
        <v>410</v>
      </c>
      <c r="D36" s="54" t="s">
        <v>411</v>
      </c>
      <c r="E36" s="6" t="s">
        <v>159</v>
      </c>
      <c r="F36" s="19">
        <v>1076952</v>
      </c>
      <c r="G36" s="24">
        <v>18639.349999999999</v>
      </c>
      <c r="H36" s="24">
        <v>1.58</v>
      </c>
      <c r="I36" s="31"/>
      <c r="J36" s="31"/>
      <c r="K36" s="35"/>
    </row>
    <row r="37" spans="2:11" x14ac:dyDescent="0.25">
      <c r="B37" s="8" t="s">
        <v>390</v>
      </c>
      <c r="C37" s="57" t="s">
        <v>391</v>
      </c>
      <c r="D37" s="54" t="s">
        <v>392</v>
      </c>
      <c r="E37" s="6" t="s">
        <v>103</v>
      </c>
      <c r="F37" s="19">
        <v>6084948</v>
      </c>
      <c r="G37" s="24">
        <v>18099.68</v>
      </c>
      <c r="H37" s="24">
        <v>1.53</v>
      </c>
      <c r="I37" s="31"/>
      <c r="J37" s="31"/>
      <c r="K37" s="35"/>
    </row>
    <row r="38" spans="2:11" x14ac:dyDescent="0.25">
      <c r="B38" s="8" t="s">
        <v>1811</v>
      </c>
      <c r="C38" s="57" t="s">
        <v>1812</v>
      </c>
      <c r="D38" s="54" t="s">
        <v>1813</v>
      </c>
      <c r="E38" s="6" t="s">
        <v>115</v>
      </c>
      <c r="F38" s="19">
        <v>1032838</v>
      </c>
      <c r="G38" s="24">
        <v>17483.88</v>
      </c>
      <c r="H38" s="24">
        <v>1.48</v>
      </c>
      <c r="I38" s="31"/>
      <c r="J38" s="31"/>
      <c r="K38" s="35"/>
    </row>
    <row r="39" spans="2:11" x14ac:dyDescent="0.25">
      <c r="B39" s="8" t="s">
        <v>1814</v>
      </c>
      <c r="C39" s="57" t="s">
        <v>1815</v>
      </c>
      <c r="D39" s="54" t="s">
        <v>1816</v>
      </c>
      <c r="E39" s="6" t="s">
        <v>159</v>
      </c>
      <c r="F39" s="19">
        <v>1480514</v>
      </c>
      <c r="G39" s="24">
        <v>16575.09</v>
      </c>
      <c r="H39" s="24">
        <v>1.4</v>
      </c>
      <c r="I39" s="31"/>
      <c r="J39" s="31"/>
      <c r="K39" s="35"/>
    </row>
    <row r="40" spans="2:11" x14ac:dyDescent="0.25">
      <c r="B40" s="8" t="s">
        <v>876</v>
      </c>
      <c r="C40" s="57" t="s">
        <v>714</v>
      </c>
      <c r="D40" s="54" t="s">
        <v>877</v>
      </c>
      <c r="E40" s="6" t="s">
        <v>53</v>
      </c>
      <c r="F40" s="19">
        <v>12082508</v>
      </c>
      <c r="G40" s="24">
        <v>16389.919999999998</v>
      </c>
      <c r="H40" s="24">
        <v>1.39</v>
      </c>
      <c r="I40" s="31"/>
      <c r="J40" s="31"/>
      <c r="K40" s="35"/>
    </row>
    <row r="41" spans="2:11" x14ac:dyDescent="0.25">
      <c r="B41" s="8" t="s">
        <v>878</v>
      </c>
      <c r="C41" s="57" t="s">
        <v>879</v>
      </c>
      <c r="D41" s="54" t="s">
        <v>880</v>
      </c>
      <c r="E41" s="6" t="s">
        <v>74</v>
      </c>
      <c r="F41" s="19">
        <v>1728391</v>
      </c>
      <c r="G41" s="24">
        <v>15317</v>
      </c>
      <c r="H41" s="24">
        <v>1.3</v>
      </c>
      <c r="I41" s="31"/>
      <c r="J41" s="31"/>
      <c r="K41" s="35"/>
    </row>
    <row r="42" spans="2:11" x14ac:dyDescent="0.25">
      <c r="B42" s="8" t="s">
        <v>244</v>
      </c>
      <c r="C42" s="57" t="s">
        <v>245</v>
      </c>
      <c r="D42" s="54" t="s">
        <v>246</v>
      </c>
      <c r="E42" s="6" t="s">
        <v>115</v>
      </c>
      <c r="F42" s="19">
        <v>117519</v>
      </c>
      <c r="G42" s="24">
        <v>15223.94</v>
      </c>
      <c r="H42" s="24">
        <v>1.29</v>
      </c>
      <c r="I42" s="31"/>
      <c r="J42" s="31"/>
      <c r="K42" s="35"/>
    </row>
    <row r="43" spans="2:11" x14ac:dyDescent="0.25">
      <c r="B43" s="8" t="s">
        <v>237</v>
      </c>
      <c r="C43" s="57" t="s">
        <v>238</v>
      </c>
      <c r="D43" s="54" t="s">
        <v>239</v>
      </c>
      <c r="E43" s="6" t="s">
        <v>115</v>
      </c>
      <c r="F43" s="19">
        <v>2527778</v>
      </c>
      <c r="G43" s="24">
        <v>15044.07</v>
      </c>
      <c r="H43" s="24">
        <v>1.27</v>
      </c>
      <c r="I43" s="31"/>
      <c r="J43" s="31"/>
      <c r="K43" s="35"/>
    </row>
    <row r="44" spans="2:11" x14ac:dyDescent="0.25">
      <c r="B44" s="8" t="s">
        <v>1817</v>
      </c>
      <c r="C44" s="57" t="s">
        <v>1582</v>
      </c>
      <c r="D44" s="54" t="s">
        <v>1818</v>
      </c>
      <c r="E44" s="6" t="s">
        <v>159</v>
      </c>
      <c r="F44" s="19">
        <v>850000</v>
      </c>
      <c r="G44" s="24">
        <v>14794.25</v>
      </c>
      <c r="H44" s="24">
        <v>1.25</v>
      </c>
      <c r="I44" s="31"/>
      <c r="J44" s="31"/>
      <c r="K44" s="35"/>
    </row>
    <row r="45" spans="2:11" x14ac:dyDescent="0.25">
      <c r="B45" s="8" t="s">
        <v>1819</v>
      </c>
      <c r="C45" s="57" t="s">
        <v>1820</v>
      </c>
      <c r="D45" s="54" t="s">
        <v>1821</v>
      </c>
      <c r="E45" s="6" t="s">
        <v>430</v>
      </c>
      <c r="F45" s="19">
        <v>400000</v>
      </c>
      <c r="G45" s="24">
        <v>14462.8</v>
      </c>
      <c r="H45" s="24">
        <v>1.22</v>
      </c>
      <c r="I45" s="31"/>
      <c r="J45" s="31"/>
      <c r="K45" s="35"/>
    </row>
    <row r="46" spans="2:11" x14ac:dyDescent="0.25">
      <c r="B46" s="8" t="s">
        <v>50</v>
      </c>
      <c r="C46" s="57" t="s">
        <v>51</v>
      </c>
      <c r="D46" s="54" t="s">
        <v>52</v>
      </c>
      <c r="E46" s="6" t="s">
        <v>53</v>
      </c>
      <c r="F46" s="19">
        <v>700000</v>
      </c>
      <c r="G46" s="24">
        <v>11558.4</v>
      </c>
      <c r="H46" s="24">
        <v>0.98</v>
      </c>
      <c r="I46" s="31"/>
      <c r="J46" s="31"/>
      <c r="K46" s="35"/>
    </row>
    <row r="47" spans="2:11" x14ac:dyDescent="0.25">
      <c r="B47" s="8" t="s">
        <v>1822</v>
      </c>
      <c r="C47" s="57" t="s">
        <v>1823</v>
      </c>
      <c r="D47" s="54" t="s">
        <v>1824</v>
      </c>
      <c r="E47" s="6" t="s">
        <v>126</v>
      </c>
      <c r="F47" s="19">
        <v>806895</v>
      </c>
      <c r="G47" s="24">
        <v>11265.06</v>
      </c>
      <c r="H47" s="24">
        <v>0.95</v>
      </c>
      <c r="I47" s="31"/>
      <c r="J47" s="31"/>
      <c r="K47" s="35"/>
    </row>
    <row r="48" spans="2:11" x14ac:dyDescent="0.25">
      <c r="B48" s="8" t="s">
        <v>1825</v>
      </c>
      <c r="C48" s="57" t="s">
        <v>1826</v>
      </c>
      <c r="D48" s="54" t="s">
        <v>1827</v>
      </c>
      <c r="E48" s="6" t="s">
        <v>307</v>
      </c>
      <c r="F48" s="19">
        <v>650000</v>
      </c>
      <c r="G48" s="24">
        <v>10673.33</v>
      </c>
      <c r="H48" s="24">
        <v>0.9</v>
      </c>
      <c r="I48" s="31"/>
      <c r="J48" s="31"/>
      <c r="K48" s="35"/>
    </row>
    <row r="49" spans="2:11" x14ac:dyDescent="0.25">
      <c r="B49" s="8" t="s">
        <v>127</v>
      </c>
      <c r="C49" s="57" t="s">
        <v>128</v>
      </c>
      <c r="D49" s="54" t="s">
        <v>129</v>
      </c>
      <c r="E49" s="6" t="s">
        <v>130</v>
      </c>
      <c r="F49" s="19">
        <v>400428</v>
      </c>
      <c r="G49" s="24">
        <v>10146.85</v>
      </c>
      <c r="H49" s="24">
        <v>0.86</v>
      </c>
      <c r="I49" s="31"/>
      <c r="J49" s="31"/>
      <c r="K49" s="35"/>
    </row>
    <row r="50" spans="2:11" x14ac:dyDescent="0.25">
      <c r="B50" s="8" t="s">
        <v>339</v>
      </c>
      <c r="C50" s="57" t="s">
        <v>340</v>
      </c>
      <c r="D50" s="54" t="s">
        <v>341</v>
      </c>
      <c r="E50" s="6" t="s">
        <v>122</v>
      </c>
      <c r="F50" s="19">
        <v>879586</v>
      </c>
      <c r="G50" s="24">
        <v>9105.0300000000007</v>
      </c>
      <c r="H50" s="24">
        <v>0.77</v>
      </c>
      <c r="I50" s="31"/>
      <c r="J50" s="31"/>
      <c r="K50" s="35"/>
    </row>
    <row r="51" spans="2:11" x14ac:dyDescent="0.25">
      <c r="B51" s="8" t="s">
        <v>1828</v>
      </c>
      <c r="C51" s="57" t="s">
        <v>1829</v>
      </c>
      <c r="D51" s="54" t="s">
        <v>1830</v>
      </c>
      <c r="E51" s="6" t="s">
        <v>389</v>
      </c>
      <c r="F51" s="19">
        <v>2856784</v>
      </c>
      <c r="G51" s="24">
        <v>8237.5400000000009</v>
      </c>
      <c r="H51" s="24">
        <v>0.7</v>
      </c>
      <c r="I51" s="31"/>
      <c r="J51" s="31"/>
      <c r="K51" s="35"/>
    </row>
    <row r="52" spans="2:11" x14ac:dyDescent="0.25">
      <c r="B52" s="8" t="s">
        <v>1831</v>
      </c>
      <c r="C52" s="57" t="s">
        <v>1832</v>
      </c>
      <c r="D52" s="54" t="s">
        <v>1833</v>
      </c>
      <c r="E52" s="6" t="s">
        <v>126</v>
      </c>
      <c r="F52" s="19">
        <v>206034</v>
      </c>
      <c r="G52" s="24">
        <v>8228.48</v>
      </c>
      <c r="H52" s="24">
        <v>0.7</v>
      </c>
      <c r="I52" s="31"/>
      <c r="J52" s="31"/>
      <c r="K52" s="35"/>
    </row>
    <row r="53" spans="2:11" x14ac:dyDescent="0.25">
      <c r="B53" s="8" t="s">
        <v>152</v>
      </c>
      <c r="C53" s="57" t="s">
        <v>153</v>
      </c>
      <c r="D53" s="54" t="s">
        <v>154</v>
      </c>
      <c r="E53" s="6" t="s">
        <v>155</v>
      </c>
      <c r="F53" s="19">
        <v>5000000</v>
      </c>
      <c r="G53" s="24">
        <v>7195</v>
      </c>
      <c r="H53" s="24">
        <v>0.61</v>
      </c>
      <c r="I53" s="31"/>
      <c r="J53" s="31"/>
      <c r="K53" s="35"/>
    </row>
    <row r="54" spans="2:11" x14ac:dyDescent="0.25">
      <c r="B54" s="8" t="s">
        <v>446</v>
      </c>
      <c r="C54" s="57" t="s">
        <v>447</v>
      </c>
      <c r="D54" s="54" t="s">
        <v>448</v>
      </c>
      <c r="E54" s="6" t="s">
        <v>126</v>
      </c>
      <c r="F54" s="19">
        <v>100837</v>
      </c>
      <c r="G54" s="24">
        <v>7075.53</v>
      </c>
      <c r="H54" s="24">
        <v>0.6</v>
      </c>
      <c r="I54" s="31"/>
      <c r="J54" s="31"/>
      <c r="K54" s="35"/>
    </row>
    <row r="55" spans="2:11" x14ac:dyDescent="0.25">
      <c r="B55" s="8" t="s">
        <v>333</v>
      </c>
      <c r="C55" s="57" t="s">
        <v>334</v>
      </c>
      <c r="D55" s="54" t="s">
        <v>335</v>
      </c>
      <c r="E55" s="6" t="s">
        <v>134</v>
      </c>
      <c r="F55" s="19">
        <v>6785449</v>
      </c>
      <c r="G55" s="24">
        <v>6463.14</v>
      </c>
      <c r="H55" s="24">
        <v>0.55000000000000004</v>
      </c>
      <c r="I55" s="31"/>
      <c r="J55" s="31"/>
      <c r="K55" s="35"/>
    </row>
    <row r="56" spans="2:11" x14ac:dyDescent="0.25">
      <c r="B56" s="8" t="s">
        <v>1834</v>
      </c>
      <c r="C56" s="57" t="s">
        <v>1835</v>
      </c>
      <c r="D56" s="54" t="s">
        <v>1836</v>
      </c>
      <c r="E56" s="6" t="s">
        <v>53</v>
      </c>
      <c r="F56" s="19">
        <v>4735620</v>
      </c>
      <c r="G56" s="24">
        <v>6307.85</v>
      </c>
      <c r="H56" s="24">
        <v>0.53</v>
      </c>
      <c r="I56" s="31"/>
      <c r="J56" s="31"/>
      <c r="K56" s="35"/>
    </row>
    <row r="57" spans="2:11" x14ac:dyDescent="0.25">
      <c r="B57" s="8" t="s">
        <v>1837</v>
      </c>
      <c r="C57" s="57" t="s">
        <v>1838</v>
      </c>
      <c r="D57" s="54" t="s">
        <v>1839</v>
      </c>
      <c r="E57" s="6" t="s">
        <v>126</v>
      </c>
      <c r="F57" s="19">
        <v>750551</v>
      </c>
      <c r="G57" s="24">
        <v>6259.22</v>
      </c>
      <c r="H57" s="24">
        <v>0.53</v>
      </c>
      <c r="I57" s="31"/>
      <c r="J57" s="31"/>
      <c r="K57" s="35"/>
    </row>
    <row r="58" spans="2:11" x14ac:dyDescent="0.25">
      <c r="B58" s="8" t="s">
        <v>793</v>
      </c>
      <c r="C58" s="57" t="s">
        <v>794</v>
      </c>
      <c r="D58" s="54" t="s">
        <v>795</v>
      </c>
      <c r="E58" s="6" t="s">
        <v>122</v>
      </c>
      <c r="F58" s="19">
        <v>811786</v>
      </c>
      <c r="G58" s="24">
        <v>6196.77</v>
      </c>
      <c r="H58" s="24">
        <v>0.52</v>
      </c>
      <c r="I58" s="31"/>
      <c r="J58" s="31"/>
      <c r="K58" s="35"/>
    </row>
    <row r="59" spans="2:11" x14ac:dyDescent="0.25">
      <c r="B59" s="8" t="s">
        <v>135</v>
      </c>
      <c r="C59" s="57" t="s">
        <v>136</v>
      </c>
      <c r="D59" s="54" t="s">
        <v>137</v>
      </c>
      <c r="E59" s="6" t="s">
        <v>99</v>
      </c>
      <c r="F59" s="19">
        <v>170898</v>
      </c>
      <c r="G59" s="24">
        <v>6010.48</v>
      </c>
      <c r="H59" s="24">
        <v>0.51</v>
      </c>
      <c r="I59" s="31"/>
      <c r="J59" s="31"/>
      <c r="K59" s="35"/>
    </row>
    <row r="60" spans="2:11" x14ac:dyDescent="0.25">
      <c r="B60" s="8" t="s">
        <v>1840</v>
      </c>
      <c r="C60" s="57" t="s">
        <v>1841</v>
      </c>
      <c r="D60" s="54" t="s">
        <v>1842</v>
      </c>
      <c r="E60" s="6" t="s">
        <v>185</v>
      </c>
      <c r="F60" s="19">
        <v>6000000</v>
      </c>
      <c r="G60" s="24">
        <v>5676</v>
      </c>
      <c r="H60" s="24">
        <v>0.48</v>
      </c>
      <c r="I60" s="31"/>
      <c r="J60" s="31"/>
      <c r="K60" s="35"/>
    </row>
    <row r="61" spans="2:11" x14ac:dyDescent="0.25">
      <c r="B61" s="8" t="s">
        <v>269</v>
      </c>
      <c r="C61" s="57" t="s">
        <v>270</v>
      </c>
      <c r="D61" s="54" t="s">
        <v>271</v>
      </c>
      <c r="E61" s="6" t="s">
        <v>70</v>
      </c>
      <c r="F61" s="19">
        <v>400000</v>
      </c>
      <c r="G61" s="24">
        <v>5323.8</v>
      </c>
      <c r="H61" s="24">
        <v>0.45</v>
      </c>
      <c r="I61" s="31"/>
      <c r="J61" s="31"/>
      <c r="K61" s="35"/>
    </row>
    <row r="62" spans="2:11" x14ac:dyDescent="0.25">
      <c r="B62" s="8" t="s">
        <v>437</v>
      </c>
      <c r="C62" s="57" t="s">
        <v>438</v>
      </c>
      <c r="D62" s="54" t="s">
        <v>439</v>
      </c>
      <c r="E62" s="6" t="s">
        <v>74</v>
      </c>
      <c r="F62" s="19">
        <v>3967687</v>
      </c>
      <c r="G62" s="24">
        <v>4953.66</v>
      </c>
      <c r="H62" s="24">
        <v>0.42</v>
      </c>
      <c r="I62" s="31"/>
      <c r="J62" s="31"/>
      <c r="K62" s="35"/>
    </row>
    <row r="63" spans="2:11" x14ac:dyDescent="0.25">
      <c r="B63" s="8" t="s">
        <v>75</v>
      </c>
      <c r="C63" s="57" t="s">
        <v>76</v>
      </c>
      <c r="D63" s="54" t="s">
        <v>77</v>
      </c>
      <c r="E63" s="6" t="s">
        <v>78</v>
      </c>
      <c r="F63" s="19">
        <v>100000</v>
      </c>
      <c r="G63" s="24">
        <v>4552.8</v>
      </c>
      <c r="H63" s="24">
        <v>0.39</v>
      </c>
      <c r="I63" s="31"/>
      <c r="J63" s="31"/>
      <c r="K63" s="35"/>
    </row>
    <row r="64" spans="2:11" x14ac:dyDescent="0.25">
      <c r="B64" s="8" t="s">
        <v>259</v>
      </c>
      <c r="C64" s="57" t="s">
        <v>260</v>
      </c>
      <c r="D64" s="54" t="s">
        <v>261</v>
      </c>
      <c r="E64" s="6" t="s">
        <v>74</v>
      </c>
      <c r="F64" s="19">
        <v>933664</v>
      </c>
      <c r="G64" s="24">
        <v>3475.1</v>
      </c>
      <c r="H64" s="24">
        <v>0.28999999999999998</v>
      </c>
      <c r="I64" s="31"/>
      <c r="J64" s="31"/>
      <c r="K64" s="35"/>
    </row>
    <row r="65" spans="2:11" x14ac:dyDescent="0.25">
      <c r="B65" s="8" t="s">
        <v>809</v>
      </c>
      <c r="C65" s="57" t="s">
        <v>810</v>
      </c>
      <c r="D65" s="54" t="s">
        <v>811</v>
      </c>
      <c r="E65" s="6" t="s">
        <v>57</v>
      </c>
      <c r="F65" s="19">
        <v>68032</v>
      </c>
      <c r="G65" s="24">
        <v>3227.47</v>
      </c>
      <c r="H65" s="24">
        <v>0.27</v>
      </c>
      <c r="I65" s="31"/>
      <c r="J65" s="31"/>
      <c r="K65" s="35"/>
    </row>
    <row r="66" spans="2:11" x14ac:dyDescent="0.25">
      <c r="B66" s="8" t="s">
        <v>1843</v>
      </c>
      <c r="C66" s="57" t="s">
        <v>1844</v>
      </c>
      <c r="D66" s="54" t="s">
        <v>1845</v>
      </c>
      <c r="E66" s="6" t="s">
        <v>99</v>
      </c>
      <c r="F66" s="19">
        <v>156075</v>
      </c>
      <c r="G66" s="24">
        <v>3048.07</v>
      </c>
      <c r="H66" s="24">
        <v>0.26</v>
      </c>
      <c r="I66" s="31"/>
      <c r="J66" s="31"/>
      <c r="K66" s="35"/>
    </row>
    <row r="67" spans="2:11" x14ac:dyDescent="0.25">
      <c r="B67" s="8" t="s">
        <v>1846</v>
      </c>
      <c r="C67" s="57" t="s">
        <v>1847</v>
      </c>
      <c r="D67" s="54" t="s">
        <v>1848</v>
      </c>
      <c r="E67" s="6" t="s">
        <v>155</v>
      </c>
      <c r="F67" s="19">
        <v>65048</v>
      </c>
      <c r="G67" s="24">
        <v>2983.82</v>
      </c>
      <c r="H67" s="24">
        <v>0.25</v>
      </c>
      <c r="I67" s="31"/>
      <c r="J67" s="31"/>
      <c r="K67" s="35"/>
    </row>
    <row r="68" spans="2:11" x14ac:dyDescent="0.25">
      <c r="B68" s="8" t="s">
        <v>1849</v>
      </c>
      <c r="C68" s="57" t="s">
        <v>1850</v>
      </c>
      <c r="D68" s="54" t="s">
        <v>1851</v>
      </c>
      <c r="E68" s="6" t="s">
        <v>74</v>
      </c>
      <c r="F68" s="19">
        <v>714215</v>
      </c>
      <c r="G68" s="24">
        <v>2160.5</v>
      </c>
      <c r="H68" s="24">
        <v>0.18</v>
      </c>
      <c r="I68" s="31"/>
      <c r="J68" s="31"/>
      <c r="K68" s="35"/>
    </row>
    <row r="69" spans="2:11" x14ac:dyDescent="0.25">
      <c r="B69" s="8" t="s">
        <v>1852</v>
      </c>
      <c r="C69" s="57" t="s">
        <v>1853</v>
      </c>
      <c r="D69" s="54" t="s">
        <v>1854</v>
      </c>
      <c r="E69" s="6" t="s">
        <v>115</v>
      </c>
      <c r="F69" s="19">
        <v>700000</v>
      </c>
      <c r="G69" s="24">
        <v>1752.8</v>
      </c>
      <c r="H69" s="24">
        <v>0.15</v>
      </c>
      <c r="I69" s="31"/>
      <c r="J69" s="31"/>
      <c r="K69" s="35"/>
    </row>
    <row r="70" spans="2:11" x14ac:dyDescent="0.25">
      <c r="B70" s="8" t="s">
        <v>1855</v>
      </c>
      <c r="C70" s="57" t="s">
        <v>1856</v>
      </c>
      <c r="D70" s="54" t="s">
        <v>1857</v>
      </c>
      <c r="E70" s="6" t="s">
        <v>111</v>
      </c>
      <c r="F70" s="19">
        <v>90600</v>
      </c>
      <c r="G70" s="24">
        <v>1442.67</v>
      </c>
      <c r="H70" s="24">
        <v>0.12</v>
      </c>
      <c r="I70" s="31"/>
      <c r="J70" s="31"/>
      <c r="K70" s="35"/>
    </row>
    <row r="71" spans="2:11" x14ac:dyDescent="0.25">
      <c r="B71" s="8" t="s">
        <v>374</v>
      </c>
      <c r="C71" s="57" t="s">
        <v>375</v>
      </c>
      <c r="D71" s="54" t="s">
        <v>376</v>
      </c>
      <c r="E71" s="6" t="s">
        <v>317</v>
      </c>
      <c r="F71" s="19">
        <v>2562406</v>
      </c>
      <c r="G71" s="61">
        <v>0</v>
      </c>
      <c r="H71" s="24" t="s">
        <v>4771</v>
      </c>
      <c r="I71" s="31"/>
      <c r="J71" s="31"/>
      <c r="K71" s="35" t="s">
        <v>4793</v>
      </c>
    </row>
    <row r="72" spans="2:11" x14ac:dyDescent="0.25">
      <c r="C72" s="58" t="s">
        <v>39</v>
      </c>
      <c r="D72" s="54"/>
      <c r="E72" s="6"/>
      <c r="F72" s="19"/>
      <c r="G72" s="25">
        <v>1114038.6399999999</v>
      </c>
      <c r="H72" s="25">
        <v>94.32</v>
      </c>
      <c r="I72" s="31"/>
      <c r="J72" s="31"/>
      <c r="K72" s="35"/>
    </row>
    <row r="73" spans="2:11" x14ac:dyDescent="0.25">
      <c r="C73" s="57"/>
      <c r="D73" s="54"/>
      <c r="E73" s="6"/>
      <c r="F73" s="19"/>
      <c r="G73" s="24"/>
      <c r="H73" s="24"/>
      <c r="I73" s="31"/>
      <c r="J73" s="31"/>
      <c r="K73" s="35"/>
    </row>
    <row r="74" spans="2:11" x14ac:dyDescent="0.25">
      <c r="C74" s="58" t="s">
        <v>3</v>
      </c>
      <c r="D74" s="54"/>
      <c r="E74" s="6"/>
      <c r="F74" s="19"/>
      <c r="G74" s="24" t="s">
        <v>2</v>
      </c>
      <c r="H74" s="24" t="s">
        <v>2</v>
      </c>
      <c r="I74" s="31"/>
      <c r="J74" s="31"/>
      <c r="K74" s="35"/>
    </row>
    <row r="75" spans="2:11" x14ac:dyDescent="0.25">
      <c r="C75" s="57"/>
      <c r="D75" s="54"/>
      <c r="E75" s="6"/>
      <c r="F75" s="19"/>
      <c r="G75" s="24"/>
      <c r="H75" s="24"/>
      <c r="I75" s="31"/>
      <c r="J75" s="31"/>
      <c r="K75" s="35"/>
    </row>
    <row r="76" spans="2:11" x14ac:dyDescent="0.25">
      <c r="C76" s="58" t="s">
        <v>4</v>
      </c>
      <c r="D76" s="54"/>
      <c r="E76" s="6"/>
      <c r="F76" s="19"/>
      <c r="G76" s="24" t="s">
        <v>2</v>
      </c>
      <c r="H76" s="24" t="s">
        <v>2</v>
      </c>
      <c r="I76" s="31"/>
      <c r="J76" s="31"/>
      <c r="K76" s="35"/>
    </row>
    <row r="77" spans="2:11" x14ac:dyDescent="0.25">
      <c r="C77" s="57"/>
      <c r="D77" s="54"/>
      <c r="E77" s="6"/>
      <c r="F77" s="19"/>
      <c r="G77" s="24"/>
      <c r="H77" s="24"/>
      <c r="I77" s="31"/>
      <c r="J77" s="31"/>
      <c r="K77" s="35"/>
    </row>
    <row r="78" spans="2:11" x14ac:dyDescent="0.25">
      <c r="C78" s="58" t="s">
        <v>5</v>
      </c>
      <c r="D78" s="54"/>
      <c r="E78" s="6"/>
      <c r="F78" s="19"/>
      <c r="G78" s="24"/>
      <c r="H78" s="24"/>
      <c r="I78" s="31"/>
      <c r="J78" s="31"/>
      <c r="K78" s="35"/>
    </row>
    <row r="79" spans="2:11" x14ac:dyDescent="0.25">
      <c r="C79" s="57"/>
      <c r="D79" s="54"/>
      <c r="E79" s="6"/>
      <c r="F79" s="19"/>
      <c r="G79" s="24"/>
      <c r="H79" s="24"/>
      <c r="I79" s="31"/>
      <c r="J79" s="31"/>
      <c r="K79" s="35"/>
    </row>
    <row r="80" spans="2:11" x14ac:dyDescent="0.25">
      <c r="C80" s="58" t="s">
        <v>6</v>
      </c>
      <c r="D80" s="54"/>
      <c r="E80" s="6"/>
      <c r="F80" s="19"/>
      <c r="G80" s="24" t="s">
        <v>2</v>
      </c>
      <c r="H80" s="24" t="s">
        <v>2</v>
      </c>
      <c r="I80" s="31"/>
      <c r="J80" s="31"/>
      <c r="K80" s="35"/>
    </row>
    <row r="81" spans="1:11" x14ac:dyDescent="0.25">
      <c r="C81" s="57"/>
      <c r="D81" s="54"/>
      <c r="E81" s="6"/>
      <c r="F81" s="19"/>
      <c r="G81" s="24"/>
      <c r="H81" s="24"/>
      <c r="I81" s="31"/>
      <c r="J81" s="31"/>
      <c r="K81" s="35"/>
    </row>
    <row r="82" spans="1:11" x14ac:dyDescent="0.25">
      <c r="C82" s="58" t="s">
        <v>7</v>
      </c>
      <c r="D82" s="54"/>
      <c r="E82" s="6"/>
      <c r="F82" s="19"/>
      <c r="G82" s="24" t="s">
        <v>2</v>
      </c>
      <c r="H82" s="24" t="s">
        <v>2</v>
      </c>
      <c r="I82" s="31"/>
      <c r="J82" s="31"/>
      <c r="K82" s="35"/>
    </row>
    <row r="83" spans="1:11" x14ac:dyDescent="0.25">
      <c r="C83" s="57"/>
      <c r="D83" s="54"/>
      <c r="E83" s="6"/>
      <c r="F83" s="19"/>
      <c r="G83" s="24"/>
      <c r="H83" s="24"/>
      <c r="I83" s="31"/>
      <c r="J83" s="31"/>
      <c r="K83" s="35"/>
    </row>
    <row r="84" spans="1:11" x14ac:dyDescent="0.25">
      <c r="C84" s="58" t="s">
        <v>8</v>
      </c>
      <c r="D84" s="54"/>
      <c r="E84" s="6"/>
      <c r="F84" s="19"/>
      <c r="G84" s="24" t="s">
        <v>2</v>
      </c>
      <c r="H84" s="24" t="s">
        <v>2</v>
      </c>
      <c r="I84" s="31"/>
      <c r="J84" s="31"/>
      <c r="K84" s="35"/>
    </row>
    <row r="85" spans="1:11" x14ac:dyDescent="0.25">
      <c r="C85" s="57"/>
      <c r="D85" s="54"/>
      <c r="E85" s="6"/>
      <c r="F85" s="19"/>
      <c r="G85" s="24"/>
      <c r="H85" s="24"/>
      <c r="I85" s="31"/>
      <c r="J85" s="31"/>
      <c r="K85" s="35"/>
    </row>
    <row r="86" spans="1:11" x14ac:dyDescent="0.25">
      <c r="C86" s="58" t="s">
        <v>9</v>
      </c>
      <c r="D86" s="54"/>
      <c r="E86" s="6"/>
      <c r="F86" s="19"/>
      <c r="G86" s="24" t="s">
        <v>2</v>
      </c>
      <c r="H86" s="24" t="s">
        <v>2</v>
      </c>
      <c r="I86" s="31"/>
      <c r="J86" s="31"/>
      <c r="K86" s="35"/>
    </row>
    <row r="87" spans="1:11" x14ac:dyDescent="0.25">
      <c r="C87" s="57"/>
      <c r="D87" s="54"/>
      <c r="E87" s="6"/>
      <c r="F87" s="19"/>
      <c r="G87" s="24"/>
      <c r="H87" s="24"/>
      <c r="I87" s="31"/>
      <c r="J87" s="31"/>
      <c r="K87" s="35"/>
    </row>
    <row r="88" spans="1:11" x14ac:dyDescent="0.25">
      <c r="C88" s="58" t="s">
        <v>10</v>
      </c>
      <c r="D88" s="54"/>
      <c r="E88" s="6"/>
      <c r="F88" s="19"/>
      <c r="G88" s="24" t="s">
        <v>2</v>
      </c>
      <c r="H88" s="24" t="s">
        <v>2</v>
      </c>
      <c r="I88" s="31"/>
      <c r="J88" s="31"/>
      <c r="K88" s="35"/>
    </row>
    <row r="89" spans="1:11" x14ac:dyDescent="0.25">
      <c r="C89" s="57"/>
      <c r="D89" s="54"/>
      <c r="E89" s="6"/>
      <c r="F89" s="19"/>
      <c r="G89" s="24"/>
      <c r="H89" s="24"/>
      <c r="I89" s="31"/>
      <c r="J89" s="31"/>
      <c r="K89" s="35"/>
    </row>
    <row r="90" spans="1:11" x14ac:dyDescent="0.25">
      <c r="A90" s="10"/>
      <c r="B90" s="28"/>
      <c r="C90" s="58" t="s">
        <v>11</v>
      </c>
      <c r="D90" s="54"/>
      <c r="E90" s="6"/>
      <c r="F90" s="19"/>
      <c r="G90" s="24"/>
      <c r="H90" s="24"/>
      <c r="I90" s="31"/>
      <c r="J90" s="31"/>
      <c r="K90" s="35"/>
    </row>
    <row r="91" spans="1:11" x14ac:dyDescent="0.25">
      <c r="A91" s="28"/>
      <c r="B91" s="28"/>
      <c r="C91" s="58" t="s">
        <v>13</v>
      </c>
      <c r="D91" s="54"/>
      <c r="E91" s="6"/>
      <c r="F91" s="19"/>
      <c r="G91" s="24" t="s">
        <v>2</v>
      </c>
      <c r="H91" s="24" t="s">
        <v>2</v>
      </c>
      <c r="I91" s="31"/>
      <c r="J91" s="31"/>
      <c r="K91" s="35"/>
    </row>
    <row r="92" spans="1:11" x14ac:dyDescent="0.25">
      <c r="A92" s="28"/>
      <c r="B92" s="28"/>
      <c r="C92" s="58"/>
      <c r="D92" s="54"/>
      <c r="E92" s="6"/>
      <c r="F92" s="19"/>
      <c r="G92" s="24"/>
      <c r="H92" s="24"/>
      <c r="I92" s="31"/>
      <c r="J92" s="31"/>
      <c r="K92" s="35"/>
    </row>
    <row r="93" spans="1:11" x14ac:dyDescent="0.25">
      <c r="A93" s="28"/>
      <c r="B93" s="28"/>
      <c r="C93" s="58" t="s">
        <v>14</v>
      </c>
      <c r="D93" s="54"/>
      <c r="E93" s="6"/>
      <c r="F93" s="19"/>
      <c r="G93" s="24" t="s">
        <v>2</v>
      </c>
      <c r="H93" s="24" t="s">
        <v>2</v>
      </c>
      <c r="I93" s="31"/>
      <c r="J93" s="31"/>
      <c r="K93" s="35"/>
    </row>
    <row r="94" spans="1:11" x14ac:dyDescent="0.25">
      <c r="A94" s="28"/>
      <c r="B94" s="28"/>
      <c r="C94" s="58"/>
      <c r="D94" s="54"/>
      <c r="E94" s="6"/>
      <c r="F94" s="19"/>
      <c r="G94" s="24"/>
      <c r="H94" s="24"/>
      <c r="I94" s="31"/>
      <c r="J94" s="31"/>
      <c r="K94" s="35"/>
    </row>
    <row r="95" spans="1:11" x14ac:dyDescent="0.25">
      <c r="C95" s="59" t="s">
        <v>15</v>
      </c>
      <c r="D95" s="54"/>
      <c r="E95" s="6"/>
      <c r="F95" s="19"/>
      <c r="G95" s="24"/>
      <c r="H95" s="24"/>
      <c r="I95" s="31"/>
      <c r="J95" s="31"/>
      <c r="K95" s="35"/>
    </row>
    <row r="96" spans="1:11" x14ac:dyDescent="0.25">
      <c r="B96" s="8" t="s">
        <v>1858</v>
      </c>
      <c r="C96" s="57" t="s">
        <v>1859</v>
      </c>
      <c r="D96" s="54" t="s">
        <v>1860</v>
      </c>
      <c r="E96" s="6" t="s">
        <v>646</v>
      </c>
      <c r="F96" s="19">
        <v>1000000</v>
      </c>
      <c r="G96" s="24">
        <v>988.19</v>
      </c>
      <c r="H96" s="24">
        <v>0.08</v>
      </c>
      <c r="I96" s="31">
        <v>6.7099000000000002</v>
      </c>
      <c r="J96" s="31"/>
      <c r="K96" s="35"/>
    </row>
    <row r="97" spans="1:11" x14ac:dyDescent="0.25">
      <c r="C97" s="58" t="s">
        <v>39</v>
      </c>
      <c r="D97" s="54"/>
      <c r="E97" s="6"/>
      <c r="F97" s="19"/>
      <c r="G97" s="25">
        <v>988.19</v>
      </c>
      <c r="H97" s="25">
        <v>0.08</v>
      </c>
      <c r="I97" s="31"/>
      <c r="J97" s="31"/>
      <c r="K97" s="35"/>
    </row>
    <row r="98" spans="1:11" x14ac:dyDescent="0.25">
      <c r="C98" s="57"/>
      <c r="D98" s="54"/>
      <c r="E98" s="6"/>
      <c r="F98" s="19"/>
      <c r="G98" s="24"/>
      <c r="H98" s="24"/>
      <c r="I98" s="31"/>
      <c r="J98" s="31"/>
      <c r="K98" s="35"/>
    </row>
    <row r="99" spans="1:11" x14ac:dyDescent="0.25">
      <c r="C99" s="58" t="s">
        <v>16</v>
      </c>
      <c r="D99" s="54"/>
      <c r="E99" s="6"/>
      <c r="F99" s="19"/>
      <c r="G99" s="24" t="s">
        <v>2</v>
      </c>
      <c r="H99" s="24" t="s">
        <v>2</v>
      </c>
      <c r="I99" s="31"/>
      <c r="J99" s="31"/>
      <c r="K99" s="35"/>
    </row>
    <row r="100" spans="1:11" x14ac:dyDescent="0.25">
      <c r="C100" s="57"/>
      <c r="D100" s="54"/>
      <c r="E100" s="6"/>
      <c r="F100" s="19"/>
      <c r="G100" s="24"/>
      <c r="H100" s="24"/>
      <c r="I100" s="31"/>
      <c r="J100" s="31"/>
      <c r="K100" s="35"/>
    </row>
    <row r="101" spans="1:11" x14ac:dyDescent="0.25">
      <c r="C101" s="58" t="s">
        <v>17</v>
      </c>
      <c r="D101" s="54"/>
      <c r="E101" s="6"/>
      <c r="F101" s="19"/>
      <c r="G101" s="24" t="s">
        <v>2</v>
      </c>
      <c r="H101" s="24" t="s">
        <v>2</v>
      </c>
      <c r="I101" s="31"/>
      <c r="J101" s="31"/>
      <c r="K101" s="35"/>
    </row>
    <row r="102" spans="1:11" x14ac:dyDescent="0.25">
      <c r="C102" s="57"/>
      <c r="D102" s="54"/>
      <c r="E102" s="6"/>
      <c r="F102" s="19"/>
      <c r="G102" s="24"/>
      <c r="H102" s="24"/>
      <c r="I102" s="31"/>
      <c r="J102" s="31"/>
      <c r="K102" s="35"/>
    </row>
    <row r="103" spans="1:11" x14ac:dyDescent="0.25">
      <c r="A103" s="10"/>
      <c r="B103" s="28"/>
      <c r="C103" s="58" t="s">
        <v>18</v>
      </c>
      <c r="D103" s="54"/>
      <c r="E103" s="6"/>
      <c r="F103" s="19"/>
      <c r="G103" s="24"/>
      <c r="H103" s="24"/>
      <c r="I103" s="31"/>
      <c r="J103" s="31"/>
      <c r="K103" s="35"/>
    </row>
    <row r="104" spans="1:11" x14ac:dyDescent="0.25">
      <c r="A104" s="28"/>
      <c r="B104" s="28"/>
      <c r="C104" s="58" t="s">
        <v>19</v>
      </c>
      <c r="D104" s="54"/>
      <c r="E104" s="6"/>
      <c r="F104" s="19"/>
      <c r="G104" s="24" t="s">
        <v>2</v>
      </c>
      <c r="H104" s="24" t="s">
        <v>2</v>
      </c>
      <c r="I104" s="31"/>
      <c r="J104" s="31"/>
      <c r="K104" s="35"/>
    </row>
    <row r="105" spans="1:11" x14ac:dyDescent="0.25">
      <c r="A105" s="28"/>
      <c r="B105" s="28"/>
      <c r="C105" s="58"/>
      <c r="D105" s="54"/>
      <c r="E105" s="6"/>
      <c r="F105" s="19"/>
      <c r="G105" s="24"/>
      <c r="H105" s="24"/>
      <c r="I105" s="31"/>
      <c r="J105" s="31"/>
      <c r="K105" s="35"/>
    </row>
    <row r="106" spans="1:11" x14ac:dyDescent="0.25">
      <c r="A106" s="28"/>
      <c r="B106" s="28"/>
      <c r="C106" s="58" t="s">
        <v>20</v>
      </c>
      <c r="D106" s="54"/>
      <c r="E106" s="6"/>
      <c r="F106" s="19"/>
      <c r="G106" s="24" t="s">
        <v>2</v>
      </c>
      <c r="H106" s="24" t="s">
        <v>2</v>
      </c>
      <c r="I106" s="31"/>
      <c r="J106" s="31"/>
      <c r="K106" s="35"/>
    </row>
    <row r="107" spans="1:11" x14ac:dyDescent="0.25">
      <c r="A107" s="28"/>
      <c r="B107" s="28"/>
      <c r="C107" s="58"/>
      <c r="D107" s="54"/>
      <c r="E107" s="6"/>
      <c r="F107" s="19"/>
      <c r="G107" s="24"/>
      <c r="H107" s="24"/>
      <c r="I107" s="31"/>
      <c r="J107" s="31"/>
      <c r="K107" s="35"/>
    </row>
    <row r="108" spans="1:11" x14ac:dyDescent="0.25">
      <c r="A108" s="28"/>
      <c r="B108" s="28"/>
      <c r="C108" s="58" t="s">
        <v>21</v>
      </c>
      <c r="D108" s="54"/>
      <c r="E108" s="6"/>
      <c r="F108" s="19"/>
      <c r="G108" s="24" t="s">
        <v>2</v>
      </c>
      <c r="H108" s="24" t="s">
        <v>2</v>
      </c>
      <c r="I108" s="31"/>
      <c r="J108" s="31"/>
      <c r="K108" s="35"/>
    </row>
    <row r="109" spans="1:11" x14ac:dyDescent="0.25">
      <c r="A109" s="28"/>
      <c r="B109" s="28"/>
      <c r="C109" s="58"/>
      <c r="D109" s="54"/>
      <c r="E109" s="6"/>
      <c r="F109" s="19"/>
      <c r="G109" s="24"/>
      <c r="H109" s="24"/>
      <c r="I109" s="31"/>
      <c r="J109" s="31"/>
      <c r="K109" s="35"/>
    </row>
    <row r="110" spans="1:11" x14ac:dyDescent="0.25">
      <c r="A110" s="28"/>
      <c r="B110" s="28"/>
      <c r="C110" s="58" t="s">
        <v>22</v>
      </c>
      <c r="D110" s="54"/>
      <c r="E110" s="6"/>
      <c r="F110" s="19"/>
      <c r="G110" s="24" t="s">
        <v>2</v>
      </c>
      <c r="H110" s="24" t="s">
        <v>2</v>
      </c>
      <c r="I110" s="31"/>
      <c r="J110" s="31"/>
      <c r="K110" s="35"/>
    </row>
    <row r="111" spans="1:11" x14ac:dyDescent="0.25">
      <c r="A111" s="28"/>
      <c r="B111" s="28"/>
      <c r="C111" s="58"/>
      <c r="D111" s="54"/>
      <c r="E111" s="6"/>
      <c r="F111" s="19"/>
      <c r="G111" s="24"/>
      <c r="H111" s="24"/>
      <c r="I111" s="31"/>
      <c r="J111" s="31"/>
      <c r="K111" s="35"/>
    </row>
    <row r="112" spans="1:11" x14ac:dyDescent="0.25">
      <c r="C112" s="59" t="s">
        <v>23</v>
      </c>
      <c r="D112" s="54"/>
      <c r="E112" s="6"/>
      <c r="F112" s="19"/>
      <c r="G112" s="24"/>
      <c r="H112" s="24"/>
      <c r="I112" s="31"/>
      <c r="J112" s="31"/>
      <c r="K112" s="35"/>
    </row>
    <row r="113" spans="1:54" x14ac:dyDescent="0.25">
      <c r="B113" s="8" t="s">
        <v>37</v>
      </c>
      <c r="C113" s="57" t="s">
        <v>38</v>
      </c>
      <c r="D113" s="54"/>
      <c r="E113" s="6"/>
      <c r="F113" s="19"/>
      <c r="G113" s="24">
        <v>68129.55</v>
      </c>
      <c r="H113" s="24">
        <v>5.77</v>
      </c>
      <c r="I113" s="31"/>
      <c r="J113" s="31"/>
      <c r="K113" s="35"/>
    </row>
    <row r="114" spans="1:54" x14ac:dyDescent="0.25">
      <c r="C114" s="58" t="s">
        <v>39</v>
      </c>
      <c r="D114" s="54"/>
      <c r="E114" s="6"/>
      <c r="F114" s="19"/>
      <c r="G114" s="25">
        <v>68129.55</v>
      </c>
      <c r="H114" s="25">
        <v>5.77</v>
      </c>
      <c r="I114" s="31"/>
      <c r="J114" s="31"/>
      <c r="K114" s="35"/>
    </row>
    <row r="115" spans="1:54" x14ac:dyDescent="0.25">
      <c r="C115" s="57"/>
      <c r="D115" s="54"/>
      <c r="E115" s="6"/>
      <c r="F115" s="19"/>
      <c r="G115" s="24"/>
      <c r="H115" s="24"/>
      <c r="I115" s="31"/>
      <c r="J115" s="31"/>
      <c r="K115" s="35"/>
    </row>
    <row r="116" spans="1:54" x14ac:dyDescent="0.25">
      <c r="A116" s="10"/>
      <c r="B116" s="28"/>
      <c r="C116" s="58" t="s">
        <v>24</v>
      </c>
      <c r="D116" s="54"/>
      <c r="E116" s="6"/>
      <c r="F116" s="19"/>
      <c r="G116" s="24"/>
      <c r="H116" s="24"/>
      <c r="I116" s="31"/>
      <c r="J116" s="31"/>
      <c r="K116" s="35"/>
    </row>
    <row r="117" spans="1:54" s="2" customFormat="1" ht="13.5" x14ac:dyDescent="0.25">
      <c r="A117" s="28"/>
      <c r="B117" s="28"/>
      <c r="C117" s="57" t="s">
        <v>4770</v>
      </c>
      <c r="D117" s="54"/>
      <c r="E117" s="6"/>
      <c r="F117" s="19"/>
      <c r="G117" s="24" t="s">
        <v>2</v>
      </c>
      <c r="H117" s="24" t="s">
        <v>2</v>
      </c>
      <c r="I117" s="31"/>
      <c r="J117" s="31"/>
      <c r="K117" s="35"/>
      <c r="L117" s="3"/>
      <c r="AI117" s="3"/>
      <c r="AV117" s="3"/>
      <c r="AX117" s="3"/>
      <c r="BB117" s="3"/>
    </row>
    <row r="118" spans="1:54" x14ac:dyDescent="0.25">
      <c r="B118" s="8"/>
      <c r="C118" s="57" t="s">
        <v>40</v>
      </c>
      <c r="D118" s="54"/>
      <c r="E118" s="6"/>
      <c r="F118" s="19"/>
      <c r="G118" s="24">
        <v>-2265.44</v>
      </c>
      <c r="H118" s="24">
        <v>-0.17</v>
      </c>
      <c r="I118" s="31"/>
      <c r="J118" s="31"/>
      <c r="K118" s="35"/>
    </row>
    <row r="119" spans="1:54" x14ac:dyDescent="0.25">
      <c r="C119" s="58" t="s">
        <v>39</v>
      </c>
      <c r="D119" s="54"/>
      <c r="E119" s="6"/>
      <c r="F119" s="19"/>
      <c r="G119" s="25">
        <v>-2265.44</v>
      </c>
      <c r="H119" s="25">
        <v>-0.17</v>
      </c>
      <c r="I119" s="31"/>
      <c r="J119" s="31"/>
      <c r="K119" s="35"/>
    </row>
    <row r="120" spans="1:54" x14ac:dyDescent="0.25">
      <c r="C120" s="57"/>
      <c r="D120" s="54"/>
      <c r="E120" s="6"/>
      <c r="F120" s="19"/>
      <c r="G120" s="24"/>
      <c r="H120" s="24"/>
      <c r="I120" s="31"/>
      <c r="J120" s="31"/>
      <c r="K120" s="35"/>
    </row>
    <row r="121" spans="1:54" x14ac:dyDescent="0.25">
      <c r="C121" s="60" t="s">
        <v>41</v>
      </c>
      <c r="D121" s="55"/>
      <c r="E121" s="5"/>
      <c r="F121" s="20"/>
      <c r="G121" s="26">
        <v>1180890.94</v>
      </c>
      <c r="H121" s="26">
        <v>99.999999999999986</v>
      </c>
      <c r="I121" s="32"/>
      <c r="J121" s="32"/>
      <c r="K121" s="36"/>
    </row>
    <row r="124" spans="1:54" x14ac:dyDescent="0.25">
      <c r="C124" s="1" t="s">
        <v>42</v>
      </c>
    </row>
    <row r="125" spans="1:54" x14ac:dyDescent="0.25">
      <c r="C125" s="37" t="s">
        <v>43</v>
      </c>
      <c r="D125" s="37"/>
      <c r="E125" s="37"/>
      <c r="F125" s="37"/>
      <c r="G125" s="37"/>
      <c r="H125" s="37"/>
      <c r="I125" s="37"/>
      <c r="J125" s="37"/>
      <c r="K125" s="37"/>
    </row>
    <row r="126" spans="1:54" x14ac:dyDescent="0.25">
      <c r="C126" s="2" t="s">
        <v>44</v>
      </c>
    </row>
    <row r="127" spans="1:54" x14ac:dyDescent="0.25">
      <c r="C127" s="2" t="s">
        <v>45</v>
      </c>
    </row>
    <row r="128" spans="1:54" x14ac:dyDescent="0.25">
      <c r="C128" s="2" t="s">
        <v>46</v>
      </c>
    </row>
    <row r="129" spans="3:6" x14ac:dyDescent="0.25">
      <c r="C129" s="2" t="s">
        <v>47</v>
      </c>
    </row>
    <row r="131" spans="3:6" x14ac:dyDescent="0.25">
      <c r="C131" s="74" t="s">
        <v>4829</v>
      </c>
      <c r="E131" s="74" t="s">
        <v>4830</v>
      </c>
      <c r="F131" s="75"/>
    </row>
    <row r="132" spans="3:6" x14ac:dyDescent="0.25">
      <c r="E132" s="2" t="s">
        <v>4849</v>
      </c>
    </row>
  </sheetData>
  <hyperlinks>
    <hyperlink ref="J2" location="'Index'!A1" display="'Index'!A1" xr:uid="{00000000-0004-0000-2B00-000000000000}"/>
  </hyperlinks>
  <pageMargins left="0.7" right="0.7" top="0.75" bottom="0.75" header="0.3" footer="0.3"/>
  <pageSetup orientation="portrait" horizontalDpi="4294967293"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122"/>
  <dimension ref="A1:IV74"/>
  <sheetViews>
    <sheetView showGridLines="0" zoomScale="90" zoomScaleNormal="90" workbookViewId="0">
      <pane ySplit="6" topLeftCell="A51"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1861</v>
      </c>
      <c r="J2" s="38" t="s">
        <v>4585</v>
      </c>
    </row>
    <row r="3" spans="1:54" ht="16.5" x14ac:dyDescent="0.3">
      <c r="C3" s="1" t="s">
        <v>26</v>
      </c>
      <c r="D3" s="21" t="s">
        <v>1862</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C23" s="59" t="s">
        <v>9</v>
      </c>
      <c r="D23" s="54"/>
      <c r="E23" s="6"/>
      <c r="F23" s="19"/>
      <c r="G23" s="24"/>
      <c r="H23" s="24"/>
      <c r="I23" s="31"/>
      <c r="J23" s="31"/>
      <c r="K23" s="35"/>
    </row>
    <row r="24" spans="1:11" x14ac:dyDescent="0.25">
      <c r="B24" s="8" t="s">
        <v>677</v>
      </c>
      <c r="C24" s="57" t="s">
        <v>678</v>
      </c>
      <c r="D24" s="54" t="s">
        <v>679</v>
      </c>
      <c r="E24" s="6" t="s">
        <v>646</v>
      </c>
      <c r="F24" s="19">
        <v>80000000</v>
      </c>
      <c r="G24" s="24">
        <v>80476.479999999996</v>
      </c>
      <c r="H24" s="24">
        <v>53.4</v>
      </c>
      <c r="I24" s="31">
        <v>7.3009024</v>
      </c>
      <c r="J24" s="31"/>
      <c r="K24" s="35"/>
    </row>
    <row r="25" spans="1:11" x14ac:dyDescent="0.25">
      <c r="B25" s="8" t="s">
        <v>674</v>
      </c>
      <c r="C25" s="57" t="s">
        <v>675</v>
      </c>
      <c r="D25" s="54" t="s">
        <v>676</v>
      </c>
      <c r="E25" s="6" t="s">
        <v>646</v>
      </c>
      <c r="F25" s="19">
        <v>48000000</v>
      </c>
      <c r="G25" s="24">
        <v>48159.17</v>
      </c>
      <c r="H25" s="24">
        <v>31.96</v>
      </c>
      <c r="I25" s="31">
        <v>7.3384030999999998</v>
      </c>
      <c r="J25" s="31"/>
      <c r="K25" s="35"/>
    </row>
    <row r="26" spans="1:11" x14ac:dyDescent="0.25">
      <c r="B26" s="8" t="s">
        <v>647</v>
      </c>
      <c r="C26" s="57" t="s">
        <v>648</v>
      </c>
      <c r="D26" s="54" t="s">
        <v>649</v>
      </c>
      <c r="E26" s="6" t="s">
        <v>646</v>
      </c>
      <c r="F26" s="19">
        <v>12800000</v>
      </c>
      <c r="G26" s="24">
        <v>13081.64</v>
      </c>
      <c r="H26" s="24">
        <v>8.68</v>
      </c>
      <c r="I26" s="31">
        <v>7.4033879000000002</v>
      </c>
      <c r="J26" s="31"/>
      <c r="K26" s="35"/>
    </row>
    <row r="27" spans="1:11" x14ac:dyDescent="0.25">
      <c r="C27" s="58" t="s">
        <v>39</v>
      </c>
      <c r="D27" s="54"/>
      <c r="E27" s="6"/>
      <c r="F27" s="19"/>
      <c r="G27" s="25">
        <v>141717.29</v>
      </c>
      <c r="H27" s="25">
        <v>94.04</v>
      </c>
      <c r="I27" s="31"/>
      <c r="J27" s="31"/>
      <c r="K27" s="35"/>
    </row>
    <row r="28" spans="1:11" x14ac:dyDescent="0.25">
      <c r="C28" s="57"/>
      <c r="D28" s="54"/>
      <c r="E28" s="6"/>
      <c r="F28" s="19"/>
      <c r="G28" s="24"/>
      <c r="H28" s="24"/>
      <c r="I28" s="31"/>
      <c r="J28" s="31"/>
      <c r="K28" s="35"/>
    </row>
    <row r="29" spans="1:11" x14ac:dyDescent="0.25">
      <c r="C29" s="58" t="s">
        <v>10</v>
      </c>
      <c r="D29" s="54"/>
      <c r="E29" s="6"/>
      <c r="F29" s="19"/>
      <c r="G29" s="24" t="s">
        <v>2</v>
      </c>
      <c r="H29" s="24" t="s">
        <v>2</v>
      </c>
      <c r="I29" s="31"/>
      <c r="J29" s="31"/>
      <c r="K29" s="35"/>
    </row>
    <row r="30" spans="1:11" x14ac:dyDescent="0.25">
      <c r="C30" s="57"/>
      <c r="D30" s="54"/>
      <c r="E30" s="6"/>
      <c r="F30" s="19"/>
      <c r="G30" s="24"/>
      <c r="H30" s="24"/>
      <c r="I30" s="31"/>
      <c r="J30" s="31"/>
      <c r="K30" s="35"/>
    </row>
    <row r="31" spans="1:11" x14ac:dyDescent="0.25">
      <c r="A31" s="10"/>
      <c r="B31" s="28"/>
      <c r="C31" s="58" t="s">
        <v>11</v>
      </c>
      <c r="D31" s="54"/>
      <c r="E31" s="6"/>
      <c r="F31" s="19"/>
      <c r="G31" s="24"/>
      <c r="H31" s="24"/>
      <c r="I31" s="31"/>
      <c r="J31" s="31"/>
      <c r="K31" s="35"/>
    </row>
    <row r="32" spans="1:11" x14ac:dyDescent="0.25">
      <c r="A32" s="28"/>
      <c r="B32" s="28"/>
      <c r="C32" s="58" t="s">
        <v>13</v>
      </c>
      <c r="D32" s="54"/>
      <c r="E32" s="6"/>
      <c r="F32" s="19"/>
      <c r="G32" s="24" t="s">
        <v>2</v>
      </c>
      <c r="H32" s="24" t="s">
        <v>2</v>
      </c>
      <c r="I32" s="31"/>
      <c r="J32" s="31"/>
      <c r="K32" s="35"/>
    </row>
    <row r="33" spans="1:11" x14ac:dyDescent="0.25">
      <c r="A33" s="28"/>
      <c r="B33" s="28"/>
      <c r="C33" s="58"/>
      <c r="D33" s="54"/>
      <c r="E33" s="6"/>
      <c r="F33" s="19"/>
      <c r="G33" s="24"/>
      <c r="H33" s="24"/>
      <c r="I33" s="31"/>
      <c r="J33" s="31"/>
      <c r="K33" s="35"/>
    </row>
    <row r="34" spans="1:11" x14ac:dyDescent="0.25">
      <c r="A34" s="28"/>
      <c r="B34" s="28"/>
      <c r="C34" s="58" t="s">
        <v>14</v>
      </c>
      <c r="D34" s="54"/>
      <c r="E34" s="6"/>
      <c r="F34" s="19"/>
      <c r="G34" s="24" t="s">
        <v>2</v>
      </c>
      <c r="H34" s="24" t="s">
        <v>2</v>
      </c>
      <c r="I34" s="31"/>
      <c r="J34" s="31"/>
      <c r="K34" s="35"/>
    </row>
    <row r="35" spans="1:11" x14ac:dyDescent="0.25">
      <c r="A35" s="28"/>
      <c r="B35" s="28"/>
      <c r="C35" s="58"/>
      <c r="D35" s="54"/>
      <c r="E35" s="6"/>
      <c r="F35" s="19"/>
      <c r="G35" s="24"/>
      <c r="H35" s="24"/>
      <c r="I35" s="31"/>
      <c r="J35" s="31"/>
      <c r="K35" s="35"/>
    </row>
    <row r="36" spans="1:11" x14ac:dyDescent="0.25">
      <c r="A36" s="28"/>
      <c r="B36" s="28"/>
      <c r="C36" s="58" t="s">
        <v>15</v>
      </c>
      <c r="D36" s="54"/>
      <c r="E36" s="6"/>
      <c r="F36" s="19"/>
      <c r="G36" s="24" t="s">
        <v>2</v>
      </c>
      <c r="H36" s="24" t="s">
        <v>2</v>
      </c>
      <c r="I36" s="31"/>
      <c r="J36" s="31"/>
      <c r="K36" s="35"/>
    </row>
    <row r="37" spans="1:11" x14ac:dyDescent="0.25">
      <c r="A37" s="28"/>
      <c r="B37" s="28"/>
      <c r="C37" s="58"/>
      <c r="D37" s="54"/>
      <c r="E37" s="6"/>
      <c r="F37" s="19"/>
      <c r="G37" s="24"/>
      <c r="H37" s="24"/>
      <c r="I37" s="31"/>
      <c r="J37" s="31"/>
      <c r="K37" s="35"/>
    </row>
    <row r="38" spans="1:11" x14ac:dyDescent="0.25">
      <c r="A38" s="28"/>
      <c r="B38" s="28"/>
      <c r="C38" s="58" t="s">
        <v>16</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C40" s="59" t="s">
        <v>17</v>
      </c>
      <c r="D40" s="54"/>
      <c r="E40" s="6"/>
      <c r="F40" s="19"/>
      <c r="G40" s="24"/>
      <c r="H40" s="24"/>
      <c r="I40" s="31"/>
      <c r="J40" s="31"/>
      <c r="K40" s="35"/>
    </row>
    <row r="41" spans="1:11" x14ac:dyDescent="0.25">
      <c r="B41" s="8" t="s">
        <v>1863</v>
      </c>
      <c r="C41" s="57" t="s">
        <v>1864</v>
      </c>
      <c r="D41" s="54" t="s">
        <v>1865</v>
      </c>
      <c r="E41" s="6" t="s">
        <v>646</v>
      </c>
      <c r="F41" s="19">
        <v>2656000</v>
      </c>
      <c r="G41" s="24">
        <v>1679.57</v>
      </c>
      <c r="H41" s="24">
        <v>1.1100000000000001</v>
      </c>
      <c r="I41" s="31">
        <v>7.4001916999999997</v>
      </c>
      <c r="J41" s="31"/>
      <c r="K41" s="35"/>
    </row>
    <row r="42" spans="1:11" x14ac:dyDescent="0.25">
      <c r="B42" s="8" t="s">
        <v>1866</v>
      </c>
      <c r="C42" s="57" t="s">
        <v>1867</v>
      </c>
      <c r="D42" s="54" t="s">
        <v>1868</v>
      </c>
      <c r="E42" s="6" t="s">
        <v>646</v>
      </c>
      <c r="F42" s="19">
        <v>2656000</v>
      </c>
      <c r="G42" s="24">
        <v>1620.98</v>
      </c>
      <c r="H42" s="24">
        <v>1.08</v>
      </c>
      <c r="I42" s="31">
        <v>7.3973947000000004</v>
      </c>
      <c r="J42" s="31"/>
      <c r="K42" s="35"/>
    </row>
    <row r="43" spans="1:11" x14ac:dyDescent="0.25">
      <c r="C43" s="58" t="s">
        <v>39</v>
      </c>
      <c r="D43" s="54"/>
      <c r="E43" s="6"/>
      <c r="F43" s="19"/>
      <c r="G43" s="25">
        <v>3300.55</v>
      </c>
      <c r="H43" s="25">
        <v>2.19</v>
      </c>
      <c r="I43" s="31"/>
      <c r="J43" s="31"/>
      <c r="K43" s="35"/>
    </row>
    <row r="44" spans="1:11" x14ac:dyDescent="0.25">
      <c r="C44" s="57"/>
      <c r="D44" s="54"/>
      <c r="E44" s="6"/>
      <c r="F44" s="19"/>
      <c r="G44" s="24"/>
      <c r="H44" s="24"/>
      <c r="I44" s="31"/>
      <c r="J44" s="31"/>
      <c r="K44" s="35"/>
    </row>
    <row r="45" spans="1:11" x14ac:dyDescent="0.25">
      <c r="A45" s="10"/>
      <c r="B45" s="28"/>
      <c r="C45" s="58" t="s">
        <v>18</v>
      </c>
      <c r="D45" s="54"/>
      <c r="E45" s="6"/>
      <c r="F45" s="19"/>
      <c r="G45" s="24"/>
      <c r="H45" s="24"/>
      <c r="I45" s="31"/>
      <c r="J45" s="31"/>
      <c r="K45" s="35"/>
    </row>
    <row r="46" spans="1:11" x14ac:dyDescent="0.25">
      <c r="A46" s="28"/>
      <c r="B46" s="28"/>
      <c r="C46" s="58" t="s">
        <v>19</v>
      </c>
      <c r="D46" s="54"/>
      <c r="E46" s="6"/>
      <c r="F46" s="19"/>
      <c r="G46" s="24" t="s">
        <v>2</v>
      </c>
      <c r="H46" s="24" t="s">
        <v>2</v>
      </c>
      <c r="I46" s="31"/>
      <c r="J46" s="31"/>
      <c r="K46" s="35"/>
    </row>
    <row r="47" spans="1:11" x14ac:dyDescent="0.25">
      <c r="A47" s="28"/>
      <c r="B47" s="28"/>
      <c r="C47" s="58"/>
      <c r="D47" s="54"/>
      <c r="E47" s="6"/>
      <c r="F47" s="19"/>
      <c r="G47" s="24"/>
      <c r="H47" s="24"/>
      <c r="I47" s="31"/>
      <c r="J47" s="31"/>
      <c r="K47" s="35"/>
    </row>
    <row r="48" spans="1:11" x14ac:dyDescent="0.25">
      <c r="A48" s="28"/>
      <c r="B48" s="28"/>
      <c r="C48" s="58" t="s">
        <v>20</v>
      </c>
      <c r="D48" s="54"/>
      <c r="E48" s="6"/>
      <c r="F48" s="19"/>
      <c r="G48" s="24" t="s">
        <v>2</v>
      </c>
      <c r="H48" s="24" t="s">
        <v>2</v>
      </c>
      <c r="I48" s="31"/>
      <c r="J48" s="31"/>
      <c r="K48" s="35"/>
    </row>
    <row r="49" spans="1:54" x14ac:dyDescent="0.25">
      <c r="A49" s="28"/>
      <c r="B49" s="28"/>
      <c r="C49" s="58"/>
      <c r="D49" s="54"/>
      <c r="E49" s="6"/>
      <c r="F49" s="19"/>
      <c r="G49" s="24"/>
      <c r="H49" s="24"/>
      <c r="I49" s="31"/>
      <c r="J49" s="31"/>
      <c r="K49" s="35"/>
    </row>
    <row r="50" spans="1:54" x14ac:dyDescent="0.25">
      <c r="A50" s="28"/>
      <c r="B50" s="28"/>
      <c r="C50" s="58" t="s">
        <v>21</v>
      </c>
      <c r="D50" s="54"/>
      <c r="E50" s="6"/>
      <c r="F50" s="19"/>
      <c r="G50" s="24" t="s">
        <v>2</v>
      </c>
      <c r="H50" s="24" t="s">
        <v>2</v>
      </c>
      <c r="I50" s="31"/>
      <c r="J50" s="31"/>
      <c r="K50" s="35"/>
    </row>
    <row r="51" spans="1:54" x14ac:dyDescent="0.25">
      <c r="A51" s="28"/>
      <c r="B51" s="28"/>
      <c r="C51" s="58"/>
      <c r="D51" s="54"/>
      <c r="E51" s="6"/>
      <c r="F51" s="19"/>
      <c r="G51" s="24"/>
      <c r="H51" s="24"/>
      <c r="I51" s="31"/>
      <c r="J51" s="31"/>
      <c r="K51" s="35"/>
    </row>
    <row r="52" spans="1:54" x14ac:dyDescent="0.25">
      <c r="A52" s="28"/>
      <c r="B52" s="28"/>
      <c r="C52" s="58" t="s">
        <v>22</v>
      </c>
      <c r="D52" s="54"/>
      <c r="E52" s="6"/>
      <c r="F52" s="19"/>
      <c r="G52" s="24" t="s">
        <v>2</v>
      </c>
      <c r="H52" s="24" t="s">
        <v>2</v>
      </c>
      <c r="I52" s="31"/>
      <c r="J52" s="31"/>
      <c r="K52" s="35"/>
    </row>
    <row r="53" spans="1:54" x14ac:dyDescent="0.25">
      <c r="A53" s="28"/>
      <c r="B53" s="28"/>
      <c r="C53" s="58"/>
      <c r="D53" s="54"/>
      <c r="E53" s="6"/>
      <c r="F53" s="19"/>
      <c r="G53" s="24"/>
      <c r="H53" s="24"/>
      <c r="I53" s="31"/>
      <c r="J53" s="31"/>
      <c r="K53" s="35"/>
    </row>
    <row r="54" spans="1:54" x14ac:dyDescent="0.25">
      <c r="C54" s="59" t="s">
        <v>23</v>
      </c>
      <c r="D54" s="54"/>
      <c r="E54" s="6"/>
      <c r="F54" s="19"/>
      <c r="G54" s="24"/>
      <c r="H54" s="24"/>
      <c r="I54" s="31"/>
      <c r="J54" s="31"/>
      <c r="K54" s="35"/>
    </row>
    <row r="55" spans="1:54" x14ac:dyDescent="0.25">
      <c r="B55" s="8" t="s">
        <v>37</v>
      </c>
      <c r="C55" s="57" t="s">
        <v>38</v>
      </c>
      <c r="D55" s="54"/>
      <c r="E55" s="6"/>
      <c r="F55" s="19"/>
      <c r="G55" s="24">
        <v>1748.78</v>
      </c>
      <c r="H55" s="24">
        <v>1.1599999999999999</v>
      </c>
      <c r="I55" s="31"/>
      <c r="J55" s="31"/>
      <c r="K55" s="35"/>
    </row>
    <row r="56" spans="1:54" x14ac:dyDescent="0.25">
      <c r="C56" s="58" t="s">
        <v>39</v>
      </c>
      <c r="D56" s="54"/>
      <c r="E56" s="6"/>
      <c r="F56" s="19"/>
      <c r="G56" s="25">
        <v>1748.78</v>
      </c>
      <c r="H56" s="25">
        <v>1.1599999999999999</v>
      </c>
      <c r="I56" s="31"/>
      <c r="J56" s="31"/>
      <c r="K56" s="35"/>
    </row>
    <row r="57" spans="1:54" x14ac:dyDescent="0.25">
      <c r="C57" s="57"/>
      <c r="D57" s="54"/>
      <c r="E57" s="6"/>
      <c r="F57" s="19"/>
      <c r="G57" s="24"/>
      <c r="H57" s="24"/>
      <c r="I57" s="31"/>
      <c r="J57" s="31"/>
      <c r="K57" s="35"/>
    </row>
    <row r="58" spans="1:54" x14ac:dyDescent="0.25">
      <c r="A58" s="10"/>
      <c r="B58" s="28"/>
      <c r="C58" s="58" t="s">
        <v>24</v>
      </c>
      <c r="D58" s="54"/>
      <c r="E58" s="6"/>
      <c r="F58" s="19"/>
      <c r="G58" s="24"/>
      <c r="H58" s="24"/>
      <c r="I58" s="31"/>
      <c r="J58" s="31"/>
      <c r="K58" s="35"/>
    </row>
    <row r="59" spans="1:54" s="2" customFormat="1" ht="13.5" x14ac:dyDescent="0.25">
      <c r="A59" s="28"/>
      <c r="B59" s="28"/>
      <c r="C59" s="57" t="s">
        <v>4770</v>
      </c>
      <c r="D59" s="54"/>
      <c r="E59" s="6"/>
      <c r="F59" s="19"/>
      <c r="G59" s="24" t="s">
        <v>2</v>
      </c>
      <c r="H59" s="24" t="s">
        <v>2</v>
      </c>
      <c r="I59" s="31"/>
      <c r="J59" s="31"/>
      <c r="K59" s="35"/>
      <c r="L59" s="3"/>
      <c r="AI59" s="3"/>
      <c r="AV59" s="3"/>
      <c r="AX59" s="3"/>
      <c r="BB59" s="3"/>
    </row>
    <row r="60" spans="1:54" x14ac:dyDescent="0.25">
      <c r="B60" s="8"/>
      <c r="C60" s="57" t="s">
        <v>40</v>
      </c>
      <c r="D60" s="54"/>
      <c r="E60" s="6"/>
      <c r="F60" s="19"/>
      <c r="G60" s="24">
        <v>3927.13</v>
      </c>
      <c r="H60" s="24">
        <v>2.61</v>
      </c>
      <c r="I60" s="31"/>
      <c r="J60" s="31"/>
      <c r="K60" s="35"/>
    </row>
    <row r="61" spans="1:54" x14ac:dyDescent="0.25">
      <c r="C61" s="58" t="s">
        <v>39</v>
      </c>
      <c r="D61" s="54"/>
      <c r="E61" s="6"/>
      <c r="F61" s="19"/>
      <c r="G61" s="25">
        <v>3927.13</v>
      </c>
      <c r="H61" s="25">
        <v>2.61</v>
      </c>
      <c r="I61" s="31"/>
      <c r="J61" s="31"/>
      <c r="K61" s="35"/>
    </row>
    <row r="62" spans="1:54" x14ac:dyDescent="0.25">
      <c r="C62" s="57"/>
      <c r="D62" s="54"/>
      <c r="E62" s="6"/>
      <c r="F62" s="19"/>
      <c r="G62" s="24"/>
      <c r="H62" s="24"/>
      <c r="I62" s="31"/>
      <c r="J62" s="31"/>
      <c r="K62" s="35"/>
    </row>
    <row r="63" spans="1:54" x14ac:dyDescent="0.25">
      <c r="C63" s="60" t="s">
        <v>41</v>
      </c>
      <c r="D63" s="55"/>
      <c r="E63" s="5"/>
      <c r="F63" s="20"/>
      <c r="G63" s="26">
        <v>150693.75</v>
      </c>
      <c r="H63" s="26">
        <v>100</v>
      </c>
      <c r="I63" s="32"/>
      <c r="J63" s="32"/>
      <c r="K63" s="36"/>
    </row>
    <row r="66" spans="3:11" x14ac:dyDescent="0.25">
      <c r="C66" s="1" t="s">
        <v>42</v>
      </c>
    </row>
    <row r="67" spans="3:11" x14ac:dyDescent="0.25">
      <c r="C67" s="37" t="s">
        <v>43</v>
      </c>
      <c r="D67" s="37"/>
      <c r="E67" s="37"/>
      <c r="F67" s="37"/>
      <c r="G67" s="37"/>
      <c r="H67" s="37"/>
      <c r="I67" s="37"/>
      <c r="J67" s="37"/>
      <c r="K67" s="37"/>
    </row>
    <row r="68" spans="3:11" x14ac:dyDescent="0.25">
      <c r="C68" s="2" t="s">
        <v>44</v>
      </c>
    </row>
    <row r="69" spans="3:11" x14ac:dyDescent="0.25">
      <c r="C69" s="2" t="s">
        <v>45</v>
      </c>
    </row>
    <row r="70" spans="3:11" x14ac:dyDescent="0.25">
      <c r="C70" s="2" t="s">
        <v>46</v>
      </c>
    </row>
    <row r="71" spans="3:11" x14ac:dyDescent="0.25">
      <c r="C71" s="2" t="s">
        <v>47</v>
      </c>
    </row>
    <row r="73" spans="3:11" x14ac:dyDescent="0.25">
      <c r="C73" s="74" t="s">
        <v>4829</v>
      </c>
      <c r="E73" s="74" t="s">
        <v>4830</v>
      </c>
      <c r="F73" s="75"/>
    </row>
    <row r="74" spans="3:11" x14ac:dyDescent="0.25">
      <c r="E74" s="2" t="s">
        <v>4850</v>
      </c>
    </row>
  </sheetData>
  <hyperlinks>
    <hyperlink ref="J2" location="'Index'!A1" display="'Index'!A1" xr:uid="{00000000-0004-0000-2C00-000000000000}"/>
  </hyperlinks>
  <pageMargins left="0.7" right="0.7" top="0.75" bottom="0.75" header="0.3" footer="0.3"/>
  <pageSetup orientation="portrait" horizontalDpi="4294967293"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123"/>
  <dimension ref="A1:IV91"/>
  <sheetViews>
    <sheetView showGridLines="0" zoomScale="90" zoomScaleNormal="90" workbookViewId="0">
      <pane ySplit="6" topLeftCell="A71"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1869</v>
      </c>
      <c r="J2" s="38" t="s">
        <v>4585</v>
      </c>
    </row>
    <row r="3" spans="1:54" ht="16.5" x14ac:dyDescent="0.3">
      <c r="C3" s="1" t="s">
        <v>26</v>
      </c>
      <c r="D3" s="21" t="s">
        <v>1870</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281</v>
      </c>
      <c r="C10" s="57" t="s">
        <v>282</v>
      </c>
      <c r="D10" s="54" t="s">
        <v>283</v>
      </c>
      <c r="E10" s="6" t="s">
        <v>185</v>
      </c>
      <c r="F10" s="19">
        <v>2776000</v>
      </c>
      <c r="G10" s="24">
        <v>3418.64</v>
      </c>
      <c r="H10" s="24">
        <v>7.57</v>
      </c>
      <c r="I10" s="31"/>
      <c r="J10" s="31"/>
      <c r="K10" s="35"/>
    </row>
    <row r="11" spans="1:54" x14ac:dyDescent="0.25">
      <c r="B11" s="8" t="s">
        <v>431</v>
      </c>
      <c r="C11" s="57" t="s">
        <v>432</v>
      </c>
      <c r="D11" s="54" t="s">
        <v>433</v>
      </c>
      <c r="E11" s="6" t="s">
        <v>291</v>
      </c>
      <c r="F11" s="19">
        <v>1353717</v>
      </c>
      <c r="G11" s="24">
        <v>2955.84</v>
      </c>
      <c r="H11" s="24">
        <v>6.55</v>
      </c>
      <c r="I11" s="31"/>
      <c r="J11" s="31"/>
      <c r="K11" s="35"/>
    </row>
    <row r="12" spans="1:54" x14ac:dyDescent="0.25">
      <c r="B12" s="8" t="s">
        <v>71</v>
      </c>
      <c r="C12" s="57" t="s">
        <v>72</v>
      </c>
      <c r="D12" s="54" t="s">
        <v>73</v>
      </c>
      <c r="E12" s="6" t="s">
        <v>74</v>
      </c>
      <c r="F12" s="19">
        <v>34000</v>
      </c>
      <c r="G12" s="24">
        <v>2828.17</v>
      </c>
      <c r="H12" s="24">
        <v>6.26</v>
      </c>
      <c r="I12" s="31"/>
      <c r="J12" s="31"/>
      <c r="K12" s="35"/>
    </row>
    <row r="13" spans="1:54" x14ac:dyDescent="0.25">
      <c r="B13" s="8" t="s">
        <v>206</v>
      </c>
      <c r="C13" s="57" t="s">
        <v>207</v>
      </c>
      <c r="D13" s="54" t="s">
        <v>208</v>
      </c>
      <c r="E13" s="6" t="s">
        <v>209</v>
      </c>
      <c r="F13" s="19">
        <v>107366</v>
      </c>
      <c r="G13" s="24">
        <v>2737.03</v>
      </c>
      <c r="H13" s="24">
        <v>6.06</v>
      </c>
      <c r="I13" s="31"/>
      <c r="J13" s="31"/>
      <c r="K13" s="35"/>
    </row>
    <row r="14" spans="1:54" x14ac:dyDescent="0.25">
      <c r="B14" s="8" t="s">
        <v>905</v>
      </c>
      <c r="C14" s="57" t="s">
        <v>906</v>
      </c>
      <c r="D14" s="54" t="s">
        <v>907</v>
      </c>
      <c r="E14" s="6" t="s">
        <v>107</v>
      </c>
      <c r="F14" s="19">
        <v>415992</v>
      </c>
      <c r="G14" s="24">
        <v>2662.97</v>
      </c>
      <c r="H14" s="24">
        <v>5.9</v>
      </c>
      <c r="I14" s="31"/>
      <c r="J14" s="31"/>
      <c r="K14" s="35"/>
    </row>
    <row r="15" spans="1:54" x14ac:dyDescent="0.25">
      <c r="B15" s="8" t="s">
        <v>507</v>
      </c>
      <c r="C15" s="57" t="s">
        <v>508</v>
      </c>
      <c r="D15" s="54" t="s">
        <v>509</v>
      </c>
      <c r="E15" s="6" t="s">
        <v>510</v>
      </c>
      <c r="F15" s="19">
        <v>425000</v>
      </c>
      <c r="G15" s="24">
        <v>2613.54</v>
      </c>
      <c r="H15" s="24">
        <v>5.79</v>
      </c>
      <c r="I15" s="31"/>
      <c r="J15" s="31"/>
      <c r="K15" s="35"/>
    </row>
    <row r="16" spans="1:54" x14ac:dyDescent="0.25">
      <c r="B16" s="8" t="s">
        <v>304</v>
      </c>
      <c r="C16" s="57" t="s">
        <v>305</v>
      </c>
      <c r="D16" s="54" t="s">
        <v>306</v>
      </c>
      <c r="E16" s="6" t="s">
        <v>307</v>
      </c>
      <c r="F16" s="19">
        <v>147080</v>
      </c>
      <c r="G16" s="24">
        <v>2354.6</v>
      </c>
      <c r="H16" s="24">
        <v>5.21</v>
      </c>
      <c r="I16" s="31"/>
      <c r="J16" s="31"/>
      <c r="K16" s="35"/>
    </row>
    <row r="17" spans="2:11" x14ac:dyDescent="0.25">
      <c r="B17" s="8" t="s">
        <v>1819</v>
      </c>
      <c r="C17" s="57" t="s">
        <v>1820</v>
      </c>
      <c r="D17" s="54" t="s">
        <v>1821</v>
      </c>
      <c r="E17" s="6" t="s">
        <v>430</v>
      </c>
      <c r="F17" s="19">
        <v>57500</v>
      </c>
      <c r="G17" s="24">
        <v>2079.0300000000002</v>
      </c>
      <c r="H17" s="24">
        <v>4.5999999999999996</v>
      </c>
      <c r="I17" s="31"/>
      <c r="J17" s="31"/>
      <c r="K17" s="35"/>
    </row>
    <row r="18" spans="2:11" x14ac:dyDescent="0.25">
      <c r="B18" s="8" t="s">
        <v>1871</v>
      </c>
      <c r="C18" s="57" t="s">
        <v>741</v>
      </c>
      <c r="D18" s="54" t="s">
        <v>1872</v>
      </c>
      <c r="E18" s="6" t="s">
        <v>185</v>
      </c>
      <c r="F18" s="19">
        <v>515000</v>
      </c>
      <c r="G18" s="24">
        <v>2064.89</v>
      </c>
      <c r="H18" s="24">
        <v>4.57</v>
      </c>
      <c r="I18" s="31"/>
      <c r="J18" s="31"/>
      <c r="K18" s="35"/>
    </row>
    <row r="19" spans="2:11" x14ac:dyDescent="0.25">
      <c r="B19" s="8" t="s">
        <v>465</v>
      </c>
      <c r="C19" s="57" t="s">
        <v>466</v>
      </c>
      <c r="D19" s="54" t="s">
        <v>467</v>
      </c>
      <c r="E19" s="6" t="s">
        <v>134</v>
      </c>
      <c r="F19" s="19">
        <v>1403400</v>
      </c>
      <c r="G19" s="24">
        <v>1980.2</v>
      </c>
      <c r="H19" s="24">
        <v>4.3899999999999997</v>
      </c>
      <c r="I19" s="31"/>
      <c r="J19" s="31"/>
      <c r="K19" s="35"/>
    </row>
    <row r="20" spans="2:11" x14ac:dyDescent="0.25">
      <c r="B20" s="8" t="s">
        <v>493</v>
      </c>
      <c r="C20" s="57" t="s">
        <v>494</v>
      </c>
      <c r="D20" s="54" t="s">
        <v>495</v>
      </c>
      <c r="E20" s="6" t="s">
        <v>74</v>
      </c>
      <c r="F20" s="19">
        <v>425000</v>
      </c>
      <c r="G20" s="24">
        <v>1967.75</v>
      </c>
      <c r="H20" s="24">
        <v>4.3600000000000003</v>
      </c>
      <c r="I20" s="31"/>
      <c r="J20" s="31"/>
      <c r="K20" s="35"/>
    </row>
    <row r="21" spans="2:11" x14ac:dyDescent="0.25">
      <c r="B21" s="8" t="s">
        <v>1873</v>
      </c>
      <c r="C21" s="57" t="s">
        <v>1874</v>
      </c>
      <c r="D21" s="54" t="s">
        <v>1875</v>
      </c>
      <c r="E21" s="6" t="s">
        <v>99</v>
      </c>
      <c r="F21" s="19">
        <v>55000</v>
      </c>
      <c r="G21" s="24">
        <v>1952.5</v>
      </c>
      <c r="H21" s="24">
        <v>4.32</v>
      </c>
      <c r="I21" s="31"/>
      <c r="J21" s="31"/>
      <c r="K21" s="35"/>
    </row>
    <row r="22" spans="2:11" x14ac:dyDescent="0.25">
      <c r="B22" s="8" t="s">
        <v>131</v>
      </c>
      <c r="C22" s="57" t="s">
        <v>132</v>
      </c>
      <c r="D22" s="54" t="s">
        <v>133</v>
      </c>
      <c r="E22" s="6" t="s">
        <v>134</v>
      </c>
      <c r="F22" s="19">
        <v>420000</v>
      </c>
      <c r="G22" s="24">
        <v>1942.92</v>
      </c>
      <c r="H22" s="24">
        <v>4.3</v>
      </c>
      <c r="I22" s="31"/>
      <c r="J22" s="31"/>
      <c r="K22" s="35"/>
    </row>
    <row r="23" spans="2:11" x14ac:dyDescent="0.25">
      <c r="B23" s="8" t="s">
        <v>1876</v>
      </c>
      <c r="C23" s="57" t="s">
        <v>1877</v>
      </c>
      <c r="D23" s="54" t="s">
        <v>1878</v>
      </c>
      <c r="E23" s="6" t="s">
        <v>464</v>
      </c>
      <c r="F23" s="19">
        <v>587000</v>
      </c>
      <c r="G23" s="24">
        <v>1884.56</v>
      </c>
      <c r="H23" s="24">
        <v>4.17</v>
      </c>
      <c r="I23" s="31"/>
      <c r="J23" s="31"/>
      <c r="K23" s="35"/>
    </row>
    <row r="24" spans="2:11" x14ac:dyDescent="0.25">
      <c r="B24" s="8" t="s">
        <v>1879</v>
      </c>
      <c r="C24" s="57" t="s">
        <v>1880</v>
      </c>
      <c r="D24" s="54" t="s">
        <v>1881</v>
      </c>
      <c r="E24" s="6" t="s">
        <v>74</v>
      </c>
      <c r="F24" s="19">
        <v>775000</v>
      </c>
      <c r="G24" s="24">
        <v>1630.99</v>
      </c>
      <c r="H24" s="24">
        <v>3.61</v>
      </c>
      <c r="I24" s="31"/>
      <c r="J24" s="31"/>
      <c r="K24" s="35"/>
    </row>
    <row r="25" spans="2:11" x14ac:dyDescent="0.25">
      <c r="B25" s="8" t="s">
        <v>1882</v>
      </c>
      <c r="C25" s="57" t="s">
        <v>1883</v>
      </c>
      <c r="D25" s="54" t="s">
        <v>1884</v>
      </c>
      <c r="E25" s="6" t="s">
        <v>209</v>
      </c>
      <c r="F25" s="19">
        <v>560000</v>
      </c>
      <c r="G25" s="24">
        <v>1581.44</v>
      </c>
      <c r="H25" s="24">
        <v>3.5</v>
      </c>
      <c r="I25" s="31"/>
      <c r="J25" s="31"/>
      <c r="K25" s="35"/>
    </row>
    <row r="26" spans="2:11" x14ac:dyDescent="0.25">
      <c r="B26" s="8" t="s">
        <v>501</v>
      </c>
      <c r="C26" s="57" t="s">
        <v>502</v>
      </c>
      <c r="D26" s="54" t="s">
        <v>503</v>
      </c>
      <c r="E26" s="6" t="s">
        <v>307</v>
      </c>
      <c r="F26" s="19">
        <v>152000</v>
      </c>
      <c r="G26" s="24">
        <v>1576.85</v>
      </c>
      <c r="H26" s="24">
        <v>3.49</v>
      </c>
      <c r="I26" s="31"/>
      <c r="J26" s="31"/>
      <c r="K26" s="35"/>
    </row>
    <row r="27" spans="2:11" x14ac:dyDescent="0.25">
      <c r="B27" s="8" t="s">
        <v>555</v>
      </c>
      <c r="C27" s="57" t="s">
        <v>556</v>
      </c>
      <c r="D27" s="54" t="s">
        <v>557</v>
      </c>
      <c r="E27" s="6" t="s">
        <v>558</v>
      </c>
      <c r="F27" s="19">
        <v>575000</v>
      </c>
      <c r="G27" s="24">
        <v>1318.19</v>
      </c>
      <c r="H27" s="24">
        <v>2.92</v>
      </c>
      <c r="I27" s="31"/>
      <c r="J27" s="31"/>
      <c r="K27" s="35"/>
    </row>
    <row r="28" spans="2:11" x14ac:dyDescent="0.25">
      <c r="B28" s="8" t="s">
        <v>1885</v>
      </c>
      <c r="C28" s="57" t="s">
        <v>1886</v>
      </c>
      <c r="D28" s="54" t="s">
        <v>1887</v>
      </c>
      <c r="E28" s="6" t="s">
        <v>430</v>
      </c>
      <c r="F28" s="19">
        <v>1686843</v>
      </c>
      <c r="G28" s="24">
        <v>1096.45</v>
      </c>
      <c r="H28" s="24">
        <v>2.4300000000000002</v>
      </c>
      <c r="I28" s="31"/>
      <c r="J28" s="31"/>
      <c r="K28" s="35"/>
    </row>
    <row r="29" spans="2:11" x14ac:dyDescent="0.25">
      <c r="B29" s="8" t="s">
        <v>342</v>
      </c>
      <c r="C29" s="57" t="s">
        <v>343</v>
      </c>
      <c r="D29" s="54" t="s">
        <v>344</v>
      </c>
      <c r="E29" s="6" t="s">
        <v>184</v>
      </c>
      <c r="F29" s="19">
        <v>257798</v>
      </c>
      <c r="G29" s="24">
        <v>1094.74</v>
      </c>
      <c r="H29" s="24">
        <v>2.42</v>
      </c>
      <c r="I29" s="31"/>
      <c r="J29" s="31"/>
      <c r="K29" s="35"/>
    </row>
    <row r="30" spans="2:11" x14ac:dyDescent="0.25">
      <c r="B30" s="8" t="s">
        <v>399</v>
      </c>
      <c r="C30" s="57" t="s">
        <v>400</v>
      </c>
      <c r="D30" s="54" t="s">
        <v>401</v>
      </c>
      <c r="E30" s="6" t="s">
        <v>402</v>
      </c>
      <c r="F30" s="19">
        <v>600000</v>
      </c>
      <c r="G30" s="24">
        <v>1062.3</v>
      </c>
      <c r="H30" s="24">
        <v>2.35</v>
      </c>
      <c r="I30" s="31"/>
      <c r="J30" s="31"/>
      <c r="K30" s="35"/>
    </row>
    <row r="31" spans="2:11" x14ac:dyDescent="0.25">
      <c r="B31" s="8" t="s">
        <v>352</v>
      </c>
      <c r="C31" s="57" t="s">
        <v>353</v>
      </c>
      <c r="D31" s="54" t="s">
        <v>354</v>
      </c>
      <c r="E31" s="6" t="s">
        <v>103</v>
      </c>
      <c r="F31" s="19">
        <v>107366</v>
      </c>
      <c r="G31" s="24">
        <v>281.14</v>
      </c>
      <c r="H31" s="24">
        <v>0.62</v>
      </c>
      <c r="I31" s="31"/>
      <c r="J31" s="31"/>
      <c r="K31" s="35" t="s">
        <v>4791</v>
      </c>
    </row>
    <row r="32" spans="2:11" x14ac:dyDescent="0.25">
      <c r="C32" s="58" t="s">
        <v>39</v>
      </c>
      <c r="D32" s="54"/>
      <c r="E32" s="6"/>
      <c r="F32" s="19"/>
      <c r="G32" s="25">
        <v>43084.74</v>
      </c>
      <c r="H32" s="25">
        <v>95.39</v>
      </c>
      <c r="I32" s="31"/>
      <c r="J32" s="31"/>
      <c r="K32" s="35"/>
    </row>
    <row r="33" spans="3:11" x14ac:dyDescent="0.25">
      <c r="C33" s="57"/>
      <c r="D33" s="54"/>
      <c r="E33" s="6"/>
      <c r="F33" s="19"/>
      <c r="G33" s="24"/>
      <c r="H33" s="24"/>
      <c r="I33" s="31"/>
      <c r="J33" s="31"/>
      <c r="K33" s="35"/>
    </row>
    <row r="34" spans="3:11" x14ac:dyDescent="0.25">
      <c r="C34" s="58" t="s">
        <v>3</v>
      </c>
      <c r="D34" s="54"/>
      <c r="E34" s="6"/>
      <c r="F34" s="19"/>
      <c r="G34" s="24" t="s">
        <v>2</v>
      </c>
      <c r="H34" s="24" t="s">
        <v>2</v>
      </c>
      <c r="I34" s="31"/>
      <c r="J34" s="31"/>
      <c r="K34" s="35"/>
    </row>
    <row r="35" spans="3:11" x14ac:dyDescent="0.25">
      <c r="C35" s="57"/>
      <c r="D35" s="54"/>
      <c r="E35" s="6"/>
      <c r="F35" s="19"/>
      <c r="G35" s="24"/>
      <c r="H35" s="24"/>
      <c r="I35" s="31"/>
      <c r="J35" s="31"/>
      <c r="K35" s="35"/>
    </row>
    <row r="36" spans="3:11" x14ac:dyDescent="0.25">
      <c r="C36" s="58" t="s">
        <v>4</v>
      </c>
      <c r="D36" s="54"/>
      <c r="E36" s="6"/>
      <c r="F36" s="19"/>
      <c r="G36" s="24" t="s">
        <v>2</v>
      </c>
      <c r="H36" s="24" t="s">
        <v>2</v>
      </c>
      <c r="I36" s="31"/>
      <c r="J36" s="31"/>
      <c r="K36" s="35"/>
    </row>
    <row r="37" spans="3:11" x14ac:dyDescent="0.25">
      <c r="C37" s="57"/>
      <c r="D37" s="54"/>
      <c r="E37" s="6"/>
      <c r="F37" s="19"/>
      <c r="G37" s="24"/>
      <c r="H37" s="24"/>
      <c r="I37" s="31"/>
      <c r="J37" s="31"/>
      <c r="K37" s="35"/>
    </row>
    <row r="38" spans="3:11" x14ac:dyDescent="0.25">
      <c r="C38" s="58" t="s">
        <v>5</v>
      </c>
      <c r="D38" s="54"/>
      <c r="E38" s="6"/>
      <c r="F38" s="19"/>
      <c r="G38" s="24"/>
      <c r="H38" s="24"/>
      <c r="I38" s="31"/>
      <c r="J38" s="31"/>
      <c r="K38" s="35"/>
    </row>
    <row r="39" spans="3:11" x14ac:dyDescent="0.25">
      <c r="C39" s="57"/>
      <c r="D39" s="54"/>
      <c r="E39" s="6"/>
      <c r="F39" s="19"/>
      <c r="G39" s="24"/>
      <c r="H39" s="24"/>
      <c r="I39" s="31"/>
      <c r="J39" s="31"/>
      <c r="K39" s="35"/>
    </row>
    <row r="40" spans="3:11" x14ac:dyDescent="0.25">
      <c r="C40" s="58" t="s">
        <v>6</v>
      </c>
      <c r="D40" s="54"/>
      <c r="E40" s="6"/>
      <c r="F40" s="19"/>
      <c r="G40" s="24" t="s">
        <v>2</v>
      </c>
      <c r="H40" s="24" t="s">
        <v>2</v>
      </c>
      <c r="I40" s="31"/>
      <c r="J40" s="31"/>
      <c r="K40" s="35"/>
    </row>
    <row r="41" spans="3:11" x14ac:dyDescent="0.25">
      <c r="C41" s="57"/>
      <c r="D41" s="54"/>
      <c r="E41" s="6"/>
      <c r="F41" s="19"/>
      <c r="G41" s="24"/>
      <c r="H41" s="24"/>
      <c r="I41" s="31"/>
      <c r="J41" s="31"/>
      <c r="K41" s="35"/>
    </row>
    <row r="42" spans="3:11" x14ac:dyDescent="0.25">
      <c r="C42" s="58" t="s">
        <v>7</v>
      </c>
      <c r="D42" s="54"/>
      <c r="E42" s="6"/>
      <c r="F42" s="19"/>
      <c r="G42" s="24" t="s">
        <v>2</v>
      </c>
      <c r="H42" s="24" t="s">
        <v>2</v>
      </c>
      <c r="I42" s="31"/>
      <c r="J42" s="31"/>
      <c r="K42" s="35"/>
    </row>
    <row r="43" spans="3:11" x14ac:dyDescent="0.25">
      <c r="C43" s="57"/>
      <c r="D43" s="54"/>
      <c r="E43" s="6"/>
      <c r="F43" s="19"/>
      <c r="G43" s="24"/>
      <c r="H43" s="24"/>
      <c r="I43" s="31"/>
      <c r="J43" s="31"/>
      <c r="K43" s="35"/>
    </row>
    <row r="44" spans="3:11" x14ac:dyDescent="0.25">
      <c r="C44" s="58" t="s">
        <v>8</v>
      </c>
      <c r="D44" s="54"/>
      <c r="E44" s="6"/>
      <c r="F44" s="19"/>
      <c r="G44" s="24" t="s">
        <v>2</v>
      </c>
      <c r="H44" s="24" t="s">
        <v>2</v>
      </c>
      <c r="I44" s="31"/>
      <c r="J44" s="31"/>
      <c r="K44" s="35"/>
    </row>
    <row r="45" spans="3:11" x14ac:dyDescent="0.25">
      <c r="C45" s="57"/>
      <c r="D45" s="54"/>
      <c r="E45" s="6"/>
      <c r="F45" s="19"/>
      <c r="G45" s="24"/>
      <c r="H45" s="24"/>
      <c r="I45" s="31"/>
      <c r="J45" s="31"/>
      <c r="K45" s="35"/>
    </row>
    <row r="46" spans="3:11" x14ac:dyDescent="0.25">
      <c r="C46" s="58" t="s">
        <v>9</v>
      </c>
      <c r="D46" s="54"/>
      <c r="E46" s="6"/>
      <c r="F46" s="19"/>
      <c r="G46" s="24" t="s">
        <v>2</v>
      </c>
      <c r="H46" s="24" t="s">
        <v>2</v>
      </c>
      <c r="I46" s="31"/>
      <c r="J46" s="31"/>
      <c r="K46" s="35"/>
    </row>
    <row r="47" spans="3:11" x14ac:dyDescent="0.25">
      <c r="C47" s="57"/>
      <c r="D47" s="54"/>
      <c r="E47" s="6"/>
      <c r="F47" s="19"/>
      <c r="G47" s="24"/>
      <c r="H47" s="24"/>
      <c r="I47" s="31"/>
      <c r="J47" s="31"/>
      <c r="K47" s="35"/>
    </row>
    <row r="48" spans="3:11" x14ac:dyDescent="0.25">
      <c r="C48" s="58" t="s">
        <v>10</v>
      </c>
      <c r="D48" s="54"/>
      <c r="E48" s="6"/>
      <c r="F48" s="19"/>
      <c r="G48" s="24" t="s">
        <v>2</v>
      </c>
      <c r="H48" s="24" t="s">
        <v>2</v>
      </c>
      <c r="I48" s="31"/>
      <c r="J48" s="31"/>
      <c r="K48" s="35"/>
    </row>
    <row r="49" spans="1:11" x14ac:dyDescent="0.25">
      <c r="C49" s="57"/>
      <c r="D49" s="54"/>
      <c r="E49" s="6"/>
      <c r="F49" s="19"/>
      <c r="G49" s="24"/>
      <c r="H49" s="24"/>
      <c r="I49" s="31"/>
      <c r="J49" s="31"/>
      <c r="K49" s="35"/>
    </row>
    <row r="50" spans="1:11" x14ac:dyDescent="0.25">
      <c r="C50" s="58" t="s">
        <v>11</v>
      </c>
      <c r="D50" s="54"/>
      <c r="E50" s="6"/>
      <c r="F50" s="19"/>
      <c r="G50" s="24"/>
      <c r="H50" s="24"/>
      <c r="I50" s="31"/>
      <c r="J50" s="31"/>
      <c r="K50" s="35"/>
    </row>
    <row r="51" spans="1:11" x14ac:dyDescent="0.25">
      <c r="C51" s="57"/>
      <c r="D51" s="54"/>
      <c r="E51" s="6"/>
      <c r="F51" s="19"/>
      <c r="G51" s="24"/>
      <c r="H51" s="24"/>
      <c r="I51" s="31"/>
      <c r="J51" s="31"/>
      <c r="K51" s="35"/>
    </row>
    <row r="52" spans="1:11" x14ac:dyDescent="0.25">
      <c r="C52" s="58" t="s">
        <v>13</v>
      </c>
      <c r="D52" s="54"/>
      <c r="E52" s="6"/>
      <c r="F52" s="19"/>
      <c r="G52" s="24" t="s">
        <v>2</v>
      </c>
      <c r="H52" s="24" t="s">
        <v>2</v>
      </c>
      <c r="I52" s="31"/>
      <c r="J52" s="31"/>
      <c r="K52" s="35"/>
    </row>
    <row r="53" spans="1:11" x14ac:dyDescent="0.25">
      <c r="C53" s="57"/>
      <c r="D53" s="54"/>
      <c r="E53" s="6"/>
      <c r="F53" s="19"/>
      <c r="G53" s="24"/>
      <c r="H53" s="24"/>
      <c r="I53" s="31"/>
      <c r="J53" s="31"/>
      <c r="K53" s="35"/>
    </row>
    <row r="54" spans="1:11" x14ac:dyDescent="0.25">
      <c r="C54" s="58" t="s">
        <v>14</v>
      </c>
      <c r="D54" s="54"/>
      <c r="E54" s="6"/>
      <c r="F54" s="19"/>
      <c r="G54" s="24" t="s">
        <v>2</v>
      </c>
      <c r="H54" s="24" t="s">
        <v>2</v>
      </c>
      <c r="I54" s="31"/>
      <c r="J54" s="31"/>
      <c r="K54" s="35"/>
    </row>
    <row r="55" spans="1:11" x14ac:dyDescent="0.25">
      <c r="C55" s="57"/>
      <c r="D55" s="54"/>
      <c r="E55" s="6"/>
      <c r="F55" s="19"/>
      <c r="G55" s="24"/>
      <c r="H55" s="24"/>
      <c r="I55" s="31"/>
      <c r="J55" s="31"/>
      <c r="K55" s="35"/>
    </row>
    <row r="56" spans="1:11" x14ac:dyDescent="0.25">
      <c r="C56" s="58" t="s">
        <v>15</v>
      </c>
      <c r="D56" s="54"/>
      <c r="E56" s="6"/>
      <c r="F56" s="19"/>
      <c r="G56" s="24" t="s">
        <v>2</v>
      </c>
      <c r="H56" s="24" t="s">
        <v>2</v>
      </c>
      <c r="I56" s="31"/>
      <c r="J56" s="31"/>
      <c r="K56" s="35"/>
    </row>
    <row r="57" spans="1:11" x14ac:dyDescent="0.25">
      <c r="C57" s="57"/>
      <c r="D57" s="54"/>
      <c r="E57" s="6"/>
      <c r="F57" s="19"/>
      <c r="G57" s="24"/>
      <c r="H57" s="24"/>
      <c r="I57" s="31"/>
      <c r="J57" s="31"/>
      <c r="K57" s="35"/>
    </row>
    <row r="58" spans="1:11" x14ac:dyDescent="0.25">
      <c r="C58" s="58" t="s">
        <v>16</v>
      </c>
      <c r="D58" s="54"/>
      <c r="E58" s="6"/>
      <c r="F58" s="19"/>
      <c r="G58" s="24" t="s">
        <v>2</v>
      </c>
      <c r="H58" s="24" t="s">
        <v>2</v>
      </c>
      <c r="I58" s="31"/>
      <c r="J58" s="31"/>
      <c r="K58" s="35"/>
    </row>
    <row r="59" spans="1:11" x14ac:dyDescent="0.25">
      <c r="C59" s="57"/>
      <c r="D59" s="54"/>
      <c r="E59" s="6"/>
      <c r="F59" s="19"/>
      <c r="G59" s="24"/>
      <c r="H59" s="24"/>
      <c r="I59" s="31"/>
      <c r="J59" s="31"/>
      <c r="K59" s="35"/>
    </row>
    <row r="60" spans="1:11" x14ac:dyDescent="0.25">
      <c r="C60" s="58" t="s">
        <v>17</v>
      </c>
      <c r="D60" s="54"/>
      <c r="E60" s="6"/>
      <c r="F60" s="19"/>
      <c r="G60" s="24" t="s">
        <v>2</v>
      </c>
      <c r="H60" s="24" t="s">
        <v>2</v>
      </c>
      <c r="I60" s="31"/>
      <c r="J60" s="31"/>
      <c r="K60" s="35"/>
    </row>
    <row r="61" spans="1:11" x14ac:dyDescent="0.25">
      <c r="C61" s="57"/>
      <c r="D61" s="54"/>
      <c r="E61" s="6"/>
      <c r="F61" s="19"/>
      <c r="G61" s="24"/>
      <c r="H61" s="24"/>
      <c r="I61" s="31"/>
      <c r="J61" s="31"/>
      <c r="K61" s="35"/>
    </row>
    <row r="62" spans="1:11" x14ac:dyDescent="0.25">
      <c r="A62" s="10"/>
      <c r="B62" s="28"/>
      <c r="C62" s="58" t="s">
        <v>18</v>
      </c>
      <c r="D62" s="54"/>
      <c r="E62" s="6"/>
      <c r="F62" s="19"/>
      <c r="G62" s="24"/>
      <c r="H62" s="24"/>
      <c r="I62" s="31"/>
      <c r="J62" s="31"/>
      <c r="K62" s="35"/>
    </row>
    <row r="63" spans="1:11" x14ac:dyDescent="0.25">
      <c r="A63" s="28"/>
      <c r="B63" s="28"/>
      <c r="C63" s="58" t="s">
        <v>19</v>
      </c>
      <c r="D63" s="54"/>
      <c r="E63" s="6"/>
      <c r="F63" s="19"/>
      <c r="G63" s="24" t="s">
        <v>2</v>
      </c>
      <c r="H63" s="24" t="s">
        <v>2</v>
      </c>
      <c r="I63" s="31"/>
      <c r="J63" s="31"/>
      <c r="K63" s="35"/>
    </row>
    <row r="64" spans="1:11" x14ac:dyDescent="0.25">
      <c r="A64" s="28"/>
      <c r="B64" s="28"/>
      <c r="C64" s="58"/>
      <c r="D64" s="54"/>
      <c r="E64" s="6"/>
      <c r="F64" s="19"/>
      <c r="G64" s="24"/>
      <c r="H64" s="24"/>
      <c r="I64" s="31"/>
      <c r="J64" s="31"/>
      <c r="K64" s="35"/>
    </row>
    <row r="65" spans="1:54" x14ac:dyDescent="0.25">
      <c r="A65" s="28"/>
      <c r="B65" s="28"/>
      <c r="C65" s="58" t="s">
        <v>20</v>
      </c>
      <c r="D65" s="54"/>
      <c r="E65" s="6"/>
      <c r="F65" s="19"/>
      <c r="G65" s="24" t="s">
        <v>2</v>
      </c>
      <c r="H65" s="24" t="s">
        <v>2</v>
      </c>
      <c r="I65" s="31"/>
      <c r="J65" s="31"/>
      <c r="K65" s="35"/>
    </row>
    <row r="66" spans="1:54" x14ac:dyDescent="0.25">
      <c r="A66" s="28"/>
      <c r="B66" s="28"/>
      <c r="C66" s="58"/>
      <c r="D66" s="54"/>
      <c r="E66" s="6"/>
      <c r="F66" s="19"/>
      <c r="G66" s="24"/>
      <c r="H66" s="24"/>
      <c r="I66" s="31"/>
      <c r="J66" s="31"/>
      <c r="K66" s="35"/>
    </row>
    <row r="67" spans="1:54" x14ac:dyDescent="0.25">
      <c r="A67" s="28"/>
      <c r="B67" s="28"/>
      <c r="C67" s="58" t="s">
        <v>21</v>
      </c>
      <c r="D67" s="54"/>
      <c r="E67" s="6"/>
      <c r="F67" s="19"/>
      <c r="G67" s="24" t="s">
        <v>2</v>
      </c>
      <c r="H67" s="24" t="s">
        <v>2</v>
      </c>
      <c r="I67" s="31"/>
      <c r="J67" s="31"/>
      <c r="K67" s="35"/>
    </row>
    <row r="68" spans="1:54" x14ac:dyDescent="0.25">
      <c r="A68" s="28"/>
      <c r="B68" s="28"/>
      <c r="C68" s="58"/>
      <c r="D68" s="54"/>
      <c r="E68" s="6"/>
      <c r="F68" s="19"/>
      <c r="G68" s="24"/>
      <c r="H68" s="24"/>
      <c r="I68" s="31"/>
      <c r="J68" s="31"/>
      <c r="K68" s="35"/>
    </row>
    <row r="69" spans="1:54" x14ac:dyDescent="0.25">
      <c r="A69" s="28"/>
      <c r="B69" s="28"/>
      <c r="C69" s="58" t="s">
        <v>22</v>
      </c>
      <c r="D69" s="54"/>
      <c r="E69" s="6"/>
      <c r="F69" s="19"/>
      <c r="G69" s="24" t="s">
        <v>2</v>
      </c>
      <c r="H69" s="24" t="s">
        <v>2</v>
      </c>
      <c r="I69" s="31"/>
      <c r="J69" s="31"/>
      <c r="K69" s="35"/>
    </row>
    <row r="70" spans="1:54" x14ac:dyDescent="0.25">
      <c r="A70" s="28"/>
      <c r="B70" s="28"/>
      <c r="C70" s="58"/>
      <c r="D70" s="54"/>
      <c r="E70" s="6"/>
      <c r="F70" s="19"/>
      <c r="G70" s="24"/>
      <c r="H70" s="24"/>
      <c r="I70" s="31"/>
      <c r="J70" s="31"/>
      <c r="K70" s="35"/>
    </row>
    <row r="71" spans="1:54" x14ac:dyDescent="0.25">
      <c r="C71" s="59" t="s">
        <v>23</v>
      </c>
      <c r="D71" s="54"/>
      <c r="E71" s="6"/>
      <c r="F71" s="19"/>
      <c r="G71" s="24"/>
      <c r="H71" s="24"/>
      <c r="I71" s="31"/>
      <c r="J71" s="31"/>
      <c r="K71" s="35"/>
    </row>
    <row r="72" spans="1:54" x14ac:dyDescent="0.25">
      <c r="B72" s="8" t="s">
        <v>37</v>
      </c>
      <c r="C72" s="57" t="s">
        <v>38</v>
      </c>
      <c r="D72" s="54"/>
      <c r="E72" s="6"/>
      <c r="F72" s="19"/>
      <c r="G72" s="24">
        <v>2610.88</v>
      </c>
      <c r="H72" s="24">
        <v>5.78</v>
      </c>
      <c r="I72" s="31"/>
      <c r="J72" s="31"/>
      <c r="K72" s="35"/>
    </row>
    <row r="73" spans="1:54" x14ac:dyDescent="0.25">
      <c r="C73" s="58" t="s">
        <v>39</v>
      </c>
      <c r="D73" s="54"/>
      <c r="E73" s="6"/>
      <c r="F73" s="19"/>
      <c r="G73" s="25">
        <v>2610.88</v>
      </c>
      <c r="H73" s="25">
        <v>5.78</v>
      </c>
      <c r="I73" s="31"/>
      <c r="J73" s="31"/>
      <c r="K73" s="35"/>
    </row>
    <row r="74" spans="1:54" x14ac:dyDescent="0.25">
      <c r="C74" s="57"/>
      <c r="D74" s="54"/>
      <c r="E74" s="6"/>
      <c r="F74" s="19"/>
      <c r="G74" s="24"/>
      <c r="H74" s="24"/>
      <c r="I74" s="31"/>
      <c r="J74" s="31"/>
      <c r="K74" s="35"/>
    </row>
    <row r="75" spans="1:54" x14ac:dyDescent="0.25">
      <c r="A75" s="10"/>
      <c r="B75" s="28"/>
      <c r="C75" s="58" t="s">
        <v>24</v>
      </c>
      <c r="D75" s="54"/>
      <c r="E75" s="6"/>
      <c r="F75" s="19"/>
      <c r="G75" s="24"/>
      <c r="H75" s="24"/>
      <c r="I75" s="31"/>
      <c r="J75" s="31"/>
      <c r="K75" s="35"/>
    </row>
    <row r="76" spans="1:54" s="2" customFormat="1" ht="13.5" x14ac:dyDescent="0.25">
      <c r="A76" s="28"/>
      <c r="B76" s="28"/>
      <c r="C76" s="57" t="s">
        <v>4770</v>
      </c>
      <c r="D76" s="54"/>
      <c r="E76" s="6"/>
      <c r="F76" s="19"/>
      <c r="G76" s="24" t="s">
        <v>2</v>
      </c>
      <c r="H76" s="24" t="s">
        <v>2</v>
      </c>
      <c r="I76" s="31"/>
      <c r="J76" s="31"/>
      <c r="K76" s="35"/>
      <c r="L76" s="3"/>
      <c r="AI76" s="3"/>
      <c r="AV76" s="3"/>
      <c r="AX76" s="3"/>
      <c r="BB76" s="3"/>
    </row>
    <row r="77" spans="1:54" x14ac:dyDescent="0.25">
      <c r="B77" s="8"/>
      <c r="C77" s="57" t="s">
        <v>40</v>
      </c>
      <c r="D77" s="54"/>
      <c r="E77" s="6"/>
      <c r="F77" s="19"/>
      <c r="G77" s="24">
        <v>-541.01</v>
      </c>
      <c r="H77" s="24">
        <v>-1.17</v>
      </c>
      <c r="I77" s="31"/>
      <c r="J77" s="31"/>
      <c r="K77" s="35"/>
    </row>
    <row r="78" spans="1:54" x14ac:dyDescent="0.25">
      <c r="C78" s="58" t="s">
        <v>39</v>
      </c>
      <c r="D78" s="54"/>
      <c r="E78" s="6"/>
      <c r="F78" s="19"/>
      <c r="G78" s="25">
        <v>-541.01</v>
      </c>
      <c r="H78" s="25">
        <v>-1.17</v>
      </c>
      <c r="I78" s="31"/>
      <c r="J78" s="31"/>
      <c r="K78" s="35"/>
    </row>
    <row r="79" spans="1:54" x14ac:dyDescent="0.25">
      <c r="C79" s="57"/>
      <c r="D79" s="54"/>
      <c r="E79" s="6"/>
      <c r="F79" s="19"/>
      <c r="G79" s="24"/>
      <c r="H79" s="24"/>
      <c r="I79" s="31"/>
      <c r="J79" s="31"/>
      <c r="K79" s="35"/>
    </row>
    <row r="80" spans="1:54" x14ac:dyDescent="0.25">
      <c r="C80" s="60" t="s">
        <v>41</v>
      </c>
      <c r="D80" s="55"/>
      <c r="E80" s="5"/>
      <c r="F80" s="20"/>
      <c r="G80" s="26">
        <v>45154.61</v>
      </c>
      <c r="H80" s="26">
        <v>100</v>
      </c>
      <c r="I80" s="32"/>
      <c r="J80" s="32"/>
      <c r="K80" s="36"/>
    </row>
    <row r="83" spans="3:11" x14ac:dyDescent="0.25">
      <c r="C83" s="1" t="s">
        <v>42</v>
      </c>
    </row>
    <row r="84" spans="3:11" x14ac:dyDescent="0.25">
      <c r="C84" s="37" t="s">
        <v>43</v>
      </c>
      <c r="D84" s="37"/>
      <c r="E84" s="37"/>
      <c r="F84" s="37"/>
      <c r="G84" s="37"/>
      <c r="H84" s="37"/>
      <c r="I84" s="37"/>
      <c r="J84" s="37"/>
      <c r="K84" s="37"/>
    </row>
    <row r="85" spans="3:11" x14ac:dyDescent="0.25">
      <c r="C85" s="2" t="s">
        <v>44</v>
      </c>
    </row>
    <row r="86" spans="3:11" x14ac:dyDescent="0.25">
      <c r="C86" s="2" t="s">
        <v>45</v>
      </c>
    </row>
    <row r="87" spans="3:11" x14ac:dyDescent="0.25">
      <c r="C87" s="2" t="s">
        <v>46</v>
      </c>
    </row>
    <row r="88" spans="3:11" x14ac:dyDescent="0.25">
      <c r="C88" s="2" t="s">
        <v>47</v>
      </c>
    </row>
    <row r="90" spans="3:11" x14ac:dyDescent="0.25">
      <c r="C90" s="74" t="s">
        <v>4829</v>
      </c>
      <c r="E90" s="74" t="s">
        <v>4830</v>
      </c>
      <c r="F90" s="75"/>
    </row>
    <row r="91" spans="3:11" x14ac:dyDescent="0.25">
      <c r="E91" s="2" t="s">
        <v>4851</v>
      </c>
    </row>
  </sheetData>
  <hyperlinks>
    <hyperlink ref="J2" location="'Index'!A1" display="'Index'!A1" xr:uid="{00000000-0004-0000-2D00-000000000000}"/>
  </hyperlinks>
  <pageMargins left="0.7" right="0.7" top="0.75" bottom="0.75" header="0.3" footer="0.3"/>
  <pageSetup orientation="portrait" horizontalDpi="4294967293"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124"/>
  <dimension ref="A1:IV80"/>
  <sheetViews>
    <sheetView showGridLines="0" zoomScale="90" zoomScaleNormal="90" workbookViewId="0">
      <pane ySplit="6" topLeftCell="A63"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1888</v>
      </c>
      <c r="J2" s="38" t="s">
        <v>4585</v>
      </c>
    </row>
    <row r="3" spans="1:54" ht="16.5" x14ac:dyDescent="0.3">
      <c r="C3" s="1" t="s">
        <v>26</v>
      </c>
      <c r="D3" s="21" t="s">
        <v>1889</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C23" s="59" t="s">
        <v>9</v>
      </c>
      <c r="D23" s="54"/>
      <c r="E23" s="6"/>
      <c r="F23" s="19"/>
      <c r="G23" s="24"/>
      <c r="H23" s="24"/>
      <c r="I23" s="31"/>
      <c r="J23" s="31"/>
      <c r="K23" s="35"/>
    </row>
    <row r="24" spans="1:11" x14ac:dyDescent="0.25">
      <c r="B24" s="8" t="s">
        <v>656</v>
      </c>
      <c r="C24" s="57" t="s">
        <v>657</v>
      </c>
      <c r="D24" s="54" t="s">
        <v>658</v>
      </c>
      <c r="E24" s="6" t="s">
        <v>646</v>
      </c>
      <c r="F24" s="19">
        <v>201000000</v>
      </c>
      <c r="G24" s="24">
        <v>202460.47</v>
      </c>
      <c r="H24" s="24">
        <v>28.68</v>
      </c>
      <c r="I24" s="31">
        <v>7.2872158999999996</v>
      </c>
      <c r="J24" s="31"/>
      <c r="K24" s="35"/>
    </row>
    <row r="25" spans="1:11" x14ac:dyDescent="0.25">
      <c r="B25" s="8" t="s">
        <v>659</v>
      </c>
      <c r="C25" s="57" t="s">
        <v>660</v>
      </c>
      <c r="D25" s="54" t="s">
        <v>661</v>
      </c>
      <c r="E25" s="6" t="s">
        <v>646</v>
      </c>
      <c r="F25" s="19">
        <v>184000000</v>
      </c>
      <c r="G25" s="24">
        <v>183264.55</v>
      </c>
      <c r="H25" s="24">
        <v>25.96</v>
      </c>
      <c r="I25" s="31">
        <v>7.3121980000000004</v>
      </c>
      <c r="J25" s="31"/>
      <c r="K25" s="35"/>
    </row>
    <row r="26" spans="1:11" x14ac:dyDescent="0.25">
      <c r="B26" s="8" t="s">
        <v>653</v>
      </c>
      <c r="C26" s="57" t="s">
        <v>654</v>
      </c>
      <c r="D26" s="54" t="s">
        <v>655</v>
      </c>
      <c r="E26" s="6" t="s">
        <v>646</v>
      </c>
      <c r="F26" s="19">
        <v>70000000</v>
      </c>
      <c r="G26" s="24">
        <v>69725.320000000007</v>
      </c>
      <c r="H26" s="24">
        <v>9.8800000000000008</v>
      </c>
      <c r="I26" s="31">
        <v>7.2842140000000004</v>
      </c>
      <c r="J26" s="31"/>
      <c r="K26" s="35"/>
    </row>
    <row r="27" spans="1:11" x14ac:dyDescent="0.25">
      <c r="B27" s="8" t="s">
        <v>677</v>
      </c>
      <c r="C27" s="57" t="s">
        <v>678</v>
      </c>
      <c r="D27" s="54" t="s">
        <v>679</v>
      </c>
      <c r="E27" s="6" t="s">
        <v>646</v>
      </c>
      <c r="F27" s="19">
        <v>47000000</v>
      </c>
      <c r="G27" s="24">
        <v>47279.93</v>
      </c>
      <c r="H27" s="24">
        <v>6.7</v>
      </c>
      <c r="I27" s="31">
        <v>7.3009024</v>
      </c>
      <c r="J27" s="31"/>
      <c r="K27" s="35"/>
    </row>
    <row r="28" spans="1:11" x14ac:dyDescent="0.25">
      <c r="B28" s="8" t="s">
        <v>643</v>
      </c>
      <c r="C28" s="57" t="s">
        <v>644</v>
      </c>
      <c r="D28" s="54" t="s">
        <v>645</v>
      </c>
      <c r="E28" s="6" t="s">
        <v>646</v>
      </c>
      <c r="F28" s="19">
        <v>27000000</v>
      </c>
      <c r="G28" s="24">
        <v>27356.27</v>
      </c>
      <c r="H28" s="24">
        <v>3.88</v>
      </c>
      <c r="I28" s="31">
        <v>7.3844057000000003</v>
      </c>
      <c r="J28" s="31"/>
      <c r="K28" s="35"/>
    </row>
    <row r="29" spans="1:11" x14ac:dyDescent="0.25">
      <c r="C29" s="58" t="s">
        <v>39</v>
      </c>
      <c r="D29" s="54"/>
      <c r="E29" s="6"/>
      <c r="F29" s="19"/>
      <c r="G29" s="25">
        <v>530086.54</v>
      </c>
      <c r="H29" s="25">
        <v>75.099999999999994</v>
      </c>
      <c r="I29" s="31"/>
      <c r="J29" s="31"/>
      <c r="K29" s="35"/>
    </row>
    <row r="30" spans="1:11" x14ac:dyDescent="0.25">
      <c r="C30" s="57"/>
      <c r="D30" s="54"/>
      <c r="E30" s="6"/>
      <c r="F30" s="19"/>
      <c r="G30" s="24"/>
      <c r="H30" s="24"/>
      <c r="I30" s="31"/>
      <c r="J30" s="31"/>
      <c r="K30" s="35"/>
    </row>
    <row r="31" spans="1:11" x14ac:dyDescent="0.25">
      <c r="C31" s="59" t="s">
        <v>10</v>
      </c>
      <c r="D31" s="54"/>
      <c r="E31" s="6"/>
      <c r="F31" s="19"/>
      <c r="G31" s="24"/>
      <c r="H31" s="24"/>
      <c r="I31" s="31"/>
      <c r="J31" s="31"/>
      <c r="K31" s="35"/>
    </row>
    <row r="32" spans="1:11" x14ac:dyDescent="0.25">
      <c r="B32" s="8" t="s">
        <v>1311</v>
      </c>
      <c r="C32" s="57" t="s">
        <v>1312</v>
      </c>
      <c r="D32" s="54" t="s">
        <v>1313</v>
      </c>
      <c r="E32" s="6" t="s">
        <v>646</v>
      </c>
      <c r="F32" s="19">
        <v>17000000</v>
      </c>
      <c r="G32" s="24">
        <v>17330.29</v>
      </c>
      <c r="H32" s="24">
        <v>2.4500000000000002</v>
      </c>
      <c r="I32" s="31">
        <v>7.2742174999999998</v>
      </c>
      <c r="J32" s="31"/>
      <c r="K32" s="35"/>
    </row>
    <row r="33" spans="1:11" x14ac:dyDescent="0.25">
      <c r="B33" s="8" t="s">
        <v>701</v>
      </c>
      <c r="C33" s="57" t="s">
        <v>702</v>
      </c>
      <c r="D33" s="54" t="s">
        <v>703</v>
      </c>
      <c r="E33" s="6" t="s">
        <v>646</v>
      </c>
      <c r="F33" s="19">
        <v>4500000</v>
      </c>
      <c r="G33" s="24">
        <v>4650.53</v>
      </c>
      <c r="H33" s="24">
        <v>0.66</v>
      </c>
      <c r="I33" s="31">
        <v>7.5355001000000001</v>
      </c>
      <c r="J33" s="31"/>
      <c r="K33" s="35"/>
    </row>
    <row r="34" spans="1:11" x14ac:dyDescent="0.25">
      <c r="B34" s="8" t="s">
        <v>1890</v>
      </c>
      <c r="C34" s="57" t="s">
        <v>1891</v>
      </c>
      <c r="D34" s="54" t="s">
        <v>1892</v>
      </c>
      <c r="E34" s="6" t="s">
        <v>646</v>
      </c>
      <c r="F34" s="19">
        <v>1233700</v>
      </c>
      <c r="G34" s="24">
        <v>1254.8699999999999</v>
      </c>
      <c r="H34" s="24">
        <v>0.18</v>
      </c>
      <c r="I34" s="31">
        <v>7.5946161999999999</v>
      </c>
      <c r="J34" s="31"/>
      <c r="K34" s="35"/>
    </row>
    <row r="35" spans="1:11" x14ac:dyDescent="0.25">
      <c r="B35" s="8" t="s">
        <v>1893</v>
      </c>
      <c r="C35" s="57" t="s">
        <v>1894</v>
      </c>
      <c r="D35" s="54" t="s">
        <v>1895</v>
      </c>
      <c r="E35" s="6" t="s">
        <v>646</v>
      </c>
      <c r="F35" s="19">
        <v>289600</v>
      </c>
      <c r="G35" s="24">
        <v>298.25</v>
      </c>
      <c r="H35" s="24">
        <v>0.04</v>
      </c>
      <c r="I35" s="31">
        <v>7.6898543999999998</v>
      </c>
      <c r="J35" s="31"/>
      <c r="K35" s="35"/>
    </row>
    <row r="36" spans="1:11" x14ac:dyDescent="0.25">
      <c r="C36" s="58" t="s">
        <v>39</v>
      </c>
      <c r="D36" s="54"/>
      <c r="E36" s="6"/>
      <c r="F36" s="19"/>
      <c r="G36" s="25">
        <v>23533.94</v>
      </c>
      <c r="H36" s="25">
        <v>3.33</v>
      </c>
      <c r="I36" s="31"/>
      <c r="J36" s="31"/>
      <c r="K36" s="35"/>
    </row>
    <row r="37" spans="1:11" x14ac:dyDescent="0.25">
      <c r="C37" s="57"/>
      <c r="D37" s="54"/>
      <c r="E37" s="6"/>
      <c r="F37" s="19"/>
      <c r="G37" s="24"/>
      <c r="H37" s="24"/>
      <c r="I37" s="31"/>
      <c r="J37" s="31"/>
      <c r="K37" s="35"/>
    </row>
    <row r="38" spans="1:11" x14ac:dyDescent="0.25">
      <c r="A38" s="10"/>
      <c r="B38" s="28"/>
      <c r="C38" s="58" t="s">
        <v>11</v>
      </c>
      <c r="D38" s="54"/>
      <c r="E38" s="6"/>
      <c r="F38" s="19"/>
      <c r="G38" s="24"/>
      <c r="H38" s="24"/>
      <c r="I38" s="31"/>
      <c r="J38" s="31"/>
      <c r="K38" s="35"/>
    </row>
    <row r="39" spans="1:11" x14ac:dyDescent="0.25">
      <c r="A39" s="28"/>
      <c r="B39" s="28"/>
      <c r="C39" s="58" t="s">
        <v>13</v>
      </c>
      <c r="D39" s="54"/>
      <c r="E39" s="6"/>
      <c r="F39" s="19"/>
      <c r="G39" s="24" t="s">
        <v>2</v>
      </c>
      <c r="H39" s="24" t="s">
        <v>2</v>
      </c>
      <c r="I39" s="31"/>
      <c r="J39" s="31"/>
      <c r="K39" s="35"/>
    </row>
    <row r="40" spans="1:11" x14ac:dyDescent="0.25">
      <c r="A40" s="28"/>
      <c r="B40" s="28"/>
      <c r="C40" s="58"/>
      <c r="D40" s="54"/>
      <c r="E40" s="6"/>
      <c r="F40" s="19"/>
      <c r="G40" s="24"/>
      <c r="H40" s="24"/>
      <c r="I40" s="31"/>
      <c r="J40" s="31"/>
      <c r="K40" s="35"/>
    </row>
    <row r="41" spans="1:11" x14ac:dyDescent="0.25">
      <c r="A41" s="28"/>
      <c r="B41" s="28"/>
      <c r="C41" s="58" t="s">
        <v>14</v>
      </c>
      <c r="D41" s="54"/>
      <c r="E41" s="6"/>
      <c r="F41" s="19"/>
      <c r="G41" s="24" t="s">
        <v>2</v>
      </c>
      <c r="H41" s="24" t="s">
        <v>2</v>
      </c>
      <c r="I41" s="31"/>
      <c r="J41" s="31"/>
      <c r="K41" s="35"/>
    </row>
    <row r="42" spans="1:11" x14ac:dyDescent="0.25">
      <c r="A42" s="28"/>
      <c r="B42" s="28"/>
      <c r="C42" s="58"/>
      <c r="D42" s="54"/>
      <c r="E42" s="6"/>
      <c r="F42" s="19"/>
      <c r="G42" s="24"/>
      <c r="H42" s="24"/>
      <c r="I42" s="31"/>
      <c r="J42" s="31"/>
      <c r="K42" s="35"/>
    </row>
    <row r="43" spans="1:11" x14ac:dyDescent="0.25">
      <c r="C43" s="59" t="s">
        <v>15</v>
      </c>
      <c r="D43" s="54"/>
      <c r="E43" s="6"/>
      <c r="F43" s="19"/>
      <c r="G43" s="24"/>
      <c r="H43" s="24"/>
      <c r="I43" s="31"/>
      <c r="J43" s="31"/>
      <c r="K43" s="35"/>
    </row>
    <row r="44" spans="1:11" x14ac:dyDescent="0.25">
      <c r="B44" s="8" t="s">
        <v>952</v>
      </c>
      <c r="C44" s="57" t="s">
        <v>953</v>
      </c>
      <c r="D44" s="54" t="s">
        <v>954</v>
      </c>
      <c r="E44" s="6" t="s">
        <v>646</v>
      </c>
      <c r="F44" s="19">
        <v>37500000</v>
      </c>
      <c r="G44" s="24">
        <v>37392.68</v>
      </c>
      <c r="H44" s="24">
        <v>5.3</v>
      </c>
      <c r="I44" s="31">
        <v>6.5476999999999999</v>
      </c>
      <c r="J44" s="31"/>
      <c r="K44" s="35"/>
    </row>
    <row r="45" spans="1:11" x14ac:dyDescent="0.25">
      <c r="C45" s="58" t="s">
        <v>39</v>
      </c>
      <c r="D45" s="54"/>
      <c r="E45" s="6"/>
      <c r="F45" s="19"/>
      <c r="G45" s="25">
        <v>37392.68</v>
      </c>
      <c r="H45" s="25">
        <v>5.3</v>
      </c>
      <c r="I45" s="31"/>
      <c r="J45" s="31"/>
      <c r="K45" s="35"/>
    </row>
    <row r="46" spans="1:11" x14ac:dyDescent="0.25">
      <c r="C46" s="57"/>
      <c r="D46" s="54"/>
      <c r="E46" s="6"/>
      <c r="F46" s="19"/>
      <c r="G46" s="24"/>
      <c r="H46" s="24"/>
      <c r="I46" s="31"/>
      <c r="J46" s="31"/>
      <c r="K46" s="35"/>
    </row>
    <row r="47" spans="1:11" x14ac:dyDescent="0.25">
      <c r="C47" s="58" t="s">
        <v>16</v>
      </c>
      <c r="D47" s="54"/>
      <c r="E47" s="6"/>
      <c r="F47" s="19"/>
      <c r="G47" s="24" t="s">
        <v>2</v>
      </c>
      <c r="H47" s="24" t="s">
        <v>2</v>
      </c>
      <c r="I47" s="31"/>
      <c r="J47" s="31"/>
      <c r="K47" s="35"/>
    </row>
    <row r="48" spans="1:11" x14ac:dyDescent="0.25">
      <c r="C48" s="57"/>
      <c r="D48" s="54"/>
      <c r="E48" s="6"/>
      <c r="F48" s="19"/>
      <c r="G48" s="24"/>
      <c r="H48" s="24"/>
      <c r="I48" s="31"/>
      <c r="J48" s="31"/>
      <c r="K48" s="35"/>
    </row>
    <row r="49" spans="1:11" x14ac:dyDescent="0.25">
      <c r="C49" s="58" t="s">
        <v>17</v>
      </c>
      <c r="D49" s="54"/>
      <c r="E49" s="6"/>
      <c r="F49" s="19"/>
      <c r="G49" s="24" t="s">
        <v>2</v>
      </c>
      <c r="H49" s="24" t="s">
        <v>2</v>
      </c>
      <c r="I49" s="31"/>
      <c r="J49" s="31"/>
      <c r="K49" s="35"/>
    </row>
    <row r="50" spans="1:11" x14ac:dyDescent="0.25">
      <c r="C50" s="57"/>
      <c r="D50" s="54"/>
      <c r="E50" s="6"/>
      <c r="F50" s="19"/>
      <c r="G50" s="24"/>
      <c r="H50" s="24"/>
      <c r="I50" s="31"/>
      <c r="J50" s="31"/>
      <c r="K50" s="35"/>
    </row>
    <row r="51" spans="1:11" x14ac:dyDescent="0.25">
      <c r="A51" s="10"/>
      <c r="B51" s="28"/>
      <c r="C51" s="58" t="s">
        <v>18</v>
      </c>
      <c r="D51" s="54"/>
      <c r="E51" s="6"/>
      <c r="F51" s="19"/>
      <c r="G51" s="24"/>
      <c r="H51" s="24"/>
      <c r="I51" s="31"/>
      <c r="J51" s="31"/>
      <c r="K51" s="35"/>
    </row>
    <row r="52" spans="1:11" x14ac:dyDescent="0.25">
      <c r="A52" s="28"/>
      <c r="B52" s="28"/>
      <c r="C52" s="58" t="s">
        <v>19</v>
      </c>
      <c r="D52" s="54"/>
      <c r="E52" s="6"/>
      <c r="F52" s="19"/>
      <c r="G52" s="24" t="s">
        <v>2</v>
      </c>
      <c r="H52" s="24" t="s">
        <v>2</v>
      </c>
      <c r="I52" s="31"/>
      <c r="J52" s="31"/>
      <c r="K52" s="35"/>
    </row>
    <row r="53" spans="1:11" x14ac:dyDescent="0.25">
      <c r="A53" s="28"/>
      <c r="B53" s="28"/>
      <c r="C53" s="58"/>
      <c r="D53" s="54"/>
      <c r="E53" s="6"/>
      <c r="F53" s="19"/>
      <c r="G53" s="24"/>
      <c r="H53" s="24"/>
      <c r="I53" s="31"/>
      <c r="J53" s="31"/>
      <c r="K53" s="35"/>
    </row>
    <row r="54" spans="1:11" x14ac:dyDescent="0.25">
      <c r="A54" s="28"/>
      <c r="B54" s="28"/>
      <c r="C54" s="58" t="s">
        <v>20</v>
      </c>
      <c r="D54" s="54"/>
      <c r="E54" s="6"/>
      <c r="F54" s="19"/>
      <c r="G54" s="24" t="s">
        <v>2</v>
      </c>
      <c r="H54" s="24" t="s">
        <v>2</v>
      </c>
      <c r="I54" s="31"/>
      <c r="J54" s="31"/>
      <c r="K54" s="35"/>
    </row>
    <row r="55" spans="1:11" x14ac:dyDescent="0.25">
      <c r="A55" s="28"/>
      <c r="B55" s="28"/>
      <c r="C55" s="58"/>
      <c r="D55" s="54"/>
      <c r="E55" s="6"/>
      <c r="F55" s="19"/>
      <c r="G55" s="24"/>
      <c r="H55" s="24"/>
      <c r="I55" s="31"/>
      <c r="J55" s="31"/>
      <c r="K55" s="35"/>
    </row>
    <row r="56" spans="1:11" x14ac:dyDescent="0.25">
      <c r="A56" s="28"/>
      <c r="B56" s="28"/>
      <c r="C56" s="58" t="s">
        <v>21</v>
      </c>
      <c r="D56" s="54"/>
      <c r="E56" s="6"/>
      <c r="F56" s="19"/>
      <c r="G56" s="24" t="s">
        <v>2</v>
      </c>
      <c r="H56" s="24" t="s">
        <v>2</v>
      </c>
      <c r="I56" s="31"/>
      <c r="J56" s="31"/>
      <c r="K56" s="35"/>
    </row>
    <row r="57" spans="1:11" x14ac:dyDescent="0.25">
      <c r="A57" s="28"/>
      <c r="B57" s="28"/>
      <c r="C57" s="58"/>
      <c r="D57" s="54"/>
      <c r="E57" s="6"/>
      <c r="F57" s="19"/>
      <c r="G57" s="24"/>
      <c r="H57" s="24"/>
      <c r="I57" s="31"/>
      <c r="J57" s="31"/>
      <c r="K57" s="35"/>
    </row>
    <row r="58" spans="1:11" x14ac:dyDescent="0.25">
      <c r="A58" s="28"/>
      <c r="B58" s="28"/>
      <c r="C58" s="58" t="s">
        <v>22</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C60" s="59" t="s">
        <v>23</v>
      </c>
      <c r="D60" s="54"/>
      <c r="E60" s="6"/>
      <c r="F60" s="19"/>
      <c r="G60" s="24"/>
      <c r="H60" s="24"/>
      <c r="I60" s="31"/>
      <c r="J60" s="31"/>
      <c r="K60" s="35"/>
    </row>
    <row r="61" spans="1:11" x14ac:dyDescent="0.25">
      <c r="B61" s="8" t="s">
        <v>37</v>
      </c>
      <c r="C61" s="57" t="s">
        <v>38</v>
      </c>
      <c r="D61" s="54"/>
      <c r="E61" s="6"/>
      <c r="F61" s="19"/>
      <c r="G61" s="24">
        <v>106035.87</v>
      </c>
      <c r="H61" s="24">
        <v>15.02</v>
      </c>
      <c r="I61" s="31"/>
      <c r="J61" s="31"/>
      <c r="K61" s="35"/>
    </row>
    <row r="62" spans="1:11" x14ac:dyDescent="0.25">
      <c r="C62" s="58" t="s">
        <v>39</v>
      </c>
      <c r="D62" s="54"/>
      <c r="E62" s="6"/>
      <c r="F62" s="19"/>
      <c r="G62" s="25">
        <v>106035.87</v>
      </c>
      <c r="H62" s="25">
        <v>15.02</v>
      </c>
      <c r="I62" s="31"/>
      <c r="J62" s="31"/>
      <c r="K62" s="35"/>
    </row>
    <row r="63" spans="1:11" x14ac:dyDescent="0.25">
      <c r="C63" s="57"/>
      <c r="D63" s="54"/>
      <c r="E63" s="6"/>
      <c r="F63" s="19"/>
      <c r="G63" s="24"/>
      <c r="H63" s="24"/>
      <c r="I63" s="31"/>
      <c r="J63" s="31"/>
      <c r="K63" s="35"/>
    </row>
    <row r="64" spans="1:11" x14ac:dyDescent="0.25">
      <c r="A64" s="10"/>
      <c r="B64" s="28"/>
      <c r="C64" s="58" t="s">
        <v>24</v>
      </c>
      <c r="D64" s="54"/>
      <c r="E64" s="6"/>
      <c r="F64" s="19"/>
      <c r="G64" s="24"/>
      <c r="H64" s="24"/>
      <c r="I64" s="31"/>
      <c r="J64" s="31"/>
      <c r="K64" s="35"/>
    </row>
    <row r="65" spans="1:54" s="2" customFormat="1" ht="13.5" x14ac:dyDescent="0.25">
      <c r="A65" s="28"/>
      <c r="B65" s="28"/>
      <c r="C65" s="57" t="s">
        <v>4770</v>
      </c>
      <c r="D65" s="54"/>
      <c r="E65" s="6"/>
      <c r="F65" s="19"/>
      <c r="G65" s="24" t="s">
        <v>2</v>
      </c>
      <c r="H65" s="24" t="s">
        <v>2</v>
      </c>
      <c r="I65" s="31"/>
      <c r="J65" s="31"/>
      <c r="K65" s="35"/>
      <c r="L65" s="3"/>
      <c r="AI65" s="3"/>
      <c r="AV65" s="3"/>
      <c r="AX65" s="3"/>
      <c r="BB65" s="3"/>
    </row>
    <row r="66" spans="1:54" x14ac:dyDescent="0.25">
      <c r="B66" s="8"/>
      <c r="C66" s="57" t="s">
        <v>40</v>
      </c>
      <c r="D66" s="54"/>
      <c r="E66" s="6"/>
      <c r="F66" s="19"/>
      <c r="G66" s="24">
        <v>8910.76</v>
      </c>
      <c r="H66" s="24">
        <v>1.25</v>
      </c>
      <c r="I66" s="31"/>
      <c r="J66" s="31"/>
      <c r="K66" s="35"/>
    </row>
    <row r="67" spans="1:54" x14ac:dyDescent="0.25">
      <c r="C67" s="58" t="s">
        <v>39</v>
      </c>
      <c r="D67" s="54"/>
      <c r="E67" s="6"/>
      <c r="F67" s="19"/>
      <c r="G67" s="25">
        <v>8910.76</v>
      </c>
      <c r="H67" s="25">
        <v>1.25</v>
      </c>
      <c r="I67" s="31"/>
      <c r="J67" s="31"/>
      <c r="K67" s="35"/>
    </row>
    <row r="68" spans="1:54" x14ac:dyDescent="0.25">
      <c r="C68" s="57"/>
      <c r="D68" s="54"/>
      <c r="E68" s="6"/>
      <c r="F68" s="19"/>
      <c r="G68" s="24"/>
      <c r="H68" s="24"/>
      <c r="I68" s="31"/>
      <c r="J68" s="31"/>
      <c r="K68" s="35"/>
    </row>
    <row r="69" spans="1:54" x14ac:dyDescent="0.25">
      <c r="C69" s="60" t="s">
        <v>41</v>
      </c>
      <c r="D69" s="55"/>
      <c r="E69" s="5"/>
      <c r="F69" s="20"/>
      <c r="G69" s="26">
        <v>705959.79</v>
      </c>
      <c r="H69" s="26">
        <v>99.999999999999986</v>
      </c>
      <c r="I69" s="32"/>
      <c r="J69" s="32"/>
      <c r="K69" s="36"/>
    </row>
    <row r="72" spans="1:54" x14ac:dyDescent="0.25">
      <c r="C72" s="1" t="s">
        <v>42</v>
      </c>
    </row>
    <row r="73" spans="1:54" x14ac:dyDescent="0.25">
      <c r="C73" s="37" t="s">
        <v>43</v>
      </c>
      <c r="D73" s="37"/>
      <c r="E73" s="37"/>
      <c r="F73" s="37"/>
      <c r="G73" s="37"/>
      <c r="H73" s="37"/>
      <c r="I73" s="37"/>
      <c r="J73" s="37"/>
      <c r="K73" s="37"/>
    </row>
    <row r="74" spans="1:54" x14ac:dyDescent="0.25">
      <c r="C74" s="2" t="s">
        <v>44</v>
      </c>
    </row>
    <row r="75" spans="1:54" x14ac:dyDescent="0.25">
      <c r="C75" s="2" t="s">
        <v>45</v>
      </c>
    </row>
    <row r="76" spans="1:54" x14ac:dyDescent="0.25">
      <c r="C76" s="2" t="s">
        <v>46</v>
      </c>
    </row>
    <row r="77" spans="1:54" x14ac:dyDescent="0.25">
      <c r="C77" s="2" t="s">
        <v>47</v>
      </c>
    </row>
    <row r="79" spans="1:54" x14ac:dyDescent="0.25">
      <c r="C79" s="74" t="s">
        <v>4829</v>
      </c>
      <c r="E79" s="74" t="s">
        <v>4830</v>
      </c>
      <c r="F79" s="75"/>
    </row>
    <row r="80" spans="1:54" x14ac:dyDescent="0.25">
      <c r="E80" s="2" t="s">
        <v>4852</v>
      </c>
    </row>
  </sheetData>
  <hyperlinks>
    <hyperlink ref="J2" location="'Index'!A1" display="'Index'!A1" xr:uid="{00000000-0004-0000-2E00-000000000000}"/>
  </hyperlinks>
  <pageMargins left="0.7" right="0.7" top="0.75" bottom="0.75" header="0.3" footer="0.3"/>
  <pageSetup orientation="portrait" horizontalDpi="4294967293"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125"/>
  <dimension ref="A1:IV126"/>
  <sheetViews>
    <sheetView showGridLines="0" zoomScale="90" zoomScaleNormal="90" workbookViewId="0">
      <pane ySplit="6" topLeftCell="A106"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1896</v>
      </c>
      <c r="J2" s="38" t="s">
        <v>4585</v>
      </c>
    </row>
    <row r="3" spans="1:54" ht="16.5" x14ac:dyDescent="0.3">
      <c r="C3" s="1" t="s">
        <v>26</v>
      </c>
      <c r="D3" s="21" t="s">
        <v>1897</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61</v>
      </c>
      <c r="C10" s="57" t="s">
        <v>62</v>
      </c>
      <c r="D10" s="54" t="s">
        <v>63</v>
      </c>
      <c r="E10" s="6" t="s">
        <v>53</v>
      </c>
      <c r="F10" s="19">
        <v>15110055</v>
      </c>
      <c r="G10" s="24">
        <v>150843.68</v>
      </c>
      <c r="H10" s="24">
        <v>8.41</v>
      </c>
      <c r="I10" s="31"/>
      <c r="J10" s="31"/>
      <c r="K10" s="35"/>
    </row>
    <row r="11" spans="1:54" x14ac:dyDescent="0.25">
      <c r="B11" s="8" t="s">
        <v>50</v>
      </c>
      <c r="C11" s="57" t="s">
        <v>51</v>
      </c>
      <c r="D11" s="54" t="s">
        <v>52</v>
      </c>
      <c r="E11" s="6" t="s">
        <v>53</v>
      </c>
      <c r="F11" s="19">
        <v>6095354</v>
      </c>
      <c r="G11" s="24">
        <v>100646.49</v>
      </c>
      <c r="H11" s="24">
        <v>5.61</v>
      </c>
      <c r="I11" s="31"/>
      <c r="J11" s="31"/>
      <c r="K11" s="35"/>
    </row>
    <row r="12" spans="1:54" x14ac:dyDescent="0.25">
      <c r="B12" s="8" t="s">
        <v>54</v>
      </c>
      <c r="C12" s="57" t="s">
        <v>55</v>
      </c>
      <c r="D12" s="54" t="s">
        <v>56</v>
      </c>
      <c r="E12" s="6" t="s">
        <v>57</v>
      </c>
      <c r="F12" s="19">
        <v>7160000</v>
      </c>
      <c r="G12" s="24">
        <v>97068.12</v>
      </c>
      <c r="H12" s="24">
        <v>5.41</v>
      </c>
      <c r="I12" s="31"/>
      <c r="J12" s="31"/>
      <c r="K12" s="35"/>
    </row>
    <row r="13" spans="1:54" x14ac:dyDescent="0.25">
      <c r="B13" s="8" t="s">
        <v>191</v>
      </c>
      <c r="C13" s="57" t="s">
        <v>192</v>
      </c>
      <c r="D13" s="54" t="s">
        <v>193</v>
      </c>
      <c r="E13" s="6" t="s">
        <v>95</v>
      </c>
      <c r="F13" s="19">
        <v>17900000</v>
      </c>
      <c r="G13" s="24">
        <v>83360.3</v>
      </c>
      <c r="H13" s="24">
        <v>4.6500000000000004</v>
      </c>
      <c r="I13" s="31"/>
      <c r="J13" s="31"/>
      <c r="K13" s="35"/>
    </row>
    <row r="14" spans="1:54" x14ac:dyDescent="0.25">
      <c r="B14" s="8" t="s">
        <v>116</v>
      </c>
      <c r="C14" s="57" t="s">
        <v>117</v>
      </c>
      <c r="D14" s="54" t="s">
        <v>118</v>
      </c>
      <c r="E14" s="6" t="s">
        <v>53</v>
      </c>
      <c r="F14" s="19">
        <v>4314000</v>
      </c>
      <c r="G14" s="24">
        <v>80091.570000000007</v>
      </c>
      <c r="H14" s="24">
        <v>4.47</v>
      </c>
      <c r="I14" s="31"/>
      <c r="J14" s="31"/>
      <c r="K14" s="35"/>
    </row>
    <row r="15" spans="1:54" x14ac:dyDescent="0.25">
      <c r="B15" s="8" t="s">
        <v>206</v>
      </c>
      <c r="C15" s="57" t="s">
        <v>207</v>
      </c>
      <c r="D15" s="54" t="s">
        <v>208</v>
      </c>
      <c r="E15" s="6" t="s">
        <v>209</v>
      </c>
      <c r="F15" s="19">
        <v>2673270</v>
      </c>
      <c r="G15" s="24">
        <v>68148.34</v>
      </c>
      <c r="H15" s="24">
        <v>3.8</v>
      </c>
      <c r="I15" s="31"/>
      <c r="J15" s="31"/>
      <c r="K15" s="35"/>
    </row>
    <row r="16" spans="1:54" x14ac:dyDescent="0.25">
      <c r="B16" s="8" t="s">
        <v>79</v>
      </c>
      <c r="C16" s="57" t="s">
        <v>80</v>
      </c>
      <c r="D16" s="54" t="s">
        <v>81</v>
      </c>
      <c r="E16" s="6" t="s">
        <v>53</v>
      </c>
      <c r="F16" s="19">
        <v>9028901</v>
      </c>
      <c r="G16" s="24">
        <v>55997.24</v>
      </c>
      <c r="H16" s="24">
        <v>3.12</v>
      </c>
      <c r="I16" s="31"/>
      <c r="J16" s="31"/>
      <c r="K16" s="35"/>
    </row>
    <row r="17" spans="2:11" x14ac:dyDescent="0.25">
      <c r="B17" s="8" t="s">
        <v>531</v>
      </c>
      <c r="C17" s="57" t="s">
        <v>532</v>
      </c>
      <c r="D17" s="54" t="s">
        <v>533</v>
      </c>
      <c r="E17" s="6" t="s">
        <v>103</v>
      </c>
      <c r="F17" s="19">
        <v>669700</v>
      </c>
      <c r="G17" s="24">
        <v>48890.11</v>
      </c>
      <c r="H17" s="24">
        <v>2.73</v>
      </c>
      <c r="I17" s="31"/>
      <c r="J17" s="31"/>
      <c r="K17" s="35"/>
    </row>
    <row r="18" spans="2:11" x14ac:dyDescent="0.25">
      <c r="B18" s="8" t="s">
        <v>67</v>
      </c>
      <c r="C18" s="57" t="s">
        <v>68</v>
      </c>
      <c r="D18" s="54" t="s">
        <v>69</v>
      </c>
      <c r="E18" s="6" t="s">
        <v>70</v>
      </c>
      <c r="F18" s="19">
        <v>1720000</v>
      </c>
      <c r="G18" s="24">
        <v>46119.22</v>
      </c>
      <c r="H18" s="24">
        <v>2.57</v>
      </c>
      <c r="I18" s="31"/>
      <c r="J18" s="31"/>
      <c r="K18" s="35"/>
    </row>
    <row r="19" spans="2:11" x14ac:dyDescent="0.25">
      <c r="B19" s="8" t="s">
        <v>233</v>
      </c>
      <c r="C19" s="57" t="s">
        <v>234</v>
      </c>
      <c r="D19" s="54" t="s">
        <v>235</v>
      </c>
      <c r="E19" s="6" t="s">
        <v>236</v>
      </c>
      <c r="F19" s="19">
        <v>5050000</v>
      </c>
      <c r="G19" s="24">
        <v>44939.95</v>
      </c>
      <c r="H19" s="24">
        <v>2.5099999999999998</v>
      </c>
      <c r="I19" s="31"/>
      <c r="J19" s="31"/>
      <c r="K19" s="35"/>
    </row>
    <row r="20" spans="2:11" x14ac:dyDescent="0.25">
      <c r="B20" s="8" t="s">
        <v>219</v>
      </c>
      <c r="C20" s="57" t="s">
        <v>220</v>
      </c>
      <c r="D20" s="54" t="s">
        <v>221</v>
      </c>
      <c r="E20" s="6" t="s">
        <v>126</v>
      </c>
      <c r="F20" s="19">
        <v>3500000</v>
      </c>
      <c r="G20" s="24">
        <v>40019</v>
      </c>
      <c r="H20" s="24">
        <v>2.23</v>
      </c>
      <c r="I20" s="31"/>
      <c r="J20" s="31"/>
      <c r="K20" s="35"/>
    </row>
    <row r="21" spans="2:11" x14ac:dyDescent="0.25">
      <c r="B21" s="8" t="s">
        <v>896</v>
      </c>
      <c r="C21" s="57" t="s">
        <v>897</v>
      </c>
      <c r="D21" s="54" t="s">
        <v>898</v>
      </c>
      <c r="E21" s="6" t="s">
        <v>99</v>
      </c>
      <c r="F21" s="19">
        <v>3222000</v>
      </c>
      <c r="G21" s="24">
        <v>39011.980000000003</v>
      </c>
      <c r="H21" s="24">
        <v>2.1800000000000002</v>
      </c>
      <c r="I21" s="31"/>
      <c r="J21" s="31"/>
      <c r="K21" s="35"/>
    </row>
    <row r="22" spans="2:11" x14ac:dyDescent="0.25">
      <c r="B22" s="8" t="s">
        <v>284</v>
      </c>
      <c r="C22" s="57" t="s">
        <v>285</v>
      </c>
      <c r="D22" s="54" t="s">
        <v>286</v>
      </c>
      <c r="E22" s="6" t="s">
        <v>287</v>
      </c>
      <c r="F22" s="19">
        <v>5500000</v>
      </c>
      <c r="G22" s="24">
        <v>35576.75</v>
      </c>
      <c r="H22" s="24">
        <v>1.98</v>
      </c>
      <c r="I22" s="31"/>
      <c r="J22" s="31"/>
      <c r="K22" s="35"/>
    </row>
    <row r="23" spans="2:11" x14ac:dyDescent="0.25">
      <c r="B23" s="8" t="s">
        <v>131</v>
      </c>
      <c r="C23" s="57" t="s">
        <v>132</v>
      </c>
      <c r="D23" s="54" t="s">
        <v>133</v>
      </c>
      <c r="E23" s="6" t="s">
        <v>134</v>
      </c>
      <c r="F23" s="19">
        <v>7363324</v>
      </c>
      <c r="G23" s="24">
        <v>34062.74</v>
      </c>
      <c r="H23" s="24">
        <v>1.9</v>
      </c>
      <c r="I23" s="31"/>
      <c r="J23" s="31"/>
      <c r="K23" s="35"/>
    </row>
    <row r="24" spans="2:11" x14ac:dyDescent="0.25">
      <c r="B24" s="8" t="s">
        <v>259</v>
      </c>
      <c r="C24" s="57" t="s">
        <v>260</v>
      </c>
      <c r="D24" s="54" t="s">
        <v>261</v>
      </c>
      <c r="E24" s="6" t="s">
        <v>74</v>
      </c>
      <c r="F24" s="19">
        <v>8832640</v>
      </c>
      <c r="G24" s="24">
        <v>32875.089999999997</v>
      </c>
      <c r="H24" s="24">
        <v>1.83</v>
      </c>
      <c r="I24" s="31"/>
      <c r="J24" s="31"/>
      <c r="K24" s="35"/>
    </row>
    <row r="25" spans="2:11" x14ac:dyDescent="0.25">
      <c r="B25" s="8" t="s">
        <v>127</v>
      </c>
      <c r="C25" s="57" t="s">
        <v>128</v>
      </c>
      <c r="D25" s="54" t="s">
        <v>129</v>
      </c>
      <c r="E25" s="6" t="s">
        <v>130</v>
      </c>
      <c r="F25" s="19">
        <v>1179998</v>
      </c>
      <c r="G25" s="24">
        <v>29901.15</v>
      </c>
      <c r="H25" s="24">
        <v>1.67</v>
      </c>
      <c r="I25" s="31"/>
      <c r="J25" s="31"/>
      <c r="K25" s="35"/>
    </row>
    <row r="26" spans="2:11" x14ac:dyDescent="0.25">
      <c r="B26" s="8" t="s">
        <v>298</v>
      </c>
      <c r="C26" s="57" t="s">
        <v>299</v>
      </c>
      <c r="D26" s="54" t="s">
        <v>300</v>
      </c>
      <c r="E26" s="6" t="s">
        <v>53</v>
      </c>
      <c r="F26" s="19">
        <v>13455000</v>
      </c>
      <c r="G26" s="24">
        <v>27206.01</v>
      </c>
      <c r="H26" s="24">
        <v>1.52</v>
      </c>
      <c r="I26" s="31"/>
      <c r="J26" s="31"/>
      <c r="K26" s="35"/>
    </row>
    <row r="27" spans="2:11" x14ac:dyDescent="0.25">
      <c r="B27" s="8" t="s">
        <v>112</v>
      </c>
      <c r="C27" s="57" t="s">
        <v>113</v>
      </c>
      <c r="D27" s="54" t="s">
        <v>114</v>
      </c>
      <c r="E27" s="6" t="s">
        <v>115</v>
      </c>
      <c r="F27" s="19">
        <v>4741804</v>
      </c>
      <c r="G27" s="24">
        <v>27033.02</v>
      </c>
      <c r="H27" s="24">
        <v>1.51</v>
      </c>
      <c r="I27" s="31"/>
      <c r="J27" s="31"/>
      <c r="K27" s="35"/>
    </row>
    <row r="28" spans="2:11" x14ac:dyDescent="0.25">
      <c r="B28" s="8" t="s">
        <v>406</v>
      </c>
      <c r="C28" s="57" t="s">
        <v>407</v>
      </c>
      <c r="D28" s="54" t="s">
        <v>408</v>
      </c>
      <c r="E28" s="6" t="s">
        <v>209</v>
      </c>
      <c r="F28" s="19">
        <v>6791570</v>
      </c>
      <c r="G28" s="24">
        <v>25638.18</v>
      </c>
      <c r="H28" s="24">
        <v>1.43</v>
      </c>
      <c r="I28" s="31"/>
      <c r="J28" s="31"/>
      <c r="K28" s="35"/>
    </row>
    <row r="29" spans="2:11" x14ac:dyDescent="0.25">
      <c r="B29" s="8" t="s">
        <v>194</v>
      </c>
      <c r="C29" s="57" t="s">
        <v>195</v>
      </c>
      <c r="D29" s="54" t="s">
        <v>196</v>
      </c>
      <c r="E29" s="6" t="s">
        <v>151</v>
      </c>
      <c r="F29" s="19">
        <v>6362545</v>
      </c>
      <c r="G29" s="24">
        <v>25138.42</v>
      </c>
      <c r="H29" s="24">
        <v>1.4</v>
      </c>
      <c r="I29" s="31"/>
      <c r="J29" s="31"/>
      <c r="K29" s="35"/>
    </row>
    <row r="30" spans="2:11" x14ac:dyDescent="0.25">
      <c r="B30" s="8" t="s">
        <v>244</v>
      </c>
      <c r="C30" s="57" t="s">
        <v>245</v>
      </c>
      <c r="D30" s="54" t="s">
        <v>246</v>
      </c>
      <c r="E30" s="6" t="s">
        <v>115</v>
      </c>
      <c r="F30" s="19">
        <v>190000</v>
      </c>
      <c r="G30" s="24">
        <v>24613.46</v>
      </c>
      <c r="H30" s="24">
        <v>1.37</v>
      </c>
      <c r="I30" s="31"/>
      <c r="J30" s="31"/>
      <c r="K30" s="35"/>
    </row>
    <row r="31" spans="2:11" x14ac:dyDescent="0.25">
      <c r="B31" s="8" t="s">
        <v>399</v>
      </c>
      <c r="C31" s="57" t="s">
        <v>400</v>
      </c>
      <c r="D31" s="54" t="s">
        <v>401</v>
      </c>
      <c r="E31" s="6" t="s">
        <v>402</v>
      </c>
      <c r="F31" s="19">
        <v>13498914</v>
      </c>
      <c r="G31" s="24">
        <v>23899.83</v>
      </c>
      <c r="H31" s="24">
        <v>1.33</v>
      </c>
      <c r="I31" s="31"/>
      <c r="J31" s="31"/>
      <c r="K31" s="35"/>
    </row>
    <row r="32" spans="2:11" x14ac:dyDescent="0.25">
      <c r="B32" s="8" t="s">
        <v>458</v>
      </c>
      <c r="C32" s="57" t="s">
        <v>459</v>
      </c>
      <c r="D32" s="54" t="s">
        <v>460</v>
      </c>
      <c r="E32" s="6" t="s">
        <v>287</v>
      </c>
      <c r="F32" s="19">
        <v>1648159</v>
      </c>
      <c r="G32" s="24">
        <v>22835.24</v>
      </c>
      <c r="H32" s="24">
        <v>1.27</v>
      </c>
      <c r="I32" s="31"/>
      <c r="J32" s="31"/>
      <c r="K32" s="35"/>
    </row>
    <row r="33" spans="2:11" x14ac:dyDescent="0.25">
      <c r="B33" s="8" t="s">
        <v>89</v>
      </c>
      <c r="C33" s="57" t="s">
        <v>90</v>
      </c>
      <c r="D33" s="54" t="s">
        <v>91</v>
      </c>
      <c r="E33" s="6" t="s">
        <v>85</v>
      </c>
      <c r="F33" s="19">
        <v>230000</v>
      </c>
      <c r="G33" s="24">
        <v>22587.73</v>
      </c>
      <c r="H33" s="24">
        <v>1.26</v>
      </c>
      <c r="I33" s="31"/>
      <c r="J33" s="31"/>
      <c r="K33" s="35"/>
    </row>
    <row r="34" spans="2:11" x14ac:dyDescent="0.25">
      <c r="B34" s="8" t="s">
        <v>86</v>
      </c>
      <c r="C34" s="57" t="s">
        <v>87</v>
      </c>
      <c r="D34" s="54" t="s">
        <v>88</v>
      </c>
      <c r="E34" s="6" t="s">
        <v>85</v>
      </c>
      <c r="F34" s="19">
        <v>1600000</v>
      </c>
      <c r="G34" s="24">
        <v>22027.200000000001</v>
      </c>
      <c r="H34" s="24">
        <v>1.23</v>
      </c>
      <c r="I34" s="31"/>
      <c r="J34" s="31"/>
      <c r="K34" s="35"/>
    </row>
    <row r="35" spans="2:11" x14ac:dyDescent="0.25">
      <c r="B35" s="8" t="s">
        <v>82</v>
      </c>
      <c r="C35" s="57" t="s">
        <v>83</v>
      </c>
      <c r="D35" s="54" t="s">
        <v>84</v>
      </c>
      <c r="E35" s="6" t="s">
        <v>85</v>
      </c>
      <c r="F35" s="19">
        <v>1470000</v>
      </c>
      <c r="G35" s="24">
        <v>21685.439999999999</v>
      </c>
      <c r="H35" s="24">
        <v>1.21</v>
      </c>
      <c r="I35" s="31"/>
      <c r="J35" s="31"/>
      <c r="K35" s="35"/>
    </row>
    <row r="36" spans="2:11" x14ac:dyDescent="0.25">
      <c r="B36" s="8" t="s">
        <v>225</v>
      </c>
      <c r="C36" s="57" t="s">
        <v>226</v>
      </c>
      <c r="D36" s="54" t="s">
        <v>227</v>
      </c>
      <c r="E36" s="6" t="s">
        <v>228</v>
      </c>
      <c r="F36" s="19">
        <v>3605899</v>
      </c>
      <c r="G36" s="24">
        <v>21451.49</v>
      </c>
      <c r="H36" s="24">
        <v>1.2</v>
      </c>
      <c r="I36" s="31"/>
      <c r="J36" s="31"/>
      <c r="K36" s="35"/>
    </row>
    <row r="37" spans="2:11" x14ac:dyDescent="0.25">
      <c r="B37" s="8" t="s">
        <v>145</v>
      </c>
      <c r="C37" s="57" t="s">
        <v>146</v>
      </c>
      <c r="D37" s="54" t="s">
        <v>147</v>
      </c>
      <c r="E37" s="6" t="s">
        <v>126</v>
      </c>
      <c r="F37" s="19">
        <v>1800000</v>
      </c>
      <c r="G37" s="24">
        <v>21150</v>
      </c>
      <c r="H37" s="24">
        <v>1.18</v>
      </c>
      <c r="I37" s="31"/>
      <c r="J37" s="31"/>
      <c r="K37" s="35"/>
    </row>
    <row r="38" spans="2:11" x14ac:dyDescent="0.25">
      <c r="B38" s="8" t="s">
        <v>253</v>
      </c>
      <c r="C38" s="57" t="s">
        <v>254</v>
      </c>
      <c r="D38" s="54" t="s">
        <v>255</v>
      </c>
      <c r="E38" s="6" t="s">
        <v>99</v>
      </c>
      <c r="F38" s="19">
        <v>2170000</v>
      </c>
      <c r="G38" s="24">
        <v>20212.47</v>
      </c>
      <c r="H38" s="24">
        <v>1.1299999999999999</v>
      </c>
      <c r="I38" s="31"/>
      <c r="J38" s="31"/>
      <c r="K38" s="35"/>
    </row>
    <row r="39" spans="2:11" x14ac:dyDescent="0.25">
      <c r="B39" s="8" t="s">
        <v>314</v>
      </c>
      <c r="C39" s="57" t="s">
        <v>315</v>
      </c>
      <c r="D39" s="54" t="s">
        <v>316</v>
      </c>
      <c r="E39" s="6" t="s">
        <v>317</v>
      </c>
      <c r="F39" s="19">
        <v>1291895</v>
      </c>
      <c r="G39" s="24">
        <v>19898.41</v>
      </c>
      <c r="H39" s="24">
        <v>1.1100000000000001</v>
      </c>
      <c r="I39" s="31"/>
      <c r="J39" s="31"/>
      <c r="K39" s="35"/>
    </row>
    <row r="40" spans="2:11" x14ac:dyDescent="0.25">
      <c r="B40" s="8" t="s">
        <v>787</v>
      </c>
      <c r="C40" s="57" t="s">
        <v>788</v>
      </c>
      <c r="D40" s="54" t="s">
        <v>789</v>
      </c>
      <c r="E40" s="6" t="s">
        <v>111</v>
      </c>
      <c r="F40" s="19">
        <v>7000000</v>
      </c>
      <c r="G40" s="24">
        <v>19855.5</v>
      </c>
      <c r="H40" s="24">
        <v>1.1100000000000001</v>
      </c>
      <c r="I40" s="31"/>
      <c r="J40" s="31"/>
      <c r="K40" s="35"/>
    </row>
    <row r="41" spans="2:11" x14ac:dyDescent="0.25">
      <c r="B41" s="8" t="s">
        <v>170</v>
      </c>
      <c r="C41" s="57" t="s">
        <v>171</v>
      </c>
      <c r="D41" s="54" t="s">
        <v>172</v>
      </c>
      <c r="E41" s="6" t="s">
        <v>173</v>
      </c>
      <c r="F41" s="19">
        <v>757400</v>
      </c>
      <c r="G41" s="24">
        <v>19638.62</v>
      </c>
      <c r="H41" s="24">
        <v>1.1000000000000001</v>
      </c>
      <c r="I41" s="31"/>
      <c r="J41" s="31"/>
      <c r="K41" s="35"/>
    </row>
    <row r="42" spans="2:11" x14ac:dyDescent="0.25">
      <c r="B42" s="8" t="s">
        <v>104</v>
      </c>
      <c r="C42" s="57" t="s">
        <v>105</v>
      </c>
      <c r="D42" s="54" t="s">
        <v>106</v>
      </c>
      <c r="E42" s="6" t="s">
        <v>107</v>
      </c>
      <c r="F42" s="19">
        <v>49665</v>
      </c>
      <c r="G42" s="24">
        <v>18775.88</v>
      </c>
      <c r="H42" s="24">
        <v>1.05</v>
      </c>
      <c r="I42" s="31"/>
      <c r="J42" s="31"/>
      <c r="K42" s="35"/>
    </row>
    <row r="43" spans="2:11" x14ac:dyDescent="0.25">
      <c r="B43" s="8" t="s">
        <v>1898</v>
      </c>
      <c r="C43" s="57" t="s">
        <v>1899</v>
      </c>
      <c r="D43" s="54" t="s">
        <v>1900</v>
      </c>
      <c r="E43" s="6" t="s">
        <v>111</v>
      </c>
      <c r="F43" s="19">
        <v>1380000</v>
      </c>
      <c r="G43" s="24">
        <v>18409.89</v>
      </c>
      <c r="H43" s="24">
        <v>1.03</v>
      </c>
      <c r="I43" s="31"/>
      <c r="J43" s="31"/>
      <c r="K43" s="35"/>
    </row>
    <row r="44" spans="2:11" x14ac:dyDescent="0.25">
      <c r="B44" s="8" t="s">
        <v>123</v>
      </c>
      <c r="C44" s="57" t="s">
        <v>124</v>
      </c>
      <c r="D44" s="54" t="s">
        <v>125</v>
      </c>
      <c r="E44" s="6" t="s">
        <v>126</v>
      </c>
      <c r="F44" s="19">
        <v>498700</v>
      </c>
      <c r="G44" s="24">
        <v>18373.599999999999</v>
      </c>
      <c r="H44" s="24">
        <v>1.02</v>
      </c>
      <c r="I44" s="31"/>
      <c r="J44" s="31"/>
      <c r="K44" s="35"/>
    </row>
    <row r="45" spans="2:11" x14ac:dyDescent="0.25">
      <c r="B45" s="8" t="s">
        <v>288</v>
      </c>
      <c r="C45" s="57" t="s">
        <v>289</v>
      </c>
      <c r="D45" s="54" t="s">
        <v>290</v>
      </c>
      <c r="E45" s="6" t="s">
        <v>291</v>
      </c>
      <c r="F45" s="19">
        <v>2690376</v>
      </c>
      <c r="G45" s="24">
        <v>18207.12</v>
      </c>
      <c r="H45" s="24">
        <v>1.02</v>
      </c>
      <c r="I45" s="31"/>
      <c r="J45" s="31"/>
      <c r="K45" s="35"/>
    </row>
    <row r="46" spans="2:11" x14ac:dyDescent="0.25">
      <c r="B46" s="8" t="s">
        <v>92</v>
      </c>
      <c r="C46" s="57" t="s">
        <v>93</v>
      </c>
      <c r="D46" s="54" t="s">
        <v>94</v>
      </c>
      <c r="E46" s="6" t="s">
        <v>95</v>
      </c>
      <c r="F46" s="19">
        <v>700000</v>
      </c>
      <c r="G46" s="24">
        <v>17925.599999999999</v>
      </c>
      <c r="H46" s="24">
        <v>1</v>
      </c>
      <c r="I46" s="31"/>
      <c r="J46" s="31"/>
      <c r="K46" s="35"/>
    </row>
    <row r="47" spans="2:11" x14ac:dyDescent="0.25">
      <c r="B47" s="8" t="s">
        <v>278</v>
      </c>
      <c r="C47" s="57" t="s">
        <v>279</v>
      </c>
      <c r="D47" s="54" t="s">
        <v>280</v>
      </c>
      <c r="E47" s="6" t="s">
        <v>173</v>
      </c>
      <c r="F47" s="19">
        <v>2565910</v>
      </c>
      <c r="G47" s="24">
        <v>17825.38</v>
      </c>
      <c r="H47" s="24">
        <v>0.99</v>
      </c>
      <c r="I47" s="31"/>
      <c r="J47" s="31"/>
      <c r="K47" s="35"/>
    </row>
    <row r="48" spans="2:11" x14ac:dyDescent="0.25">
      <c r="B48" s="8" t="s">
        <v>269</v>
      </c>
      <c r="C48" s="57" t="s">
        <v>270</v>
      </c>
      <c r="D48" s="54" t="s">
        <v>271</v>
      </c>
      <c r="E48" s="6" t="s">
        <v>70</v>
      </c>
      <c r="F48" s="19">
        <v>1300000</v>
      </c>
      <c r="G48" s="24">
        <v>17302.349999999999</v>
      </c>
      <c r="H48" s="24">
        <v>0.96</v>
      </c>
      <c r="I48" s="31"/>
      <c r="J48" s="31"/>
      <c r="K48" s="35"/>
    </row>
    <row r="49" spans="2:11" x14ac:dyDescent="0.25">
      <c r="B49" s="8" t="s">
        <v>905</v>
      </c>
      <c r="C49" s="57" t="s">
        <v>906</v>
      </c>
      <c r="D49" s="54" t="s">
        <v>907</v>
      </c>
      <c r="E49" s="6" t="s">
        <v>107</v>
      </c>
      <c r="F49" s="19">
        <v>2677530</v>
      </c>
      <c r="G49" s="24">
        <v>17140.21</v>
      </c>
      <c r="H49" s="24">
        <v>0.96</v>
      </c>
      <c r="I49" s="31"/>
      <c r="J49" s="31"/>
      <c r="K49" s="35"/>
    </row>
    <row r="50" spans="2:11" x14ac:dyDescent="0.25">
      <c r="B50" s="8" t="s">
        <v>237</v>
      </c>
      <c r="C50" s="57" t="s">
        <v>238</v>
      </c>
      <c r="D50" s="54" t="s">
        <v>239</v>
      </c>
      <c r="E50" s="6" t="s">
        <v>115</v>
      </c>
      <c r="F50" s="19">
        <v>2843722</v>
      </c>
      <c r="G50" s="24">
        <v>16924.41</v>
      </c>
      <c r="H50" s="24">
        <v>0.94</v>
      </c>
      <c r="I50" s="31"/>
      <c r="J50" s="31"/>
      <c r="K50" s="35"/>
    </row>
    <row r="51" spans="2:11" x14ac:dyDescent="0.25">
      <c r="B51" s="8" t="s">
        <v>318</v>
      </c>
      <c r="C51" s="57" t="s">
        <v>319</v>
      </c>
      <c r="D51" s="54" t="s">
        <v>320</v>
      </c>
      <c r="E51" s="6" t="s">
        <v>111</v>
      </c>
      <c r="F51" s="19">
        <v>1355748</v>
      </c>
      <c r="G51" s="24">
        <v>16457.419999999998</v>
      </c>
      <c r="H51" s="24">
        <v>0.92</v>
      </c>
      <c r="I51" s="31"/>
      <c r="J51" s="31"/>
      <c r="K51" s="35"/>
    </row>
    <row r="52" spans="2:11" x14ac:dyDescent="0.25">
      <c r="B52" s="8" t="s">
        <v>203</v>
      </c>
      <c r="C52" s="57" t="s">
        <v>204</v>
      </c>
      <c r="D52" s="54" t="s">
        <v>205</v>
      </c>
      <c r="E52" s="6" t="s">
        <v>111</v>
      </c>
      <c r="F52" s="19">
        <v>2097742</v>
      </c>
      <c r="G52" s="24">
        <v>16364.49</v>
      </c>
      <c r="H52" s="24">
        <v>0.91</v>
      </c>
      <c r="I52" s="31"/>
      <c r="J52" s="31"/>
      <c r="K52" s="35"/>
    </row>
    <row r="53" spans="2:11" x14ac:dyDescent="0.25">
      <c r="B53" s="8" t="s">
        <v>256</v>
      </c>
      <c r="C53" s="57" t="s">
        <v>257</v>
      </c>
      <c r="D53" s="54" t="s">
        <v>258</v>
      </c>
      <c r="E53" s="6" t="s">
        <v>173</v>
      </c>
      <c r="F53" s="19">
        <v>4000000</v>
      </c>
      <c r="G53" s="24">
        <v>15966</v>
      </c>
      <c r="H53" s="24">
        <v>0.89</v>
      </c>
      <c r="I53" s="31"/>
      <c r="J53" s="31"/>
      <c r="K53" s="35"/>
    </row>
    <row r="54" spans="2:11" x14ac:dyDescent="0.25">
      <c r="B54" s="8" t="s">
        <v>893</v>
      </c>
      <c r="C54" s="57" t="s">
        <v>894</v>
      </c>
      <c r="D54" s="54" t="s">
        <v>895</v>
      </c>
      <c r="E54" s="6" t="s">
        <v>291</v>
      </c>
      <c r="F54" s="19">
        <v>20279407</v>
      </c>
      <c r="G54" s="24">
        <v>15878.78</v>
      </c>
      <c r="H54" s="24">
        <v>0.89</v>
      </c>
      <c r="I54" s="31"/>
      <c r="J54" s="31"/>
      <c r="K54" s="35"/>
    </row>
    <row r="55" spans="2:11" x14ac:dyDescent="0.25">
      <c r="B55" s="8" t="s">
        <v>163</v>
      </c>
      <c r="C55" s="57" t="s">
        <v>164</v>
      </c>
      <c r="D55" s="54" t="s">
        <v>165</v>
      </c>
      <c r="E55" s="6" t="s">
        <v>166</v>
      </c>
      <c r="F55" s="19">
        <v>955001</v>
      </c>
      <c r="G55" s="24">
        <v>14870.32</v>
      </c>
      <c r="H55" s="24">
        <v>0.83</v>
      </c>
      <c r="I55" s="31"/>
      <c r="J55" s="31"/>
      <c r="K55" s="35"/>
    </row>
    <row r="56" spans="2:11" x14ac:dyDescent="0.25">
      <c r="B56" s="8" t="s">
        <v>200</v>
      </c>
      <c r="C56" s="57" t="s">
        <v>201</v>
      </c>
      <c r="D56" s="54" t="s">
        <v>202</v>
      </c>
      <c r="E56" s="6" t="s">
        <v>103</v>
      </c>
      <c r="F56" s="19">
        <v>1101126</v>
      </c>
      <c r="G56" s="24">
        <v>14869.61</v>
      </c>
      <c r="H56" s="24">
        <v>0.83</v>
      </c>
      <c r="I56" s="31"/>
      <c r="J56" s="31"/>
      <c r="K56" s="35"/>
    </row>
    <row r="57" spans="2:11" x14ac:dyDescent="0.25">
      <c r="B57" s="8" t="s">
        <v>1901</v>
      </c>
      <c r="C57" s="57" t="s">
        <v>1902</v>
      </c>
      <c r="D57" s="54" t="s">
        <v>1903</v>
      </c>
      <c r="E57" s="6" t="s">
        <v>74</v>
      </c>
      <c r="F57" s="19">
        <v>9835227</v>
      </c>
      <c r="G57" s="24">
        <v>14280.75</v>
      </c>
      <c r="H57" s="24">
        <v>0.8</v>
      </c>
      <c r="I57" s="31"/>
      <c r="J57" s="31"/>
      <c r="K57" s="35"/>
    </row>
    <row r="58" spans="2:11" x14ac:dyDescent="0.25">
      <c r="B58" s="8" t="s">
        <v>1904</v>
      </c>
      <c r="C58" s="57" t="s">
        <v>1905</v>
      </c>
      <c r="D58" s="54" t="s">
        <v>1906</v>
      </c>
      <c r="E58" s="6" t="s">
        <v>307</v>
      </c>
      <c r="F58" s="19">
        <v>1648008</v>
      </c>
      <c r="G58" s="24">
        <v>13864.69</v>
      </c>
      <c r="H58" s="24">
        <v>0.77</v>
      </c>
      <c r="I58" s="31"/>
      <c r="J58" s="31"/>
      <c r="K58" s="35"/>
    </row>
    <row r="59" spans="2:11" x14ac:dyDescent="0.25">
      <c r="B59" s="8" t="s">
        <v>292</v>
      </c>
      <c r="C59" s="57" t="s">
        <v>293</v>
      </c>
      <c r="D59" s="54" t="s">
        <v>294</v>
      </c>
      <c r="E59" s="6" t="s">
        <v>111</v>
      </c>
      <c r="F59" s="19">
        <v>1347099</v>
      </c>
      <c r="G59" s="24">
        <v>12744.9</v>
      </c>
      <c r="H59" s="24">
        <v>0.71</v>
      </c>
      <c r="I59" s="31"/>
      <c r="J59" s="31"/>
      <c r="K59" s="35"/>
    </row>
    <row r="60" spans="2:11" x14ac:dyDescent="0.25">
      <c r="B60" s="8" t="s">
        <v>1907</v>
      </c>
      <c r="C60" s="57" t="s">
        <v>1908</v>
      </c>
      <c r="D60" s="54" t="s">
        <v>1909</v>
      </c>
      <c r="E60" s="6" t="s">
        <v>307</v>
      </c>
      <c r="F60" s="19">
        <v>4608661</v>
      </c>
      <c r="G60" s="24">
        <v>7205.64</v>
      </c>
      <c r="H60" s="24">
        <v>0.4</v>
      </c>
      <c r="I60" s="31"/>
      <c r="J60" s="31"/>
      <c r="K60" s="35"/>
    </row>
    <row r="61" spans="2:11" x14ac:dyDescent="0.25">
      <c r="B61" s="8" t="s">
        <v>352</v>
      </c>
      <c r="C61" s="57" t="s">
        <v>353</v>
      </c>
      <c r="D61" s="54" t="s">
        <v>354</v>
      </c>
      <c r="E61" s="6" t="s">
        <v>103</v>
      </c>
      <c r="F61" s="19">
        <v>2673270</v>
      </c>
      <c r="G61" s="24">
        <v>6999.96</v>
      </c>
      <c r="H61" s="24">
        <v>0.39</v>
      </c>
      <c r="I61" s="31"/>
      <c r="J61" s="31"/>
      <c r="K61" s="35" t="s">
        <v>4791</v>
      </c>
    </row>
    <row r="62" spans="2:11" x14ac:dyDescent="0.25">
      <c r="B62" s="8" t="s">
        <v>552</v>
      </c>
      <c r="C62" s="57" t="s">
        <v>553</v>
      </c>
      <c r="D62" s="54" t="s">
        <v>554</v>
      </c>
      <c r="E62" s="6" t="s">
        <v>287</v>
      </c>
      <c r="F62" s="19">
        <v>979980</v>
      </c>
      <c r="G62" s="24">
        <v>6271.38</v>
      </c>
      <c r="H62" s="24">
        <v>0.35</v>
      </c>
      <c r="I62" s="31"/>
      <c r="J62" s="31"/>
      <c r="K62" s="35"/>
    </row>
    <row r="63" spans="2:11" x14ac:dyDescent="0.25">
      <c r="C63" s="58" t="s">
        <v>39</v>
      </c>
      <c r="D63" s="54"/>
      <c r="E63" s="6"/>
      <c r="F63" s="19"/>
      <c r="G63" s="25">
        <v>1669081.13</v>
      </c>
      <c r="H63" s="25">
        <v>93.09</v>
      </c>
      <c r="I63" s="31"/>
      <c r="J63" s="31"/>
      <c r="K63" s="35"/>
    </row>
    <row r="64" spans="2:11" x14ac:dyDescent="0.25">
      <c r="C64" s="57"/>
      <c r="D64" s="54"/>
      <c r="E64" s="6"/>
      <c r="F64" s="19"/>
      <c r="G64" s="24"/>
      <c r="H64" s="24"/>
      <c r="I64" s="31"/>
      <c r="J64" s="31"/>
      <c r="K64" s="35"/>
    </row>
    <row r="65" spans="2:11" x14ac:dyDescent="0.25">
      <c r="C65" s="58" t="s">
        <v>3</v>
      </c>
      <c r="D65" s="54"/>
      <c r="E65" s="6"/>
      <c r="F65" s="19"/>
      <c r="G65" s="24" t="s">
        <v>2</v>
      </c>
      <c r="H65" s="24" t="s">
        <v>2</v>
      </c>
      <c r="I65" s="31"/>
      <c r="J65" s="31"/>
      <c r="K65" s="35"/>
    </row>
    <row r="66" spans="2:11" x14ac:dyDescent="0.25">
      <c r="C66" s="57"/>
      <c r="D66" s="54"/>
      <c r="E66" s="6"/>
      <c r="F66" s="19"/>
      <c r="G66" s="24"/>
      <c r="H66" s="24"/>
      <c r="I66" s="31"/>
      <c r="J66" s="31"/>
      <c r="K66" s="35"/>
    </row>
    <row r="67" spans="2:11" x14ac:dyDescent="0.25">
      <c r="C67" s="59" t="s">
        <v>4</v>
      </c>
      <c r="D67" s="54"/>
      <c r="E67" s="6"/>
      <c r="F67" s="19"/>
      <c r="G67" s="24"/>
      <c r="H67" s="24"/>
      <c r="I67" s="31"/>
      <c r="J67" s="31"/>
      <c r="K67" s="35"/>
    </row>
    <row r="68" spans="2:11" x14ac:dyDescent="0.25">
      <c r="B68" s="8" t="s">
        <v>526</v>
      </c>
      <c r="C68" s="57" t="s">
        <v>527</v>
      </c>
      <c r="D68" s="54" t="s">
        <v>528</v>
      </c>
      <c r="E68" s="6" t="s">
        <v>57</v>
      </c>
      <c r="F68" s="19">
        <v>500000</v>
      </c>
      <c r="G68" s="24">
        <v>54579.839999999997</v>
      </c>
      <c r="H68" s="24">
        <v>3.04</v>
      </c>
      <c r="I68" s="31"/>
      <c r="J68" s="31"/>
      <c r="K68" s="35"/>
    </row>
    <row r="69" spans="2:11" x14ac:dyDescent="0.25">
      <c r="B69" s="8" t="s">
        <v>181</v>
      </c>
      <c r="C69" s="57" t="s">
        <v>182</v>
      </c>
      <c r="D69" s="54" t="s">
        <v>183</v>
      </c>
      <c r="E69" s="6" t="s">
        <v>57</v>
      </c>
      <c r="F69" s="19">
        <v>77000</v>
      </c>
      <c r="G69" s="24">
        <v>21274.16</v>
      </c>
      <c r="H69" s="24">
        <v>1.19</v>
      </c>
      <c r="I69" s="31"/>
      <c r="J69" s="31"/>
      <c r="K69" s="35"/>
    </row>
    <row r="70" spans="2:11" x14ac:dyDescent="0.25">
      <c r="C70" s="58" t="s">
        <v>39</v>
      </c>
      <c r="D70" s="54"/>
      <c r="E70" s="6"/>
      <c r="F70" s="19"/>
      <c r="G70" s="25">
        <v>75854</v>
      </c>
      <c r="H70" s="25">
        <v>4.2300000000000004</v>
      </c>
      <c r="I70" s="31"/>
      <c r="J70" s="31"/>
      <c r="K70" s="35"/>
    </row>
    <row r="71" spans="2:11" x14ac:dyDescent="0.25">
      <c r="C71" s="57"/>
      <c r="D71" s="54"/>
      <c r="E71" s="6"/>
      <c r="F71" s="19"/>
      <c r="G71" s="24"/>
      <c r="H71" s="24"/>
      <c r="I71" s="31"/>
      <c r="J71" s="31"/>
      <c r="K71" s="35"/>
    </row>
    <row r="72" spans="2:11" x14ac:dyDescent="0.25">
      <c r="C72" s="58" t="s">
        <v>5</v>
      </c>
      <c r="D72" s="54"/>
      <c r="E72" s="6"/>
      <c r="F72" s="19"/>
      <c r="G72" s="24"/>
      <c r="H72" s="24"/>
      <c r="I72" s="31"/>
      <c r="J72" s="31"/>
      <c r="K72" s="35"/>
    </row>
    <row r="73" spans="2:11" x14ac:dyDescent="0.25">
      <c r="C73" s="57"/>
      <c r="D73" s="54"/>
      <c r="E73" s="6"/>
      <c r="F73" s="19"/>
      <c r="G73" s="24"/>
      <c r="H73" s="24"/>
      <c r="I73" s="31"/>
      <c r="J73" s="31"/>
      <c r="K73" s="35"/>
    </row>
    <row r="74" spans="2:11" x14ac:dyDescent="0.25">
      <c r="C74" s="58" t="s">
        <v>6</v>
      </c>
      <c r="D74" s="54"/>
      <c r="E74" s="6"/>
      <c r="F74" s="19"/>
      <c r="G74" s="24" t="s">
        <v>2</v>
      </c>
      <c r="H74" s="24" t="s">
        <v>2</v>
      </c>
      <c r="I74" s="31"/>
      <c r="J74" s="31"/>
      <c r="K74" s="35"/>
    </row>
    <row r="75" spans="2:11" x14ac:dyDescent="0.25">
      <c r="C75" s="57"/>
      <c r="D75" s="54"/>
      <c r="E75" s="6"/>
      <c r="F75" s="19"/>
      <c r="G75" s="24"/>
      <c r="H75" s="24"/>
      <c r="I75" s="31"/>
      <c r="J75" s="31"/>
      <c r="K75" s="35"/>
    </row>
    <row r="76" spans="2:11" x14ac:dyDescent="0.25">
      <c r="C76" s="58" t="s">
        <v>7</v>
      </c>
      <c r="D76" s="54"/>
      <c r="E76" s="6"/>
      <c r="F76" s="19"/>
      <c r="G76" s="24" t="s">
        <v>2</v>
      </c>
      <c r="H76" s="24" t="s">
        <v>2</v>
      </c>
      <c r="I76" s="31"/>
      <c r="J76" s="31"/>
      <c r="K76" s="35"/>
    </row>
    <row r="77" spans="2:11" x14ac:dyDescent="0.25">
      <c r="C77" s="57"/>
      <c r="D77" s="54"/>
      <c r="E77" s="6"/>
      <c r="F77" s="19"/>
      <c r="G77" s="24"/>
      <c r="H77" s="24"/>
      <c r="I77" s="31"/>
      <c r="J77" s="31"/>
      <c r="K77" s="35"/>
    </row>
    <row r="78" spans="2:11" x14ac:dyDescent="0.25">
      <c r="C78" s="58" t="s">
        <v>8</v>
      </c>
      <c r="D78" s="54"/>
      <c r="E78" s="6"/>
      <c r="F78" s="19"/>
      <c r="G78" s="24" t="s">
        <v>2</v>
      </c>
      <c r="H78" s="24" t="s">
        <v>2</v>
      </c>
      <c r="I78" s="31"/>
      <c r="J78" s="31"/>
      <c r="K78" s="35"/>
    </row>
    <row r="79" spans="2:11" x14ac:dyDescent="0.25">
      <c r="C79" s="57"/>
      <c r="D79" s="54"/>
      <c r="E79" s="6"/>
      <c r="F79" s="19"/>
      <c r="G79" s="24"/>
      <c r="H79" s="24"/>
      <c r="I79" s="31"/>
      <c r="J79" s="31"/>
      <c r="K79" s="35"/>
    </row>
    <row r="80" spans="2:11" x14ac:dyDescent="0.25">
      <c r="C80" s="58" t="s">
        <v>9</v>
      </c>
      <c r="D80" s="54"/>
      <c r="E80" s="6"/>
      <c r="F80" s="19"/>
      <c r="G80" s="24" t="s">
        <v>2</v>
      </c>
      <c r="H80" s="24" t="s">
        <v>2</v>
      </c>
      <c r="I80" s="31"/>
      <c r="J80" s="31"/>
      <c r="K80" s="35"/>
    </row>
    <row r="81" spans="1:11" x14ac:dyDescent="0.25">
      <c r="C81" s="57"/>
      <c r="D81" s="54"/>
      <c r="E81" s="6"/>
      <c r="F81" s="19"/>
      <c r="G81" s="24"/>
      <c r="H81" s="24"/>
      <c r="I81" s="31"/>
      <c r="J81" s="31"/>
      <c r="K81" s="35"/>
    </row>
    <row r="82" spans="1:11" x14ac:dyDescent="0.25">
      <c r="C82" s="58" t="s">
        <v>10</v>
      </c>
      <c r="D82" s="54"/>
      <c r="E82" s="6"/>
      <c r="F82" s="19"/>
      <c r="G82" s="24" t="s">
        <v>2</v>
      </c>
      <c r="H82" s="24" t="s">
        <v>2</v>
      </c>
      <c r="I82" s="31"/>
      <c r="J82" s="31"/>
      <c r="K82" s="35"/>
    </row>
    <row r="83" spans="1:11" x14ac:dyDescent="0.25">
      <c r="C83" s="57"/>
      <c r="D83" s="54"/>
      <c r="E83" s="6"/>
      <c r="F83" s="19"/>
      <c r="G83" s="24"/>
      <c r="H83" s="24"/>
      <c r="I83" s="31"/>
      <c r="J83" s="31"/>
      <c r="K83" s="35"/>
    </row>
    <row r="84" spans="1:11" x14ac:dyDescent="0.25">
      <c r="A84" s="10"/>
      <c r="B84" s="28"/>
      <c r="C84" s="58" t="s">
        <v>11</v>
      </c>
      <c r="D84" s="54"/>
      <c r="E84" s="6"/>
      <c r="F84" s="19"/>
      <c r="G84" s="24"/>
      <c r="H84" s="24"/>
      <c r="I84" s="31"/>
      <c r="J84" s="31"/>
      <c r="K84" s="35"/>
    </row>
    <row r="85" spans="1:11" x14ac:dyDescent="0.25">
      <c r="A85" s="28"/>
      <c r="B85" s="28"/>
      <c r="C85" s="58" t="s">
        <v>13</v>
      </c>
      <c r="D85" s="54"/>
      <c r="E85" s="6"/>
      <c r="F85" s="19"/>
      <c r="G85" s="24" t="s">
        <v>2</v>
      </c>
      <c r="H85" s="24" t="s">
        <v>2</v>
      </c>
      <c r="I85" s="31"/>
      <c r="J85" s="31"/>
      <c r="K85" s="35"/>
    </row>
    <row r="86" spans="1:11" x14ac:dyDescent="0.25">
      <c r="A86" s="28"/>
      <c r="B86" s="28"/>
      <c r="C86" s="58"/>
      <c r="D86" s="54"/>
      <c r="E86" s="6"/>
      <c r="F86" s="19"/>
      <c r="G86" s="24"/>
      <c r="H86" s="24"/>
      <c r="I86" s="31"/>
      <c r="J86" s="31"/>
      <c r="K86" s="35"/>
    </row>
    <row r="87" spans="1:11" x14ac:dyDescent="0.25">
      <c r="A87" s="28"/>
      <c r="B87" s="28"/>
      <c r="C87" s="58" t="s">
        <v>14</v>
      </c>
      <c r="D87" s="54"/>
      <c r="E87" s="6"/>
      <c r="F87" s="19"/>
      <c r="G87" s="24" t="s">
        <v>2</v>
      </c>
      <c r="H87" s="24" t="s">
        <v>2</v>
      </c>
      <c r="I87" s="31"/>
      <c r="J87" s="31"/>
      <c r="K87" s="35"/>
    </row>
    <row r="88" spans="1:11" x14ac:dyDescent="0.25">
      <c r="A88" s="28"/>
      <c r="B88" s="28"/>
      <c r="C88" s="58"/>
      <c r="D88" s="54"/>
      <c r="E88" s="6"/>
      <c r="F88" s="19"/>
      <c r="G88" s="24"/>
      <c r="H88" s="24"/>
      <c r="I88" s="31"/>
      <c r="J88" s="31"/>
      <c r="K88" s="35"/>
    </row>
    <row r="89" spans="1:11" x14ac:dyDescent="0.25">
      <c r="C89" s="59" t="s">
        <v>15</v>
      </c>
      <c r="D89" s="54"/>
      <c r="E89" s="6"/>
      <c r="F89" s="19"/>
      <c r="G89" s="24"/>
      <c r="H89" s="24"/>
      <c r="I89" s="31"/>
      <c r="J89" s="31"/>
      <c r="K89" s="35"/>
    </row>
    <row r="90" spans="1:11" x14ac:dyDescent="0.25">
      <c r="B90" s="8" t="s">
        <v>1858</v>
      </c>
      <c r="C90" s="57" t="s">
        <v>1859</v>
      </c>
      <c r="D90" s="54" t="s">
        <v>1860</v>
      </c>
      <c r="E90" s="6" t="s">
        <v>646</v>
      </c>
      <c r="F90" s="19">
        <v>2000000</v>
      </c>
      <c r="G90" s="24">
        <v>1976.38</v>
      </c>
      <c r="H90" s="24">
        <v>0.11</v>
      </c>
      <c r="I90" s="31">
        <v>6.7099000000000002</v>
      </c>
      <c r="J90" s="31"/>
      <c r="K90" s="35"/>
    </row>
    <row r="91" spans="1:11" x14ac:dyDescent="0.25">
      <c r="C91" s="58" t="s">
        <v>39</v>
      </c>
      <c r="D91" s="54"/>
      <c r="E91" s="6"/>
      <c r="F91" s="19"/>
      <c r="G91" s="25">
        <v>1976.38</v>
      </c>
      <c r="H91" s="25">
        <v>0.11</v>
      </c>
      <c r="I91" s="31"/>
      <c r="J91" s="31"/>
      <c r="K91" s="35"/>
    </row>
    <row r="92" spans="1:11" x14ac:dyDescent="0.25">
      <c r="C92" s="57"/>
      <c r="D92" s="54"/>
      <c r="E92" s="6"/>
      <c r="F92" s="19"/>
      <c r="G92" s="24"/>
      <c r="H92" s="24"/>
      <c r="I92" s="31"/>
      <c r="J92" s="31"/>
      <c r="K92" s="35"/>
    </row>
    <row r="93" spans="1:11" x14ac:dyDescent="0.25">
      <c r="C93" s="58" t="s">
        <v>16</v>
      </c>
      <c r="D93" s="54"/>
      <c r="E93" s="6"/>
      <c r="F93" s="19"/>
      <c r="G93" s="24" t="s">
        <v>2</v>
      </c>
      <c r="H93" s="24" t="s">
        <v>2</v>
      </c>
      <c r="I93" s="31"/>
      <c r="J93" s="31"/>
      <c r="K93" s="35"/>
    </row>
    <row r="94" spans="1:11" x14ac:dyDescent="0.25">
      <c r="C94" s="57"/>
      <c r="D94" s="54"/>
      <c r="E94" s="6"/>
      <c r="F94" s="19"/>
      <c r="G94" s="24"/>
      <c r="H94" s="24"/>
      <c r="I94" s="31"/>
      <c r="J94" s="31"/>
      <c r="K94" s="35"/>
    </row>
    <row r="95" spans="1:11" x14ac:dyDescent="0.25">
      <c r="C95" s="58" t="s">
        <v>17</v>
      </c>
      <c r="D95" s="54"/>
      <c r="E95" s="6"/>
      <c r="F95" s="19"/>
      <c r="G95" s="24" t="s">
        <v>2</v>
      </c>
      <c r="H95" s="24" t="s">
        <v>2</v>
      </c>
      <c r="I95" s="31"/>
      <c r="J95" s="31"/>
      <c r="K95" s="35"/>
    </row>
    <row r="96" spans="1:11" x14ac:dyDescent="0.25">
      <c r="C96" s="57"/>
      <c r="D96" s="54"/>
      <c r="E96" s="6"/>
      <c r="F96" s="19"/>
      <c r="G96" s="24"/>
      <c r="H96" s="24"/>
      <c r="I96" s="31"/>
      <c r="J96" s="31"/>
      <c r="K96" s="35"/>
    </row>
    <row r="97" spans="1:54" x14ac:dyDescent="0.25">
      <c r="A97" s="10"/>
      <c r="B97" s="28"/>
      <c r="C97" s="58" t="s">
        <v>18</v>
      </c>
      <c r="D97" s="54"/>
      <c r="E97" s="6"/>
      <c r="F97" s="19"/>
      <c r="G97" s="24"/>
      <c r="H97" s="24"/>
      <c r="I97" s="31"/>
      <c r="J97" s="31"/>
      <c r="K97" s="35"/>
    </row>
    <row r="98" spans="1:54" x14ac:dyDescent="0.25">
      <c r="A98" s="28"/>
      <c r="B98" s="28"/>
      <c r="C98" s="58" t="s">
        <v>19</v>
      </c>
      <c r="D98" s="54"/>
      <c r="E98" s="6"/>
      <c r="F98" s="19"/>
      <c r="G98" s="24" t="s">
        <v>2</v>
      </c>
      <c r="H98" s="24" t="s">
        <v>2</v>
      </c>
      <c r="I98" s="31"/>
      <c r="J98" s="31"/>
      <c r="K98" s="35"/>
    </row>
    <row r="99" spans="1:54" x14ac:dyDescent="0.25">
      <c r="A99" s="28"/>
      <c r="B99" s="28"/>
      <c r="C99" s="58"/>
      <c r="D99" s="54"/>
      <c r="E99" s="6"/>
      <c r="F99" s="19"/>
      <c r="G99" s="24"/>
      <c r="H99" s="24"/>
      <c r="I99" s="31"/>
      <c r="J99" s="31"/>
      <c r="K99" s="35"/>
    </row>
    <row r="100" spans="1:54" x14ac:dyDescent="0.25">
      <c r="A100" s="28"/>
      <c r="B100" s="28"/>
      <c r="C100" s="58" t="s">
        <v>20</v>
      </c>
      <c r="D100" s="54"/>
      <c r="E100" s="6"/>
      <c r="F100" s="19"/>
      <c r="G100" s="24" t="s">
        <v>2</v>
      </c>
      <c r="H100" s="24" t="s">
        <v>2</v>
      </c>
      <c r="I100" s="31"/>
      <c r="J100" s="31"/>
      <c r="K100" s="35"/>
    </row>
    <row r="101" spans="1:54" x14ac:dyDescent="0.25">
      <c r="A101" s="28"/>
      <c r="B101" s="28"/>
      <c r="C101" s="58"/>
      <c r="D101" s="54"/>
      <c r="E101" s="6"/>
      <c r="F101" s="19"/>
      <c r="G101" s="24"/>
      <c r="H101" s="24"/>
      <c r="I101" s="31"/>
      <c r="J101" s="31"/>
      <c r="K101" s="35"/>
    </row>
    <row r="102" spans="1:54" x14ac:dyDescent="0.25">
      <c r="A102" s="28"/>
      <c r="B102" s="28"/>
      <c r="C102" s="58" t="s">
        <v>21</v>
      </c>
      <c r="D102" s="54"/>
      <c r="E102" s="6"/>
      <c r="F102" s="19"/>
      <c r="G102" s="24" t="s">
        <v>2</v>
      </c>
      <c r="H102" s="24" t="s">
        <v>2</v>
      </c>
      <c r="I102" s="31"/>
      <c r="J102" s="31"/>
      <c r="K102" s="35"/>
    </row>
    <row r="103" spans="1:54" x14ac:dyDescent="0.25">
      <c r="A103" s="28"/>
      <c r="B103" s="28"/>
      <c r="C103" s="58"/>
      <c r="D103" s="54"/>
      <c r="E103" s="6"/>
      <c r="F103" s="19"/>
      <c r="G103" s="24"/>
      <c r="H103" s="24"/>
      <c r="I103" s="31"/>
      <c r="J103" s="31"/>
      <c r="K103" s="35"/>
    </row>
    <row r="104" spans="1:54" x14ac:dyDescent="0.25">
      <c r="A104" s="28"/>
      <c r="B104" s="28"/>
      <c r="C104" s="58" t="s">
        <v>22</v>
      </c>
      <c r="D104" s="54"/>
      <c r="E104" s="6"/>
      <c r="F104" s="19"/>
      <c r="G104" s="24" t="s">
        <v>2</v>
      </c>
      <c r="H104" s="24" t="s">
        <v>2</v>
      </c>
      <c r="I104" s="31"/>
      <c r="J104" s="31"/>
      <c r="K104" s="35"/>
    </row>
    <row r="105" spans="1:54" x14ac:dyDescent="0.25">
      <c r="A105" s="28"/>
      <c r="B105" s="28"/>
      <c r="C105" s="58"/>
      <c r="D105" s="54"/>
      <c r="E105" s="6"/>
      <c r="F105" s="19"/>
      <c r="G105" s="24"/>
      <c r="H105" s="24"/>
      <c r="I105" s="31"/>
      <c r="J105" s="31"/>
      <c r="K105" s="35"/>
    </row>
    <row r="106" spans="1:54" x14ac:dyDescent="0.25">
      <c r="C106" s="59" t="s">
        <v>23</v>
      </c>
      <c r="D106" s="54"/>
      <c r="E106" s="6"/>
      <c r="F106" s="19"/>
      <c r="G106" s="24"/>
      <c r="H106" s="24"/>
      <c r="I106" s="31"/>
      <c r="J106" s="31"/>
      <c r="K106" s="35"/>
    </row>
    <row r="107" spans="1:54" x14ac:dyDescent="0.25">
      <c r="B107" s="8" t="s">
        <v>37</v>
      </c>
      <c r="C107" s="57" t="s">
        <v>38</v>
      </c>
      <c r="D107" s="54"/>
      <c r="E107" s="6"/>
      <c r="F107" s="19"/>
      <c r="G107" s="24">
        <v>44905.55</v>
      </c>
      <c r="H107" s="24">
        <v>2.5</v>
      </c>
      <c r="I107" s="31"/>
      <c r="J107" s="31"/>
      <c r="K107" s="35"/>
    </row>
    <row r="108" spans="1:54" x14ac:dyDescent="0.25">
      <c r="C108" s="58" t="s">
        <v>39</v>
      </c>
      <c r="D108" s="54"/>
      <c r="E108" s="6"/>
      <c r="F108" s="19"/>
      <c r="G108" s="25">
        <v>44905.55</v>
      </c>
      <c r="H108" s="25">
        <v>2.5</v>
      </c>
      <c r="I108" s="31"/>
      <c r="J108" s="31"/>
      <c r="K108" s="35"/>
    </row>
    <row r="109" spans="1:54" x14ac:dyDescent="0.25">
      <c r="C109" s="57"/>
      <c r="D109" s="54"/>
      <c r="E109" s="6"/>
      <c r="F109" s="19"/>
      <c r="G109" s="24"/>
      <c r="H109" s="24"/>
      <c r="I109" s="31"/>
      <c r="J109" s="31"/>
      <c r="K109" s="35"/>
    </row>
    <row r="110" spans="1:54" x14ac:dyDescent="0.25">
      <c r="A110" s="10"/>
      <c r="B110" s="28"/>
      <c r="C110" s="58" t="s">
        <v>24</v>
      </c>
      <c r="D110" s="54"/>
      <c r="E110" s="6"/>
      <c r="F110" s="19"/>
      <c r="G110" s="24"/>
      <c r="H110" s="24"/>
      <c r="I110" s="31"/>
      <c r="J110" s="31"/>
      <c r="K110" s="35"/>
    </row>
    <row r="111" spans="1:54" s="2" customFormat="1" ht="13.5" x14ac:dyDescent="0.25">
      <c r="A111" s="28"/>
      <c r="B111" s="28"/>
      <c r="C111" s="57" t="s">
        <v>4770</v>
      </c>
      <c r="D111" s="54"/>
      <c r="E111" s="6"/>
      <c r="F111" s="19"/>
      <c r="G111" s="24">
        <v>250</v>
      </c>
      <c r="H111" s="24">
        <v>0.01</v>
      </c>
      <c r="I111" s="31"/>
      <c r="J111" s="31"/>
      <c r="K111" s="35"/>
      <c r="L111" s="3"/>
      <c r="AI111" s="3"/>
      <c r="AV111" s="3"/>
      <c r="AX111" s="3"/>
      <c r="BB111" s="3"/>
    </row>
    <row r="112" spans="1:54" x14ac:dyDescent="0.25">
      <c r="B112" s="8"/>
      <c r="C112" s="57" t="s">
        <v>40</v>
      </c>
      <c r="D112" s="54"/>
      <c r="E112" s="6"/>
      <c r="F112" s="19"/>
      <c r="G112" s="24">
        <v>1226.79</v>
      </c>
      <c r="H112" s="24">
        <v>6.0000000000000005E-2</v>
      </c>
      <c r="I112" s="31"/>
      <c r="J112" s="31"/>
      <c r="K112" s="35"/>
    </row>
    <row r="113" spans="3:11" x14ac:dyDescent="0.25">
      <c r="C113" s="58" t="s">
        <v>39</v>
      </c>
      <c r="D113" s="54"/>
      <c r="E113" s="6"/>
      <c r="F113" s="19"/>
      <c r="G113" s="25">
        <v>1476.79</v>
      </c>
      <c r="H113" s="25">
        <v>7.0000000000000007E-2</v>
      </c>
      <c r="I113" s="31"/>
      <c r="J113" s="31"/>
      <c r="K113" s="35"/>
    </row>
    <row r="114" spans="3:11" x14ac:dyDescent="0.25">
      <c r="C114" s="57"/>
      <c r="D114" s="54"/>
      <c r="E114" s="6"/>
      <c r="F114" s="19"/>
      <c r="G114" s="24"/>
      <c r="H114" s="24"/>
      <c r="I114" s="31"/>
      <c r="J114" s="31"/>
      <c r="K114" s="35"/>
    </row>
    <row r="115" spans="3:11" x14ac:dyDescent="0.25">
      <c r="C115" s="60" t="s">
        <v>41</v>
      </c>
      <c r="D115" s="55"/>
      <c r="E115" s="5"/>
      <c r="F115" s="20"/>
      <c r="G115" s="26">
        <v>1793293.85</v>
      </c>
      <c r="H115" s="26">
        <v>100</v>
      </c>
      <c r="I115" s="32"/>
      <c r="J115" s="32"/>
      <c r="K115" s="36"/>
    </row>
    <row r="118" spans="3:11" x14ac:dyDescent="0.25">
      <c r="C118" s="1" t="s">
        <v>42</v>
      </c>
    </row>
    <row r="119" spans="3:11" x14ac:dyDescent="0.25">
      <c r="C119" s="37" t="s">
        <v>43</v>
      </c>
      <c r="D119" s="37"/>
      <c r="E119" s="37"/>
      <c r="F119" s="37"/>
      <c r="G119" s="37"/>
      <c r="H119" s="37"/>
      <c r="I119" s="37"/>
      <c r="J119" s="37"/>
      <c r="K119" s="37"/>
    </row>
    <row r="120" spans="3:11" x14ac:dyDescent="0.25">
      <c r="C120" s="2" t="s">
        <v>44</v>
      </c>
    </row>
    <row r="121" spans="3:11" x14ac:dyDescent="0.25">
      <c r="C121" s="2" t="s">
        <v>45</v>
      </c>
    </row>
    <row r="122" spans="3:11" x14ac:dyDescent="0.25">
      <c r="C122" s="2" t="s">
        <v>46</v>
      </c>
    </row>
    <row r="123" spans="3:11" x14ac:dyDescent="0.25">
      <c r="C123" s="2" t="s">
        <v>47</v>
      </c>
    </row>
    <row r="125" spans="3:11" x14ac:dyDescent="0.25">
      <c r="C125" s="74" t="s">
        <v>4829</v>
      </c>
      <c r="E125" s="74" t="s">
        <v>4830</v>
      </c>
      <c r="F125" s="75"/>
    </row>
    <row r="126" spans="3:11" x14ac:dyDescent="0.25">
      <c r="E126" s="2" t="s">
        <v>4833</v>
      </c>
    </row>
  </sheetData>
  <hyperlinks>
    <hyperlink ref="J2" location="'Index'!A1" display="'Index'!A1" xr:uid="{00000000-0004-0000-2F00-000000000000}"/>
  </hyperlinks>
  <pageMargins left="0.7" right="0.7" top="0.75" bottom="0.75" header="0.3" footer="0.3"/>
  <pageSetup orientation="portrait" horizontalDpi="4294967293"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126"/>
  <dimension ref="A1:IV139"/>
  <sheetViews>
    <sheetView showGridLines="0" zoomScale="90" zoomScaleNormal="90" workbookViewId="0">
      <pane ySplit="6" topLeftCell="A119"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1910</v>
      </c>
      <c r="J2" s="38" t="s">
        <v>4585</v>
      </c>
    </row>
    <row r="3" spans="1:54" ht="16.5" x14ac:dyDescent="0.3">
      <c r="C3" s="1" t="s">
        <v>26</v>
      </c>
      <c r="D3" s="21" t="s">
        <v>1911</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301</v>
      </c>
      <c r="C10" s="57" t="s">
        <v>302</v>
      </c>
      <c r="D10" s="54" t="s">
        <v>303</v>
      </c>
      <c r="E10" s="6" t="s">
        <v>53</v>
      </c>
      <c r="F10" s="19">
        <v>3465000</v>
      </c>
      <c r="G10" s="24">
        <v>3283.09</v>
      </c>
      <c r="H10" s="24">
        <v>2.63</v>
      </c>
      <c r="I10" s="31"/>
      <c r="J10" s="31"/>
      <c r="K10" s="35"/>
    </row>
    <row r="11" spans="1:54" x14ac:dyDescent="0.25">
      <c r="B11" s="8" t="s">
        <v>386</v>
      </c>
      <c r="C11" s="57" t="s">
        <v>387</v>
      </c>
      <c r="D11" s="54" t="s">
        <v>388</v>
      </c>
      <c r="E11" s="6" t="s">
        <v>389</v>
      </c>
      <c r="F11" s="19">
        <v>2350297</v>
      </c>
      <c r="G11" s="24">
        <v>2799.2</v>
      </c>
      <c r="H11" s="24">
        <v>2.25</v>
      </c>
      <c r="I11" s="31"/>
      <c r="J11" s="31"/>
      <c r="K11" s="35"/>
    </row>
    <row r="12" spans="1:54" x14ac:dyDescent="0.25">
      <c r="B12" s="8" t="s">
        <v>1879</v>
      </c>
      <c r="C12" s="57" t="s">
        <v>1880</v>
      </c>
      <c r="D12" s="54" t="s">
        <v>1881</v>
      </c>
      <c r="E12" s="6" t="s">
        <v>74</v>
      </c>
      <c r="F12" s="19">
        <v>1315812</v>
      </c>
      <c r="G12" s="24">
        <v>2769.13</v>
      </c>
      <c r="H12" s="24">
        <v>2.2200000000000002</v>
      </c>
      <c r="I12" s="31"/>
      <c r="J12" s="31"/>
      <c r="K12" s="35"/>
    </row>
    <row r="13" spans="1:54" x14ac:dyDescent="0.25">
      <c r="B13" s="8" t="s">
        <v>50</v>
      </c>
      <c r="C13" s="57" t="s">
        <v>51</v>
      </c>
      <c r="D13" s="54" t="s">
        <v>52</v>
      </c>
      <c r="E13" s="6" t="s">
        <v>53</v>
      </c>
      <c r="F13" s="19">
        <v>161000</v>
      </c>
      <c r="G13" s="24">
        <v>2658.43</v>
      </c>
      <c r="H13" s="24">
        <v>2.13</v>
      </c>
      <c r="I13" s="31"/>
      <c r="J13" s="31"/>
      <c r="K13" s="35"/>
    </row>
    <row r="14" spans="1:54" x14ac:dyDescent="0.25">
      <c r="B14" s="8" t="s">
        <v>79</v>
      </c>
      <c r="C14" s="57" t="s">
        <v>80</v>
      </c>
      <c r="D14" s="54" t="s">
        <v>81</v>
      </c>
      <c r="E14" s="6" t="s">
        <v>53</v>
      </c>
      <c r="F14" s="19">
        <v>400000</v>
      </c>
      <c r="G14" s="24">
        <v>2480.8000000000002</v>
      </c>
      <c r="H14" s="24">
        <v>1.99</v>
      </c>
      <c r="I14" s="31"/>
      <c r="J14" s="31"/>
      <c r="K14" s="35"/>
    </row>
    <row r="15" spans="1:54" x14ac:dyDescent="0.25">
      <c r="B15" s="8" t="s">
        <v>993</v>
      </c>
      <c r="C15" s="57" t="s">
        <v>994</v>
      </c>
      <c r="D15" s="54" t="s">
        <v>995</v>
      </c>
      <c r="E15" s="6" t="s">
        <v>57</v>
      </c>
      <c r="F15" s="19">
        <v>50000</v>
      </c>
      <c r="G15" s="24">
        <v>2445.83</v>
      </c>
      <c r="H15" s="24">
        <v>1.96</v>
      </c>
      <c r="I15" s="31"/>
      <c r="J15" s="31"/>
      <c r="K15" s="35"/>
    </row>
    <row r="16" spans="1:54" x14ac:dyDescent="0.25">
      <c r="B16" s="8" t="s">
        <v>163</v>
      </c>
      <c r="C16" s="57" t="s">
        <v>164</v>
      </c>
      <c r="D16" s="54" t="s">
        <v>165</v>
      </c>
      <c r="E16" s="6" t="s">
        <v>166</v>
      </c>
      <c r="F16" s="19">
        <v>150000</v>
      </c>
      <c r="G16" s="24">
        <v>2335.65</v>
      </c>
      <c r="H16" s="24">
        <v>1.87</v>
      </c>
      <c r="I16" s="31"/>
      <c r="J16" s="31"/>
      <c r="K16" s="35"/>
    </row>
    <row r="17" spans="2:11" x14ac:dyDescent="0.25">
      <c r="B17" s="8" t="s">
        <v>920</v>
      </c>
      <c r="C17" s="57" t="s">
        <v>921</v>
      </c>
      <c r="D17" s="54" t="s">
        <v>922</v>
      </c>
      <c r="E17" s="6" t="s">
        <v>70</v>
      </c>
      <c r="F17" s="19">
        <v>352916</v>
      </c>
      <c r="G17" s="24">
        <v>2237.84</v>
      </c>
      <c r="H17" s="24">
        <v>1.8</v>
      </c>
      <c r="I17" s="31"/>
      <c r="J17" s="31"/>
      <c r="K17" s="35"/>
    </row>
    <row r="18" spans="2:11" x14ac:dyDescent="0.25">
      <c r="B18" s="8" t="s">
        <v>330</v>
      </c>
      <c r="C18" s="57" t="s">
        <v>331</v>
      </c>
      <c r="D18" s="54" t="s">
        <v>332</v>
      </c>
      <c r="E18" s="6" t="s">
        <v>57</v>
      </c>
      <c r="F18" s="19">
        <v>200000</v>
      </c>
      <c r="G18" s="24">
        <v>2233.4</v>
      </c>
      <c r="H18" s="24">
        <v>1.79</v>
      </c>
      <c r="I18" s="31"/>
      <c r="J18" s="31"/>
      <c r="K18" s="35"/>
    </row>
    <row r="19" spans="2:11" x14ac:dyDescent="0.25">
      <c r="B19" s="8" t="s">
        <v>275</v>
      </c>
      <c r="C19" s="57" t="s">
        <v>276</v>
      </c>
      <c r="D19" s="54" t="s">
        <v>277</v>
      </c>
      <c r="E19" s="6" t="s">
        <v>126</v>
      </c>
      <c r="F19" s="19">
        <v>152831</v>
      </c>
      <c r="G19" s="24">
        <v>1998.34</v>
      </c>
      <c r="H19" s="24">
        <v>1.6</v>
      </c>
      <c r="I19" s="31"/>
      <c r="J19" s="31"/>
      <c r="K19" s="35"/>
    </row>
    <row r="20" spans="2:11" x14ac:dyDescent="0.25">
      <c r="B20" s="8" t="s">
        <v>61</v>
      </c>
      <c r="C20" s="57" t="s">
        <v>62</v>
      </c>
      <c r="D20" s="54" t="s">
        <v>63</v>
      </c>
      <c r="E20" s="6" t="s">
        <v>53</v>
      </c>
      <c r="F20" s="19">
        <v>200000</v>
      </c>
      <c r="G20" s="24">
        <v>1996.6</v>
      </c>
      <c r="H20" s="24">
        <v>1.6</v>
      </c>
      <c r="I20" s="31"/>
      <c r="J20" s="31"/>
      <c r="K20" s="35"/>
    </row>
    <row r="21" spans="2:11" x14ac:dyDescent="0.25">
      <c r="B21" s="8" t="s">
        <v>940</v>
      </c>
      <c r="C21" s="57" t="s">
        <v>941</v>
      </c>
      <c r="D21" s="54" t="s">
        <v>942</v>
      </c>
      <c r="E21" s="6" t="s">
        <v>99</v>
      </c>
      <c r="F21" s="19">
        <v>434456</v>
      </c>
      <c r="G21" s="24">
        <v>1944.63</v>
      </c>
      <c r="H21" s="24">
        <v>1.56</v>
      </c>
      <c r="I21" s="31"/>
      <c r="J21" s="31"/>
      <c r="K21" s="35"/>
    </row>
    <row r="22" spans="2:11" x14ac:dyDescent="0.25">
      <c r="B22" s="8" t="s">
        <v>1914</v>
      </c>
      <c r="C22" s="57" t="s">
        <v>1915</v>
      </c>
      <c r="D22" s="54" t="s">
        <v>1916</v>
      </c>
      <c r="E22" s="6" t="s">
        <v>155</v>
      </c>
      <c r="F22" s="19">
        <v>85000</v>
      </c>
      <c r="G22" s="24">
        <v>1937.7</v>
      </c>
      <c r="H22" s="24">
        <v>1.55</v>
      </c>
      <c r="I22" s="31"/>
      <c r="J22" s="31"/>
      <c r="K22" s="35"/>
    </row>
    <row r="23" spans="2:11" x14ac:dyDescent="0.25">
      <c r="B23" s="8" t="s">
        <v>152</v>
      </c>
      <c r="C23" s="57" t="s">
        <v>153</v>
      </c>
      <c r="D23" s="54" t="s">
        <v>154</v>
      </c>
      <c r="E23" s="6" t="s">
        <v>155</v>
      </c>
      <c r="F23" s="19">
        <v>1300000</v>
      </c>
      <c r="G23" s="24">
        <v>1870.7</v>
      </c>
      <c r="H23" s="24">
        <v>1.5</v>
      </c>
      <c r="I23" s="31"/>
      <c r="J23" s="31"/>
      <c r="K23" s="35"/>
    </row>
    <row r="24" spans="2:11" x14ac:dyDescent="0.25">
      <c r="B24" s="8" t="s">
        <v>455</v>
      </c>
      <c r="C24" s="57" t="s">
        <v>456</v>
      </c>
      <c r="D24" s="54" t="s">
        <v>457</v>
      </c>
      <c r="E24" s="6" t="s">
        <v>228</v>
      </c>
      <c r="F24" s="19">
        <v>589443</v>
      </c>
      <c r="G24" s="24">
        <v>1842.6</v>
      </c>
      <c r="H24" s="24">
        <v>1.48</v>
      </c>
      <c r="I24" s="31"/>
      <c r="J24" s="31"/>
      <c r="K24" s="35"/>
    </row>
    <row r="25" spans="2:11" x14ac:dyDescent="0.25">
      <c r="B25" s="8" t="s">
        <v>160</v>
      </c>
      <c r="C25" s="57" t="s">
        <v>161</v>
      </c>
      <c r="D25" s="54" t="s">
        <v>162</v>
      </c>
      <c r="E25" s="6" t="s">
        <v>57</v>
      </c>
      <c r="F25" s="19">
        <v>165000</v>
      </c>
      <c r="G25" s="24">
        <v>1840.58</v>
      </c>
      <c r="H25" s="24">
        <v>1.48</v>
      </c>
      <c r="I25" s="31"/>
      <c r="J25" s="31"/>
      <c r="K25" s="35"/>
    </row>
    <row r="26" spans="2:11" x14ac:dyDescent="0.25">
      <c r="B26" s="8" t="s">
        <v>336</v>
      </c>
      <c r="C26" s="57" t="s">
        <v>337</v>
      </c>
      <c r="D26" s="54" t="s">
        <v>338</v>
      </c>
      <c r="E26" s="6" t="s">
        <v>317</v>
      </c>
      <c r="F26" s="19">
        <v>179171</v>
      </c>
      <c r="G26" s="24">
        <v>1820.11</v>
      </c>
      <c r="H26" s="24">
        <v>1.46</v>
      </c>
      <c r="I26" s="31"/>
      <c r="J26" s="31"/>
      <c r="K26" s="35"/>
    </row>
    <row r="27" spans="2:11" x14ac:dyDescent="0.25">
      <c r="B27" s="8" t="s">
        <v>1917</v>
      </c>
      <c r="C27" s="57" t="s">
        <v>1918</v>
      </c>
      <c r="D27" s="54" t="s">
        <v>1919</v>
      </c>
      <c r="E27" s="6" t="s">
        <v>159</v>
      </c>
      <c r="F27" s="19">
        <v>338287</v>
      </c>
      <c r="G27" s="24">
        <v>1749.62</v>
      </c>
      <c r="H27" s="24">
        <v>1.4</v>
      </c>
      <c r="I27" s="31"/>
      <c r="J27" s="31"/>
      <c r="K27" s="35"/>
    </row>
    <row r="28" spans="2:11" x14ac:dyDescent="0.25">
      <c r="B28" s="8" t="s">
        <v>418</v>
      </c>
      <c r="C28" s="57" t="s">
        <v>419</v>
      </c>
      <c r="D28" s="54" t="s">
        <v>420</v>
      </c>
      <c r="E28" s="6" t="s">
        <v>130</v>
      </c>
      <c r="F28" s="19">
        <v>105000</v>
      </c>
      <c r="G28" s="24">
        <v>1744.26</v>
      </c>
      <c r="H28" s="24">
        <v>1.4</v>
      </c>
      <c r="I28" s="31"/>
      <c r="J28" s="31"/>
      <c r="K28" s="35"/>
    </row>
    <row r="29" spans="2:11" x14ac:dyDescent="0.25">
      <c r="B29" s="8" t="s">
        <v>1803</v>
      </c>
      <c r="C29" s="57" t="s">
        <v>1206</v>
      </c>
      <c r="D29" s="54" t="s">
        <v>1804</v>
      </c>
      <c r="E29" s="6" t="s">
        <v>103</v>
      </c>
      <c r="F29" s="19">
        <v>65000</v>
      </c>
      <c r="G29" s="24">
        <v>1721.01</v>
      </c>
      <c r="H29" s="24">
        <v>1.38</v>
      </c>
      <c r="I29" s="31"/>
      <c r="J29" s="31"/>
      <c r="K29" s="35"/>
    </row>
    <row r="30" spans="2:11" x14ac:dyDescent="0.25">
      <c r="B30" s="8" t="s">
        <v>899</v>
      </c>
      <c r="C30" s="57" t="s">
        <v>900</v>
      </c>
      <c r="D30" s="54" t="s">
        <v>901</v>
      </c>
      <c r="E30" s="6" t="s">
        <v>159</v>
      </c>
      <c r="F30" s="19">
        <v>700187</v>
      </c>
      <c r="G30" s="24">
        <v>1444.84</v>
      </c>
      <c r="H30" s="24">
        <v>1.1599999999999999</v>
      </c>
      <c r="I30" s="31"/>
      <c r="J30" s="31"/>
      <c r="K30" s="35"/>
    </row>
    <row r="31" spans="2:11" x14ac:dyDescent="0.25">
      <c r="B31" s="8" t="s">
        <v>127</v>
      </c>
      <c r="C31" s="57" t="s">
        <v>128</v>
      </c>
      <c r="D31" s="54" t="s">
        <v>129</v>
      </c>
      <c r="E31" s="6" t="s">
        <v>130</v>
      </c>
      <c r="F31" s="19">
        <v>56794</v>
      </c>
      <c r="G31" s="24">
        <v>1439.16</v>
      </c>
      <c r="H31" s="24">
        <v>1.1499999999999999</v>
      </c>
      <c r="I31" s="31"/>
      <c r="J31" s="31"/>
      <c r="K31" s="35"/>
    </row>
    <row r="32" spans="2:11" x14ac:dyDescent="0.25">
      <c r="B32" s="8" t="s">
        <v>233</v>
      </c>
      <c r="C32" s="57" t="s">
        <v>234</v>
      </c>
      <c r="D32" s="54" t="s">
        <v>235</v>
      </c>
      <c r="E32" s="6" t="s">
        <v>236</v>
      </c>
      <c r="F32" s="19">
        <v>160000</v>
      </c>
      <c r="G32" s="24">
        <v>1423.84</v>
      </c>
      <c r="H32" s="24">
        <v>1.1399999999999999</v>
      </c>
      <c r="I32" s="31"/>
      <c r="J32" s="31"/>
      <c r="K32" s="35"/>
    </row>
    <row r="33" spans="2:11" x14ac:dyDescent="0.25">
      <c r="B33" s="8" t="s">
        <v>465</v>
      </c>
      <c r="C33" s="57" t="s">
        <v>466</v>
      </c>
      <c r="D33" s="54" t="s">
        <v>467</v>
      </c>
      <c r="E33" s="6" t="s">
        <v>134</v>
      </c>
      <c r="F33" s="19">
        <v>1000000</v>
      </c>
      <c r="G33" s="24">
        <v>1411</v>
      </c>
      <c r="H33" s="24">
        <v>1.1299999999999999</v>
      </c>
      <c r="I33" s="31"/>
      <c r="J33" s="31"/>
      <c r="K33" s="35"/>
    </row>
    <row r="34" spans="2:11" x14ac:dyDescent="0.25">
      <c r="B34" s="8" t="s">
        <v>434</v>
      </c>
      <c r="C34" s="57" t="s">
        <v>435</v>
      </c>
      <c r="D34" s="54" t="s">
        <v>436</v>
      </c>
      <c r="E34" s="6" t="s">
        <v>53</v>
      </c>
      <c r="F34" s="19">
        <v>2072771</v>
      </c>
      <c r="G34" s="24">
        <v>1282.01</v>
      </c>
      <c r="H34" s="24">
        <v>1.03</v>
      </c>
      <c r="I34" s="31"/>
      <c r="J34" s="31"/>
      <c r="K34" s="35"/>
    </row>
    <row r="35" spans="2:11" x14ac:dyDescent="0.25">
      <c r="B35" s="8" t="s">
        <v>298</v>
      </c>
      <c r="C35" s="57" t="s">
        <v>299</v>
      </c>
      <c r="D35" s="54" t="s">
        <v>300</v>
      </c>
      <c r="E35" s="6" t="s">
        <v>53</v>
      </c>
      <c r="F35" s="19">
        <v>605932</v>
      </c>
      <c r="G35" s="24">
        <v>1225.19</v>
      </c>
      <c r="H35" s="24">
        <v>0.98</v>
      </c>
      <c r="I35" s="31"/>
      <c r="J35" s="31"/>
      <c r="K35" s="35"/>
    </row>
    <row r="36" spans="2:11" x14ac:dyDescent="0.25">
      <c r="B36" s="8" t="s">
        <v>364</v>
      </c>
      <c r="C36" s="57" t="s">
        <v>365</v>
      </c>
      <c r="D36" s="54" t="s">
        <v>366</v>
      </c>
      <c r="E36" s="6" t="s">
        <v>53</v>
      </c>
      <c r="F36" s="19">
        <v>543427</v>
      </c>
      <c r="G36" s="24">
        <v>1214.02</v>
      </c>
      <c r="H36" s="24">
        <v>0.97</v>
      </c>
      <c r="I36" s="31"/>
      <c r="J36" s="31"/>
      <c r="K36" s="35"/>
    </row>
    <row r="37" spans="2:11" x14ac:dyDescent="0.25">
      <c r="B37" s="8" t="s">
        <v>219</v>
      </c>
      <c r="C37" s="57" t="s">
        <v>220</v>
      </c>
      <c r="D37" s="54" t="s">
        <v>221</v>
      </c>
      <c r="E37" s="6" t="s">
        <v>126</v>
      </c>
      <c r="F37" s="19">
        <v>100000</v>
      </c>
      <c r="G37" s="24">
        <v>1143.4000000000001</v>
      </c>
      <c r="H37" s="24">
        <v>0.92</v>
      </c>
      <c r="I37" s="31"/>
      <c r="J37" s="31"/>
      <c r="K37" s="35"/>
    </row>
    <row r="38" spans="2:11" x14ac:dyDescent="0.25">
      <c r="B38" s="8" t="s">
        <v>210</v>
      </c>
      <c r="C38" s="57" t="s">
        <v>211</v>
      </c>
      <c r="D38" s="54" t="s">
        <v>212</v>
      </c>
      <c r="E38" s="6" t="s">
        <v>74</v>
      </c>
      <c r="F38" s="19">
        <v>55720</v>
      </c>
      <c r="G38" s="24">
        <v>1124.3699999999999</v>
      </c>
      <c r="H38" s="24">
        <v>0.9</v>
      </c>
      <c r="I38" s="31"/>
      <c r="J38" s="31"/>
      <c r="K38" s="35"/>
    </row>
    <row r="39" spans="2:11" x14ac:dyDescent="0.25">
      <c r="B39" s="8" t="s">
        <v>853</v>
      </c>
      <c r="C39" s="57" t="s">
        <v>854</v>
      </c>
      <c r="D39" s="54" t="s">
        <v>855</v>
      </c>
      <c r="E39" s="6" t="s">
        <v>126</v>
      </c>
      <c r="F39" s="19">
        <v>429318</v>
      </c>
      <c r="G39" s="24">
        <v>1103.78</v>
      </c>
      <c r="H39" s="24">
        <v>0.89</v>
      </c>
      <c r="I39" s="31"/>
      <c r="J39" s="31"/>
      <c r="K39" s="35"/>
    </row>
    <row r="40" spans="2:11" x14ac:dyDescent="0.25">
      <c r="B40" s="8" t="s">
        <v>427</v>
      </c>
      <c r="C40" s="57" t="s">
        <v>428</v>
      </c>
      <c r="D40" s="54" t="s">
        <v>429</v>
      </c>
      <c r="E40" s="6" t="s">
        <v>430</v>
      </c>
      <c r="F40" s="19">
        <v>500000</v>
      </c>
      <c r="G40" s="24">
        <v>1093.75</v>
      </c>
      <c r="H40" s="24">
        <v>0.88</v>
      </c>
      <c r="I40" s="31"/>
      <c r="J40" s="31"/>
      <c r="K40" s="35"/>
    </row>
    <row r="41" spans="2:11" x14ac:dyDescent="0.25">
      <c r="B41" s="8" t="s">
        <v>1004</v>
      </c>
      <c r="C41" s="57" t="s">
        <v>1005</v>
      </c>
      <c r="D41" s="54" t="s">
        <v>1006</v>
      </c>
      <c r="E41" s="6" t="s">
        <v>111</v>
      </c>
      <c r="F41" s="19">
        <v>681540</v>
      </c>
      <c r="G41" s="24">
        <v>1011.75</v>
      </c>
      <c r="H41" s="24">
        <v>0.81</v>
      </c>
      <c r="I41" s="31"/>
      <c r="J41" s="31"/>
      <c r="K41" s="35"/>
    </row>
    <row r="42" spans="2:11" x14ac:dyDescent="0.25">
      <c r="B42" s="8" t="s">
        <v>64</v>
      </c>
      <c r="C42" s="57" t="s">
        <v>65</v>
      </c>
      <c r="D42" s="54" t="s">
        <v>66</v>
      </c>
      <c r="E42" s="6" t="s">
        <v>53</v>
      </c>
      <c r="F42" s="19">
        <v>100000</v>
      </c>
      <c r="G42" s="24">
        <v>953.9</v>
      </c>
      <c r="H42" s="24">
        <v>0.77</v>
      </c>
      <c r="I42" s="31"/>
      <c r="J42" s="31"/>
      <c r="K42" s="35"/>
    </row>
    <row r="43" spans="2:11" x14ac:dyDescent="0.25">
      <c r="B43" s="8" t="s">
        <v>229</v>
      </c>
      <c r="C43" s="57" t="s">
        <v>230</v>
      </c>
      <c r="D43" s="54" t="s">
        <v>231</v>
      </c>
      <c r="E43" s="6" t="s">
        <v>232</v>
      </c>
      <c r="F43" s="19">
        <v>201116</v>
      </c>
      <c r="G43" s="24">
        <v>930.97</v>
      </c>
      <c r="H43" s="24">
        <v>0.75</v>
      </c>
      <c r="I43" s="31"/>
      <c r="J43" s="31"/>
      <c r="K43" s="35"/>
    </row>
    <row r="44" spans="2:11" x14ac:dyDescent="0.25">
      <c r="B44" s="8" t="s">
        <v>893</v>
      </c>
      <c r="C44" s="57" t="s">
        <v>894</v>
      </c>
      <c r="D44" s="54" t="s">
        <v>895</v>
      </c>
      <c r="E44" s="6" t="s">
        <v>291</v>
      </c>
      <c r="F44" s="19">
        <v>1000000</v>
      </c>
      <c r="G44" s="24">
        <v>783</v>
      </c>
      <c r="H44" s="24">
        <v>0.63</v>
      </c>
      <c r="I44" s="31"/>
      <c r="J44" s="31"/>
      <c r="K44" s="35"/>
    </row>
    <row r="45" spans="2:11" x14ac:dyDescent="0.25">
      <c r="B45" s="8" t="s">
        <v>383</v>
      </c>
      <c r="C45" s="57" t="s">
        <v>384</v>
      </c>
      <c r="D45" s="54" t="s">
        <v>385</v>
      </c>
      <c r="E45" s="6" t="s">
        <v>287</v>
      </c>
      <c r="F45" s="19">
        <v>92032</v>
      </c>
      <c r="G45" s="24">
        <v>533.33000000000004</v>
      </c>
      <c r="H45" s="24">
        <v>0.43</v>
      </c>
      <c r="I45" s="31"/>
      <c r="J45" s="31"/>
      <c r="K45" s="35"/>
    </row>
    <row r="46" spans="2:11" x14ac:dyDescent="0.25">
      <c r="B46" s="8" t="s">
        <v>393</v>
      </c>
      <c r="C46" s="57" t="s">
        <v>394</v>
      </c>
      <c r="D46" s="54" t="s">
        <v>395</v>
      </c>
      <c r="E46" s="6" t="s">
        <v>78</v>
      </c>
      <c r="F46" s="19">
        <v>183984</v>
      </c>
      <c r="G46" s="24">
        <v>466.22</v>
      </c>
      <c r="H46" s="24">
        <v>0.37</v>
      </c>
      <c r="I46" s="31"/>
      <c r="J46" s="31"/>
      <c r="K46" s="35"/>
    </row>
    <row r="47" spans="2:11" x14ac:dyDescent="0.25">
      <c r="B47" s="8" t="s">
        <v>54</v>
      </c>
      <c r="C47" s="57" t="s">
        <v>55</v>
      </c>
      <c r="D47" s="54" t="s">
        <v>56</v>
      </c>
      <c r="E47" s="6" t="s">
        <v>57</v>
      </c>
      <c r="F47" s="19">
        <v>20000</v>
      </c>
      <c r="G47" s="24">
        <v>271.14</v>
      </c>
      <c r="H47" s="24">
        <v>0.22</v>
      </c>
      <c r="I47" s="31"/>
      <c r="J47" s="31"/>
      <c r="K47" s="35"/>
    </row>
    <row r="48" spans="2:11" x14ac:dyDescent="0.25">
      <c r="B48" s="8" t="s">
        <v>449</v>
      </c>
      <c r="C48" s="57" t="s">
        <v>450</v>
      </c>
      <c r="D48" s="54" t="s">
        <v>451</v>
      </c>
      <c r="E48" s="6" t="s">
        <v>232</v>
      </c>
      <c r="F48" s="19">
        <v>25602</v>
      </c>
      <c r="G48" s="24">
        <v>265.22000000000003</v>
      </c>
      <c r="H48" s="24">
        <v>0.21</v>
      </c>
      <c r="I48" s="31"/>
      <c r="J48" s="31"/>
      <c r="K48" s="35"/>
    </row>
    <row r="49" spans="2:11" x14ac:dyDescent="0.25">
      <c r="B49" s="8" t="s">
        <v>926</v>
      </c>
      <c r="C49" s="57" t="s">
        <v>927</v>
      </c>
      <c r="D49" s="54" t="s">
        <v>928</v>
      </c>
      <c r="E49" s="6" t="s">
        <v>126</v>
      </c>
      <c r="F49" s="19">
        <v>28696</v>
      </c>
      <c r="G49" s="24">
        <v>235.95</v>
      </c>
      <c r="H49" s="24">
        <v>0.19</v>
      </c>
      <c r="I49" s="31"/>
      <c r="J49" s="31"/>
      <c r="K49" s="35"/>
    </row>
    <row r="50" spans="2:11" x14ac:dyDescent="0.25">
      <c r="B50" s="8" t="s">
        <v>1920</v>
      </c>
      <c r="C50" s="57" t="s">
        <v>1921</v>
      </c>
      <c r="D50" s="54" t="s">
        <v>1922</v>
      </c>
      <c r="E50" s="6" t="s">
        <v>510</v>
      </c>
      <c r="F50" s="19">
        <v>34932</v>
      </c>
      <c r="G50" s="24">
        <v>195.81</v>
      </c>
      <c r="H50" s="24">
        <v>0.16</v>
      </c>
      <c r="I50" s="31"/>
      <c r="J50" s="31"/>
      <c r="K50" s="35"/>
    </row>
    <row r="51" spans="2:11" x14ac:dyDescent="0.25">
      <c r="B51" s="8" t="s">
        <v>458</v>
      </c>
      <c r="C51" s="57" t="s">
        <v>459</v>
      </c>
      <c r="D51" s="54" t="s">
        <v>460</v>
      </c>
      <c r="E51" s="6" t="s">
        <v>287</v>
      </c>
      <c r="F51" s="19">
        <v>13876</v>
      </c>
      <c r="G51" s="24">
        <v>192.25</v>
      </c>
      <c r="H51" s="24">
        <v>0.15</v>
      </c>
      <c r="I51" s="31"/>
      <c r="J51" s="31"/>
      <c r="K51" s="35"/>
    </row>
    <row r="52" spans="2:11" x14ac:dyDescent="0.25">
      <c r="B52" s="8" t="s">
        <v>148</v>
      </c>
      <c r="C52" s="57" t="s">
        <v>149</v>
      </c>
      <c r="D52" s="54" t="s">
        <v>150</v>
      </c>
      <c r="E52" s="6" t="s">
        <v>151</v>
      </c>
      <c r="F52" s="19">
        <v>39295</v>
      </c>
      <c r="G52" s="24">
        <v>188.03</v>
      </c>
      <c r="H52" s="24">
        <v>0.15</v>
      </c>
      <c r="I52" s="31"/>
      <c r="J52" s="31"/>
      <c r="K52" s="35"/>
    </row>
    <row r="53" spans="2:11" x14ac:dyDescent="0.25">
      <c r="B53" s="8" t="s">
        <v>1840</v>
      </c>
      <c r="C53" s="57" t="s">
        <v>1841</v>
      </c>
      <c r="D53" s="54" t="s">
        <v>1842</v>
      </c>
      <c r="E53" s="6" t="s">
        <v>185</v>
      </c>
      <c r="F53" s="19">
        <v>130100</v>
      </c>
      <c r="G53" s="24">
        <v>123.07</v>
      </c>
      <c r="H53" s="24">
        <v>0.1</v>
      </c>
      <c r="I53" s="31"/>
      <c r="J53" s="31"/>
      <c r="K53" s="35"/>
    </row>
    <row r="54" spans="2:11" x14ac:dyDescent="0.25">
      <c r="B54" s="8" t="s">
        <v>902</v>
      </c>
      <c r="C54" s="57" t="s">
        <v>903</v>
      </c>
      <c r="D54" s="54" t="s">
        <v>904</v>
      </c>
      <c r="E54" s="6" t="s">
        <v>115</v>
      </c>
      <c r="F54" s="19">
        <v>580</v>
      </c>
      <c r="G54" s="24">
        <v>110.03</v>
      </c>
      <c r="H54" s="24">
        <v>0.09</v>
      </c>
      <c r="I54" s="31"/>
      <c r="J54" s="31"/>
      <c r="K54" s="35"/>
    </row>
    <row r="55" spans="2:11" x14ac:dyDescent="0.25">
      <c r="B55" s="8" t="s">
        <v>348</v>
      </c>
      <c r="C55" s="57" t="s">
        <v>349</v>
      </c>
      <c r="D55" s="54" t="s">
        <v>350</v>
      </c>
      <c r="E55" s="6" t="s">
        <v>351</v>
      </c>
      <c r="F55" s="19">
        <v>87659</v>
      </c>
      <c r="G55" s="24">
        <v>102.78</v>
      </c>
      <c r="H55" s="24">
        <v>0.08</v>
      </c>
      <c r="I55" s="31"/>
      <c r="J55" s="31"/>
      <c r="K55" s="35"/>
    </row>
    <row r="56" spans="2:11" x14ac:dyDescent="0.25">
      <c r="B56" s="8" t="s">
        <v>259</v>
      </c>
      <c r="C56" s="57" t="s">
        <v>260</v>
      </c>
      <c r="D56" s="54" t="s">
        <v>261</v>
      </c>
      <c r="E56" s="6" t="s">
        <v>74</v>
      </c>
      <c r="F56" s="19">
        <v>22541</v>
      </c>
      <c r="G56" s="24">
        <v>83.9</v>
      </c>
      <c r="H56" s="24">
        <v>7.0000000000000007E-2</v>
      </c>
      <c r="I56" s="31"/>
      <c r="J56" s="31"/>
      <c r="K56" s="35"/>
    </row>
    <row r="57" spans="2:11" x14ac:dyDescent="0.25">
      <c r="C57" s="58" t="s">
        <v>39</v>
      </c>
      <c r="D57" s="54"/>
      <c r="E57" s="6"/>
      <c r="F57" s="19"/>
      <c r="G57" s="25">
        <v>67021.5</v>
      </c>
      <c r="H57" s="25">
        <v>53.75</v>
      </c>
      <c r="I57" s="31"/>
      <c r="J57" s="31"/>
      <c r="K57" s="35"/>
    </row>
    <row r="58" spans="2:11" x14ac:dyDescent="0.25">
      <c r="C58" s="57"/>
      <c r="D58" s="54"/>
      <c r="E58" s="6"/>
      <c r="F58" s="19"/>
      <c r="G58" s="24"/>
      <c r="H58" s="24"/>
      <c r="I58" s="31"/>
      <c r="J58" s="31"/>
      <c r="K58" s="35"/>
    </row>
    <row r="59" spans="2:11" x14ac:dyDescent="0.25">
      <c r="C59" s="58" t="s">
        <v>3</v>
      </c>
      <c r="D59" s="54"/>
      <c r="E59" s="6"/>
      <c r="F59" s="19"/>
      <c r="G59" s="24" t="s">
        <v>2</v>
      </c>
      <c r="H59" s="24" t="s">
        <v>2</v>
      </c>
      <c r="I59" s="31"/>
      <c r="J59" s="31"/>
      <c r="K59" s="35"/>
    </row>
    <row r="60" spans="2:11" x14ac:dyDescent="0.25">
      <c r="C60" s="57"/>
      <c r="D60" s="54"/>
      <c r="E60" s="6"/>
      <c r="F60" s="19"/>
      <c r="G60" s="24"/>
      <c r="H60" s="24"/>
      <c r="I60" s="31"/>
      <c r="J60" s="31"/>
      <c r="K60" s="35"/>
    </row>
    <row r="61" spans="2:11" x14ac:dyDescent="0.25">
      <c r="C61" s="59" t="s">
        <v>4</v>
      </c>
      <c r="D61" s="54"/>
      <c r="E61" s="6"/>
      <c r="F61" s="19"/>
      <c r="G61" s="24"/>
      <c r="H61" s="24"/>
      <c r="I61" s="31"/>
      <c r="J61" s="31"/>
      <c r="K61" s="35"/>
    </row>
    <row r="62" spans="2:11" x14ac:dyDescent="0.25">
      <c r="B62" s="8" t="s">
        <v>1923</v>
      </c>
      <c r="C62" s="57" t="s">
        <v>1924</v>
      </c>
      <c r="D62" s="54" t="s">
        <v>1925</v>
      </c>
      <c r="E62" s="6" t="s">
        <v>802</v>
      </c>
      <c r="F62" s="19">
        <v>7135</v>
      </c>
      <c r="G62" s="24">
        <v>1070.0999999999999</v>
      </c>
      <c r="H62" s="24">
        <v>0.86</v>
      </c>
      <c r="I62" s="31"/>
      <c r="J62" s="31"/>
      <c r="K62" s="35"/>
    </row>
    <row r="63" spans="2:11" x14ac:dyDescent="0.25">
      <c r="C63" s="58" t="s">
        <v>39</v>
      </c>
      <c r="D63" s="54"/>
      <c r="E63" s="6"/>
      <c r="F63" s="19"/>
      <c r="G63" s="25">
        <v>1070.0999999999999</v>
      </c>
      <c r="H63" s="25">
        <v>0.86</v>
      </c>
      <c r="I63" s="31"/>
      <c r="J63" s="31"/>
      <c r="K63" s="35"/>
    </row>
    <row r="64" spans="2:11" x14ac:dyDescent="0.25">
      <c r="C64" s="57"/>
      <c r="D64" s="54"/>
      <c r="E64" s="6"/>
      <c r="F64" s="19"/>
      <c r="G64" s="24"/>
      <c r="H64" s="24"/>
      <c r="I64" s="31"/>
      <c r="J64" s="31"/>
      <c r="K64" s="35"/>
    </row>
    <row r="65" spans="1:11" x14ac:dyDescent="0.25">
      <c r="C65" s="59" t="s">
        <v>565</v>
      </c>
      <c r="D65" s="54"/>
      <c r="E65" s="6"/>
      <c r="F65" s="19"/>
      <c r="G65" s="24"/>
      <c r="H65" s="24"/>
      <c r="I65" s="31"/>
      <c r="J65" s="31"/>
      <c r="K65" s="35"/>
    </row>
    <row r="66" spans="1:11" x14ac:dyDescent="0.25">
      <c r="B66" s="8" t="s">
        <v>566</v>
      </c>
      <c r="C66" s="57" t="s">
        <v>567</v>
      </c>
      <c r="D66" s="54" t="s">
        <v>568</v>
      </c>
      <c r="E66" s="6" t="s">
        <v>569</v>
      </c>
      <c r="F66" s="19">
        <v>2600000</v>
      </c>
      <c r="G66" s="24">
        <v>2600</v>
      </c>
      <c r="H66" s="24">
        <v>2.09</v>
      </c>
      <c r="I66" s="31"/>
      <c r="J66" s="31"/>
      <c r="K66" s="35" t="s">
        <v>4792</v>
      </c>
    </row>
    <row r="67" spans="1:11" x14ac:dyDescent="0.25">
      <c r="C67" s="58" t="s">
        <v>39</v>
      </c>
      <c r="D67" s="54"/>
      <c r="E67" s="6"/>
      <c r="F67" s="19"/>
      <c r="G67" s="25">
        <v>2600</v>
      </c>
      <c r="H67" s="25">
        <v>2.09</v>
      </c>
      <c r="I67" s="31"/>
      <c r="J67" s="31"/>
      <c r="K67" s="35"/>
    </row>
    <row r="68" spans="1:11" x14ac:dyDescent="0.25">
      <c r="C68" s="57"/>
      <c r="D68" s="54"/>
      <c r="E68" s="6"/>
      <c r="F68" s="19"/>
      <c r="G68" s="24"/>
      <c r="H68" s="24"/>
      <c r="I68" s="31"/>
      <c r="J68" s="31"/>
      <c r="K68" s="35"/>
    </row>
    <row r="69" spans="1:11" x14ac:dyDescent="0.25">
      <c r="A69" s="10"/>
      <c r="B69" s="28"/>
      <c r="C69" s="58" t="s">
        <v>5</v>
      </c>
      <c r="D69" s="54"/>
      <c r="E69" s="6"/>
      <c r="F69" s="19"/>
      <c r="G69" s="24"/>
      <c r="H69" s="24"/>
      <c r="I69" s="31"/>
      <c r="J69" s="31"/>
      <c r="K69" s="35"/>
    </row>
    <row r="70" spans="1:11" x14ac:dyDescent="0.25">
      <c r="C70" s="59" t="s">
        <v>6</v>
      </c>
      <c r="D70" s="54"/>
      <c r="E70" s="6"/>
      <c r="F70" s="19"/>
      <c r="G70" s="24"/>
      <c r="H70" s="24"/>
      <c r="I70" s="31"/>
      <c r="J70" s="31"/>
      <c r="K70" s="35"/>
    </row>
    <row r="71" spans="1:11" x14ac:dyDescent="0.25">
      <c r="B71" s="8" t="s">
        <v>1926</v>
      </c>
      <c r="C71" s="57" t="s">
        <v>1927</v>
      </c>
      <c r="D71" s="54" t="s">
        <v>1928</v>
      </c>
      <c r="E71" s="6" t="s">
        <v>1501</v>
      </c>
      <c r="F71" s="19">
        <v>300</v>
      </c>
      <c r="G71" s="24">
        <v>2983.76</v>
      </c>
      <c r="H71" s="24">
        <v>2.39</v>
      </c>
      <c r="I71" s="31">
        <v>9.1298999999999992</v>
      </c>
      <c r="J71" s="31"/>
      <c r="K71" s="35" t="s">
        <v>574</v>
      </c>
    </row>
    <row r="72" spans="1:11" x14ac:dyDescent="0.25">
      <c r="B72" s="8" t="s">
        <v>1912</v>
      </c>
      <c r="C72" s="57" t="s">
        <v>413</v>
      </c>
      <c r="D72" s="54" t="s">
        <v>1913</v>
      </c>
      <c r="E72" s="6" t="s">
        <v>712</v>
      </c>
      <c r="F72" s="19">
        <v>29012471</v>
      </c>
      <c r="G72" s="24">
        <v>2959.27</v>
      </c>
      <c r="H72" s="24">
        <v>2.37</v>
      </c>
      <c r="I72" s="72">
        <v>10.592599999999999</v>
      </c>
      <c r="J72" s="31"/>
      <c r="K72" s="35" t="s">
        <v>4783</v>
      </c>
    </row>
    <row r="73" spans="1:11" x14ac:dyDescent="0.25">
      <c r="B73" s="8" t="s">
        <v>635</v>
      </c>
      <c r="C73" s="57" t="s">
        <v>636</v>
      </c>
      <c r="D73" s="54" t="s">
        <v>637</v>
      </c>
      <c r="E73" s="6" t="s">
        <v>638</v>
      </c>
      <c r="F73" s="19">
        <v>2500</v>
      </c>
      <c r="G73" s="24">
        <v>2505.0100000000002</v>
      </c>
      <c r="H73" s="24">
        <v>2.0099999999999998</v>
      </c>
      <c r="I73" s="31">
        <v>9.6047999999999991</v>
      </c>
      <c r="J73" s="31"/>
      <c r="K73" s="35" t="s">
        <v>574</v>
      </c>
    </row>
    <row r="74" spans="1:11" x14ac:dyDescent="0.25">
      <c r="B74" s="8" t="s">
        <v>1492</v>
      </c>
      <c r="C74" s="57" t="s">
        <v>753</v>
      </c>
      <c r="D74" s="54" t="s">
        <v>1493</v>
      </c>
      <c r="E74" s="6" t="s">
        <v>1494</v>
      </c>
      <c r="F74" s="19">
        <v>2300</v>
      </c>
      <c r="G74" s="24">
        <v>2307.39</v>
      </c>
      <c r="H74" s="24">
        <v>1.85</v>
      </c>
      <c r="I74" s="31">
        <v>8.3447999999999993</v>
      </c>
      <c r="J74" s="31"/>
      <c r="K74" s="35" t="s">
        <v>574</v>
      </c>
    </row>
    <row r="75" spans="1:11" x14ac:dyDescent="0.25">
      <c r="B75" s="8" t="s">
        <v>578</v>
      </c>
      <c r="C75" s="57" t="s">
        <v>579</v>
      </c>
      <c r="D75" s="54" t="s">
        <v>580</v>
      </c>
      <c r="E75" s="6" t="s">
        <v>581</v>
      </c>
      <c r="F75" s="19">
        <v>150</v>
      </c>
      <c r="G75" s="24">
        <v>1509</v>
      </c>
      <c r="H75" s="24">
        <v>1.21</v>
      </c>
      <c r="I75" s="31">
        <v>8.4649999999999999</v>
      </c>
      <c r="J75" s="31"/>
      <c r="K75" s="35" t="s">
        <v>574</v>
      </c>
    </row>
    <row r="76" spans="1:11" x14ac:dyDescent="0.25">
      <c r="B76" s="8" t="s">
        <v>1607</v>
      </c>
      <c r="C76" s="57" t="s">
        <v>1608</v>
      </c>
      <c r="D76" s="54" t="s">
        <v>1609</v>
      </c>
      <c r="E76" s="6" t="s">
        <v>573</v>
      </c>
      <c r="F76" s="19">
        <v>150</v>
      </c>
      <c r="G76" s="24">
        <v>1501.65</v>
      </c>
      <c r="H76" s="24">
        <v>1.2</v>
      </c>
      <c r="I76" s="31">
        <v>7.7750000000000004</v>
      </c>
      <c r="J76" s="31"/>
      <c r="K76" s="35" t="s">
        <v>574</v>
      </c>
    </row>
    <row r="77" spans="1:11" x14ac:dyDescent="0.25">
      <c r="B77" s="8" t="s">
        <v>593</v>
      </c>
      <c r="C77" s="57" t="s">
        <v>201</v>
      </c>
      <c r="D77" s="54" t="s">
        <v>594</v>
      </c>
      <c r="E77" s="6" t="s">
        <v>581</v>
      </c>
      <c r="F77" s="19">
        <v>1500</v>
      </c>
      <c r="G77" s="24">
        <v>1501.65</v>
      </c>
      <c r="H77" s="24">
        <v>1.2</v>
      </c>
      <c r="I77" s="31">
        <v>8.41</v>
      </c>
      <c r="J77" s="31"/>
      <c r="K77" s="35" t="s">
        <v>574</v>
      </c>
    </row>
    <row r="78" spans="1:11" x14ac:dyDescent="0.25">
      <c r="B78" s="8" t="s">
        <v>1498</v>
      </c>
      <c r="C78" s="57" t="s">
        <v>1499</v>
      </c>
      <c r="D78" s="54" t="s">
        <v>1500</v>
      </c>
      <c r="E78" s="6" t="s">
        <v>1501</v>
      </c>
      <c r="F78" s="19">
        <v>100</v>
      </c>
      <c r="G78" s="24">
        <v>1000.26</v>
      </c>
      <c r="H78" s="24">
        <v>0.8</v>
      </c>
      <c r="I78" s="31">
        <v>9.16</v>
      </c>
      <c r="J78" s="31"/>
      <c r="K78" s="35" t="s">
        <v>574</v>
      </c>
    </row>
    <row r="79" spans="1:11" x14ac:dyDescent="0.25">
      <c r="C79" s="58" t="s">
        <v>39</v>
      </c>
      <c r="D79" s="54"/>
      <c r="E79" s="6"/>
      <c r="F79" s="19"/>
      <c r="G79" s="25">
        <v>13308.72</v>
      </c>
      <c r="H79" s="25">
        <v>10.66</v>
      </c>
      <c r="I79" s="31"/>
      <c r="J79" s="31"/>
      <c r="K79" s="35"/>
    </row>
    <row r="80" spans="1:11" x14ac:dyDescent="0.25">
      <c r="C80" s="57"/>
      <c r="D80" s="54"/>
      <c r="E80" s="6"/>
      <c r="F80" s="19"/>
      <c r="G80" s="24"/>
      <c r="H80" s="24"/>
      <c r="I80" s="31"/>
      <c r="J80" s="31"/>
      <c r="K80" s="35"/>
    </row>
    <row r="81" spans="1:11" x14ac:dyDescent="0.25">
      <c r="C81" s="58" t="s">
        <v>7</v>
      </c>
      <c r="D81" s="54"/>
      <c r="E81" s="6"/>
      <c r="F81" s="19"/>
      <c r="G81" s="24" t="s">
        <v>2</v>
      </c>
      <c r="H81" s="24" t="s">
        <v>2</v>
      </c>
      <c r="I81" s="31"/>
      <c r="J81" s="31"/>
      <c r="K81" s="35"/>
    </row>
    <row r="82" spans="1:11" x14ac:dyDescent="0.25">
      <c r="C82" s="57"/>
      <c r="D82" s="54"/>
      <c r="E82" s="6"/>
      <c r="F82" s="19"/>
      <c r="G82" s="24"/>
      <c r="H82" s="24"/>
      <c r="I82" s="31"/>
      <c r="J82" s="31"/>
      <c r="K82" s="35"/>
    </row>
    <row r="83" spans="1:11" x14ac:dyDescent="0.25">
      <c r="C83" s="58" t="s">
        <v>8</v>
      </c>
      <c r="D83" s="54"/>
      <c r="E83" s="6"/>
      <c r="F83" s="19"/>
      <c r="G83" s="24" t="s">
        <v>2</v>
      </c>
      <c r="H83" s="24" t="s">
        <v>2</v>
      </c>
      <c r="I83" s="31"/>
      <c r="J83" s="31"/>
      <c r="K83" s="35"/>
    </row>
    <row r="84" spans="1:11" x14ac:dyDescent="0.25">
      <c r="C84" s="57"/>
      <c r="D84" s="54"/>
      <c r="E84" s="6"/>
      <c r="F84" s="19"/>
      <c r="G84" s="24"/>
      <c r="H84" s="24"/>
      <c r="I84" s="31"/>
      <c r="J84" s="31"/>
      <c r="K84" s="35"/>
    </row>
    <row r="85" spans="1:11" x14ac:dyDescent="0.25">
      <c r="C85" s="59" t="s">
        <v>9</v>
      </c>
      <c r="D85" s="54"/>
      <c r="E85" s="6"/>
      <c r="F85" s="19"/>
      <c r="G85" s="24"/>
      <c r="H85" s="24"/>
      <c r="I85" s="31"/>
      <c r="J85" s="31"/>
      <c r="K85" s="35"/>
    </row>
    <row r="86" spans="1:11" x14ac:dyDescent="0.25">
      <c r="B86" s="8" t="s">
        <v>680</v>
      </c>
      <c r="C86" s="57" t="s">
        <v>681</v>
      </c>
      <c r="D86" s="54" t="s">
        <v>682</v>
      </c>
      <c r="E86" s="6" t="s">
        <v>646</v>
      </c>
      <c r="F86" s="19">
        <v>6650000</v>
      </c>
      <c r="G86" s="24">
        <v>6521.26</v>
      </c>
      <c r="H86" s="24">
        <v>5.23</v>
      </c>
      <c r="I86" s="31">
        <v>7.2990200999999999</v>
      </c>
      <c r="J86" s="31"/>
      <c r="K86" s="35"/>
    </row>
    <row r="87" spans="1:11" x14ac:dyDescent="0.25">
      <c r="B87" s="8" t="s">
        <v>683</v>
      </c>
      <c r="C87" s="57" t="s">
        <v>684</v>
      </c>
      <c r="D87" s="54" t="s">
        <v>685</v>
      </c>
      <c r="E87" s="6" t="s">
        <v>646</v>
      </c>
      <c r="F87" s="19">
        <v>4350000</v>
      </c>
      <c r="G87" s="24">
        <v>4067.77</v>
      </c>
      <c r="H87" s="24">
        <v>3.26</v>
      </c>
      <c r="I87" s="31">
        <v>7.3139342000000003</v>
      </c>
      <c r="J87" s="31"/>
      <c r="K87" s="35"/>
    </row>
    <row r="88" spans="1:11" x14ac:dyDescent="0.25">
      <c r="B88" s="8" t="s">
        <v>686</v>
      </c>
      <c r="C88" s="57" t="s">
        <v>687</v>
      </c>
      <c r="D88" s="54" t="s">
        <v>688</v>
      </c>
      <c r="E88" s="6" t="s">
        <v>646</v>
      </c>
      <c r="F88" s="19">
        <v>1830000</v>
      </c>
      <c r="G88" s="24">
        <v>1835.95</v>
      </c>
      <c r="H88" s="24">
        <v>1.47</v>
      </c>
      <c r="I88" s="31">
        <v>7.3146803</v>
      </c>
      <c r="J88" s="31"/>
      <c r="K88" s="35"/>
    </row>
    <row r="89" spans="1:11" x14ac:dyDescent="0.25">
      <c r="B89" s="8" t="s">
        <v>689</v>
      </c>
      <c r="C89" s="57" t="s">
        <v>690</v>
      </c>
      <c r="D89" s="54" t="s">
        <v>691</v>
      </c>
      <c r="E89" s="6" t="s">
        <v>646</v>
      </c>
      <c r="F89" s="19">
        <v>900000</v>
      </c>
      <c r="G89" s="24">
        <v>832.23</v>
      </c>
      <c r="H89" s="24">
        <v>0.67</v>
      </c>
      <c r="I89" s="31">
        <v>7.2832979</v>
      </c>
      <c r="J89" s="31"/>
      <c r="K89" s="35"/>
    </row>
    <row r="90" spans="1:11" x14ac:dyDescent="0.25">
      <c r="C90" s="58" t="s">
        <v>39</v>
      </c>
      <c r="D90" s="54"/>
      <c r="E90" s="6"/>
      <c r="F90" s="19"/>
      <c r="G90" s="25">
        <v>13257.21</v>
      </c>
      <c r="H90" s="25">
        <v>10.63</v>
      </c>
      <c r="I90" s="31"/>
      <c r="J90" s="31"/>
      <c r="K90" s="35"/>
    </row>
    <row r="91" spans="1:11" x14ac:dyDescent="0.25">
      <c r="C91" s="57"/>
      <c r="D91" s="54"/>
      <c r="E91" s="6"/>
      <c r="F91" s="19"/>
      <c r="G91" s="24"/>
      <c r="H91" s="24"/>
      <c r="I91" s="31"/>
      <c r="J91" s="31"/>
      <c r="K91" s="35"/>
    </row>
    <row r="92" spans="1:11" x14ac:dyDescent="0.25">
      <c r="C92" s="58" t="s">
        <v>10</v>
      </c>
      <c r="D92" s="54"/>
      <c r="E92" s="6"/>
      <c r="F92" s="19"/>
      <c r="G92" s="24" t="s">
        <v>2</v>
      </c>
      <c r="H92" s="24" t="s">
        <v>2</v>
      </c>
      <c r="I92" s="31"/>
      <c r="J92" s="31"/>
      <c r="K92" s="35"/>
    </row>
    <row r="93" spans="1:11" x14ac:dyDescent="0.25">
      <c r="C93" s="57"/>
      <c r="D93" s="54"/>
      <c r="E93" s="6"/>
      <c r="F93" s="19"/>
      <c r="G93" s="24"/>
      <c r="H93" s="24"/>
      <c r="I93" s="31"/>
      <c r="J93" s="31"/>
      <c r="K93" s="35"/>
    </row>
    <row r="94" spans="1:11" x14ac:dyDescent="0.25">
      <c r="A94" s="10"/>
      <c r="B94" s="28"/>
      <c r="C94" s="58" t="s">
        <v>11</v>
      </c>
      <c r="D94" s="54"/>
      <c r="E94" s="6"/>
      <c r="F94" s="19"/>
      <c r="G94" s="24"/>
      <c r="H94" s="24"/>
      <c r="I94" s="31"/>
      <c r="J94" s="31"/>
      <c r="K94" s="35"/>
    </row>
    <row r="95" spans="1:11" x14ac:dyDescent="0.25">
      <c r="C95" s="59" t="s">
        <v>13</v>
      </c>
      <c r="D95" s="54"/>
      <c r="E95" s="6"/>
      <c r="F95" s="19"/>
      <c r="G95" s="24"/>
      <c r="H95" s="24"/>
      <c r="I95" s="31"/>
      <c r="J95" s="31"/>
      <c r="K95" s="35"/>
    </row>
    <row r="96" spans="1:11" x14ac:dyDescent="0.25">
      <c r="B96" s="8" t="s">
        <v>1341</v>
      </c>
      <c r="C96" s="57" t="s">
        <v>1342</v>
      </c>
      <c r="D96" s="54" t="s">
        <v>1343</v>
      </c>
      <c r="E96" s="6" t="s">
        <v>712</v>
      </c>
      <c r="F96" s="19">
        <v>300</v>
      </c>
      <c r="G96" s="24">
        <v>1452.28</v>
      </c>
      <c r="H96" s="24">
        <v>1.17</v>
      </c>
      <c r="I96" s="31">
        <v>7.9962999999999997</v>
      </c>
      <c r="J96" s="31"/>
      <c r="K96" s="35" t="s">
        <v>574</v>
      </c>
    </row>
    <row r="97" spans="1:11" x14ac:dyDescent="0.25">
      <c r="B97" s="8" t="s">
        <v>1929</v>
      </c>
      <c r="C97" s="57" t="s">
        <v>1499</v>
      </c>
      <c r="D97" s="54" t="s">
        <v>1930</v>
      </c>
      <c r="E97" s="6" t="s">
        <v>712</v>
      </c>
      <c r="F97" s="19">
        <v>140</v>
      </c>
      <c r="G97" s="24">
        <v>694.75</v>
      </c>
      <c r="H97" s="24">
        <v>0.56000000000000005</v>
      </c>
      <c r="I97" s="31">
        <v>8.1150000000000002</v>
      </c>
      <c r="J97" s="31"/>
      <c r="K97" s="35" t="s">
        <v>574</v>
      </c>
    </row>
    <row r="98" spans="1:11" x14ac:dyDescent="0.25">
      <c r="C98" s="58" t="s">
        <v>39</v>
      </c>
      <c r="D98" s="54"/>
      <c r="E98" s="6"/>
      <c r="F98" s="19"/>
      <c r="G98" s="25">
        <v>2147.0300000000002</v>
      </c>
      <c r="H98" s="25">
        <v>1.73</v>
      </c>
      <c r="I98" s="31"/>
      <c r="J98" s="31"/>
      <c r="K98" s="35"/>
    </row>
    <row r="99" spans="1:11" x14ac:dyDescent="0.25">
      <c r="C99" s="57"/>
      <c r="D99" s="54"/>
      <c r="E99" s="6"/>
      <c r="F99" s="19"/>
      <c r="G99" s="24"/>
      <c r="H99" s="24"/>
      <c r="I99" s="31"/>
      <c r="J99" s="31"/>
      <c r="K99" s="35"/>
    </row>
    <row r="100" spans="1:11" x14ac:dyDescent="0.25">
      <c r="C100" s="58" t="s">
        <v>14</v>
      </c>
      <c r="D100" s="54"/>
      <c r="E100" s="6"/>
      <c r="F100" s="19"/>
      <c r="G100" s="24" t="s">
        <v>2</v>
      </c>
      <c r="H100" s="24" t="s">
        <v>2</v>
      </c>
      <c r="I100" s="31"/>
      <c r="J100" s="31"/>
      <c r="K100" s="35"/>
    </row>
    <row r="101" spans="1:11" x14ac:dyDescent="0.25">
      <c r="C101" s="57"/>
      <c r="D101" s="54"/>
      <c r="E101" s="6"/>
      <c r="F101" s="19"/>
      <c r="G101" s="24"/>
      <c r="H101" s="24"/>
      <c r="I101" s="31"/>
      <c r="J101" s="31"/>
      <c r="K101" s="35"/>
    </row>
    <row r="102" spans="1:11" x14ac:dyDescent="0.25">
      <c r="C102" s="58" t="s">
        <v>15</v>
      </c>
      <c r="D102" s="54"/>
      <c r="E102" s="6"/>
      <c r="F102" s="19"/>
      <c r="G102" s="24" t="s">
        <v>2</v>
      </c>
      <c r="H102" s="24" t="s">
        <v>2</v>
      </c>
      <c r="I102" s="31"/>
      <c r="J102" s="31"/>
      <c r="K102" s="35"/>
    </row>
    <row r="103" spans="1:11" x14ac:dyDescent="0.25">
      <c r="C103" s="57"/>
      <c r="D103" s="54"/>
      <c r="E103" s="6"/>
      <c r="F103" s="19"/>
      <c r="G103" s="24"/>
      <c r="H103" s="24"/>
      <c r="I103" s="31"/>
      <c r="J103" s="31"/>
      <c r="K103" s="35"/>
    </row>
    <row r="104" spans="1:11" x14ac:dyDescent="0.25">
      <c r="C104" s="58" t="s">
        <v>16</v>
      </c>
      <c r="D104" s="54"/>
      <c r="E104" s="6"/>
      <c r="F104" s="19"/>
      <c r="G104" s="24" t="s">
        <v>2</v>
      </c>
      <c r="H104" s="24" t="s">
        <v>2</v>
      </c>
      <c r="I104" s="31"/>
      <c r="J104" s="31"/>
      <c r="K104" s="35"/>
    </row>
    <row r="105" spans="1:11" x14ac:dyDescent="0.25">
      <c r="C105" s="57"/>
      <c r="D105" s="54"/>
      <c r="E105" s="6"/>
      <c r="F105" s="19"/>
      <c r="G105" s="24"/>
      <c r="H105" s="24"/>
      <c r="I105" s="31"/>
      <c r="J105" s="31"/>
      <c r="K105" s="35"/>
    </row>
    <row r="106" spans="1:11" x14ac:dyDescent="0.25">
      <c r="C106" s="58" t="s">
        <v>17</v>
      </c>
      <c r="D106" s="54"/>
      <c r="E106" s="6"/>
      <c r="F106" s="19"/>
      <c r="G106" s="24" t="s">
        <v>2</v>
      </c>
      <c r="H106" s="24" t="s">
        <v>2</v>
      </c>
      <c r="I106" s="31"/>
      <c r="J106" s="31"/>
      <c r="K106" s="35"/>
    </row>
    <row r="107" spans="1:11" x14ac:dyDescent="0.25">
      <c r="C107" s="57"/>
      <c r="D107" s="54"/>
      <c r="E107" s="6"/>
      <c r="F107" s="19"/>
      <c r="G107" s="24"/>
      <c r="H107" s="24"/>
      <c r="I107" s="31"/>
      <c r="J107" s="31"/>
      <c r="K107" s="35"/>
    </row>
    <row r="108" spans="1:11" x14ac:dyDescent="0.25">
      <c r="A108" s="10"/>
      <c r="B108" s="28"/>
      <c r="C108" s="58" t="s">
        <v>18</v>
      </c>
      <c r="D108" s="54"/>
      <c r="E108" s="6"/>
      <c r="F108" s="19"/>
      <c r="G108" s="24"/>
      <c r="H108" s="24"/>
      <c r="I108" s="31"/>
      <c r="J108" s="31"/>
      <c r="K108" s="35"/>
    </row>
    <row r="109" spans="1:11" x14ac:dyDescent="0.25">
      <c r="C109" s="59" t="s">
        <v>19</v>
      </c>
      <c r="D109" s="54"/>
      <c r="E109" s="6"/>
      <c r="F109" s="19"/>
      <c r="G109" s="24"/>
      <c r="H109" s="24"/>
      <c r="I109" s="31"/>
      <c r="J109" s="31"/>
      <c r="K109" s="35"/>
    </row>
    <row r="110" spans="1:11" x14ac:dyDescent="0.25">
      <c r="B110" s="8" t="s">
        <v>1931</v>
      </c>
      <c r="C110" s="57" t="s">
        <v>1932</v>
      </c>
      <c r="D110" s="54" t="s">
        <v>1933</v>
      </c>
      <c r="E110" s="6" t="s">
        <v>802</v>
      </c>
      <c r="F110" s="19">
        <v>25936000</v>
      </c>
      <c r="G110" s="24">
        <v>13515.25</v>
      </c>
      <c r="H110" s="24">
        <v>10.84</v>
      </c>
      <c r="I110" s="31"/>
      <c r="J110" s="31"/>
      <c r="K110" s="35"/>
    </row>
    <row r="111" spans="1:11" x14ac:dyDescent="0.25">
      <c r="C111" s="58" t="s">
        <v>39</v>
      </c>
      <c r="D111" s="54"/>
      <c r="E111" s="6"/>
      <c r="F111" s="19"/>
      <c r="G111" s="25">
        <v>13515.25</v>
      </c>
      <c r="H111" s="25">
        <v>10.84</v>
      </c>
      <c r="I111" s="31"/>
      <c r="J111" s="31"/>
      <c r="K111" s="35"/>
    </row>
    <row r="112" spans="1:11" x14ac:dyDescent="0.25">
      <c r="C112" s="57"/>
      <c r="D112" s="54"/>
      <c r="E112" s="6"/>
      <c r="F112" s="19"/>
      <c r="G112" s="24"/>
      <c r="H112" s="24"/>
      <c r="I112" s="31"/>
      <c r="J112" s="31"/>
      <c r="K112" s="35"/>
    </row>
    <row r="113" spans="1:54" x14ac:dyDescent="0.25">
      <c r="C113" s="58" t="s">
        <v>20</v>
      </c>
      <c r="D113" s="54"/>
      <c r="E113" s="6"/>
      <c r="F113" s="19"/>
      <c r="G113" s="24" t="s">
        <v>2</v>
      </c>
      <c r="H113" s="24" t="s">
        <v>2</v>
      </c>
      <c r="I113" s="31"/>
      <c r="J113" s="31"/>
      <c r="K113" s="35"/>
    </row>
    <row r="114" spans="1:54" x14ac:dyDescent="0.25">
      <c r="C114" s="57"/>
      <c r="D114" s="54"/>
      <c r="E114" s="6"/>
      <c r="F114" s="19"/>
      <c r="G114" s="24"/>
      <c r="H114" s="24"/>
      <c r="I114" s="31"/>
      <c r="J114" s="31"/>
      <c r="K114" s="35"/>
    </row>
    <row r="115" spans="1:54" x14ac:dyDescent="0.25">
      <c r="C115" s="58" t="s">
        <v>21</v>
      </c>
      <c r="D115" s="54"/>
      <c r="E115" s="6"/>
      <c r="F115" s="19"/>
      <c r="G115" s="24" t="s">
        <v>2</v>
      </c>
      <c r="H115" s="24" t="s">
        <v>2</v>
      </c>
      <c r="I115" s="31"/>
      <c r="J115" s="31"/>
      <c r="K115" s="35"/>
    </row>
    <row r="116" spans="1:54" x14ac:dyDescent="0.25">
      <c r="C116" s="57"/>
      <c r="D116" s="54"/>
      <c r="E116" s="6"/>
      <c r="F116" s="19"/>
      <c r="G116" s="24"/>
      <c r="H116" s="24"/>
      <c r="I116" s="31"/>
      <c r="J116" s="31"/>
      <c r="K116" s="35"/>
    </row>
    <row r="117" spans="1:54" x14ac:dyDescent="0.25">
      <c r="C117" s="58" t="s">
        <v>22</v>
      </c>
      <c r="D117" s="54"/>
      <c r="E117" s="6"/>
      <c r="F117" s="19"/>
      <c r="G117" s="24" t="s">
        <v>2</v>
      </c>
      <c r="H117" s="24" t="s">
        <v>2</v>
      </c>
      <c r="I117" s="31"/>
      <c r="J117" s="31"/>
      <c r="K117" s="35"/>
    </row>
    <row r="118" spans="1:54" x14ac:dyDescent="0.25">
      <c r="C118" s="57"/>
      <c r="D118" s="54"/>
      <c r="E118" s="6"/>
      <c r="F118" s="19"/>
      <c r="G118" s="24"/>
      <c r="H118" s="24"/>
      <c r="I118" s="31"/>
      <c r="J118" s="31"/>
      <c r="K118" s="35"/>
    </row>
    <row r="119" spans="1:54" x14ac:dyDescent="0.25">
      <c r="C119" s="59" t="s">
        <v>23</v>
      </c>
      <c r="D119" s="54"/>
      <c r="E119" s="6"/>
      <c r="F119" s="19"/>
      <c r="G119" s="24"/>
      <c r="H119" s="24"/>
      <c r="I119" s="31"/>
      <c r="J119" s="31"/>
      <c r="K119" s="35"/>
    </row>
    <row r="120" spans="1:54" x14ac:dyDescent="0.25">
      <c r="B120" s="8" t="s">
        <v>37</v>
      </c>
      <c r="C120" s="57" t="s">
        <v>38</v>
      </c>
      <c r="D120" s="54"/>
      <c r="E120" s="6"/>
      <c r="F120" s="19"/>
      <c r="G120" s="24">
        <v>13486.39</v>
      </c>
      <c r="H120" s="24">
        <v>10.82</v>
      </c>
      <c r="I120" s="31"/>
      <c r="J120" s="31"/>
      <c r="K120" s="35"/>
    </row>
    <row r="121" spans="1:54" x14ac:dyDescent="0.25">
      <c r="C121" s="58" t="s">
        <v>39</v>
      </c>
      <c r="D121" s="54"/>
      <c r="E121" s="6"/>
      <c r="F121" s="19"/>
      <c r="G121" s="25">
        <v>13486.39</v>
      </c>
      <c r="H121" s="25">
        <v>10.82</v>
      </c>
      <c r="I121" s="31"/>
      <c r="J121" s="31"/>
      <c r="K121" s="35"/>
    </row>
    <row r="122" spans="1:54" x14ac:dyDescent="0.25">
      <c r="C122" s="57"/>
      <c r="D122" s="54"/>
      <c r="E122" s="6"/>
      <c r="F122" s="19"/>
      <c r="G122" s="24"/>
      <c r="H122" s="24"/>
      <c r="I122" s="31"/>
      <c r="J122" s="31"/>
      <c r="K122" s="35"/>
    </row>
    <row r="123" spans="1:54" x14ac:dyDescent="0.25">
      <c r="A123" s="10"/>
      <c r="B123" s="28"/>
      <c r="C123" s="58" t="s">
        <v>24</v>
      </c>
      <c r="D123" s="54"/>
      <c r="E123" s="6"/>
      <c r="F123" s="19"/>
      <c r="G123" s="24"/>
      <c r="H123" s="24"/>
      <c r="I123" s="31"/>
      <c r="J123" s="31"/>
      <c r="K123" s="35"/>
    </row>
    <row r="124" spans="1:54" s="2" customFormat="1" ht="13.5" x14ac:dyDescent="0.25">
      <c r="A124" s="28"/>
      <c r="B124" s="28"/>
      <c r="C124" s="57" t="s">
        <v>4770</v>
      </c>
      <c r="D124" s="54"/>
      <c r="E124" s="6"/>
      <c r="F124" s="19"/>
      <c r="G124" s="24" t="s">
        <v>2</v>
      </c>
      <c r="H124" s="24" t="s">
        <v>2</v>
      </c>
      <c r="I124" s="31"/>
      <c r="J124" s="31"/>
      <c r="K124" s="35"/>
      <c r="L124" s="3"/>
      <c r="AI124" s="3"/>
      <c r="AV124" s="3"/>
      <c r="AX124" s="3"/>
      <c r="BB124" s="3"/>
    </row>
    <row r="125" spans="1:54" x14ac:dyDescent="0.25">
      <c r="B125" s="8"/>
      <c r="C125" s="57" t="s">
        <v>40</v>
      </c>
      <c r="D125" s="54"/>
      <c r="E125" s="6"/>
      <c r="F125" s="19"/>
      <c r="G125" s="24">
        <v>-1775.7</v>
      </c>
      <c r="H125" s="24">
        <v>-1.38</v>
      </c>
      <c r="I125" s="31"/>
      <c r="J125" s="31"/>
      <c r="K125" s="35"/>
    </row>
    <row r="126" spans="1:54" x14ac:dyDescent="0.25">
      <c r="C126" s="58" t="s">
        <v>39</v>
      </c>
      <c r="D126" s="54"/>
      <c r="E126" s="6"/>
      <c r="F126" s="19"/>
      <c r="G126" s="25">
        <v>-1775.7</v>
      </c>
      <c r="H126" s="25">
        <v>-1.38</v>
      </c>
      <c r="I126" s="31"/>
      <c r="J126" s="31"/>
      <c r="K126" s="35"/>
    </row>
    <row r="127" spans="1:54" x14ac:dyDescent="0.25">
      <c r="C127" s="57"/>
      <c r="D127" s="54"/>
      <c r="E127" s="6"/>
      <c r="F127" s="19"/>
      <c r="G127" s="24"/>
      <c r="H127" s="24"/>
      <c r="I127" s="31"/>
      <c r="J127" s="31"/>
      <c r="K127" s="35"/>
    </row>
    <row r="128" spans="1:54" x14ac:dyDescent="0.25">
      <c r="C128" s="60" t="s">
        <v>41</v>
      </c>
      <c r="D128" s="55"/>
      <c r="E128" s="5"/>
      <c r="F128" s="20"/>
      <c r="G128" s="26">
        <v>124630.5</v>
      </c>
      <c r="H128" s="26">
        <v>100</v>
      </c>
      <c r="I128" s="32"/>
      <c r="J128" s="32"/>
      <c r="K128" s="36"/>
    </row>
    <row r="131" spans="3:11" x14ac:dyDescent="0.25">
      <c r="C131" s="1" t="s">
        <v>42</v>
      </c>
    </row>
    <row r="132" spans="3:11" x14ac:dyDescent="0.25">
      <c r="C132" s="37" t="s">
        <v>43</v>
      </c>
      <c r="D132" s="37"/>
      <c r="E132" s="37"/>
      <c r="F132" s="37"/>
      <c r="G132" s="37"/>
      <c r="H132" s="37"/>
      <c r="I132" s="37"/>
      <c r="J132" s="37"/>
      <c r="K132" s="37"/>
    </row>
    <row r="133" spans="3:11" x14ac:dyDescent="0.25">
      <c r="C133" s="2" t="s">
        <v>44</v>
      </c>
    </row>
    <row r="134" spans="3:11" x14ac:dyDescent="0.25">
      <c r="C134" s="2" t="s">
        <v>45</v>
      </c>
    </row>
    <row r="135" spans="3:11" x14ac:dyDescent="0.25">
      <c r="C135" s="2" t="s">
        <v>46</v>
      </c>
    </row>
    <row r="136" spans="3:11" x14ac:dyDescent="0.25">
      <c r="C136" s="2" t="s">
        <v>47</v>
      </c>
    </row>
    <row r="138" spans="3:11" x14ac:dyDescent="0.25">
      <c r="C138" s="74" t="s">
        <v>4829</v>
      </c>
      <c r="E138" s="74" t="s">
        <v>4830</v>
      </c>
      <c r="F138" s="75"/>
    </row>
    <row r="139" spans="3:11" x14ac:dyDescent="0.25">
      <c r="E139" s="2" t="s">
        <v>4853</v>
      </c>
    </row>
  </sheetData>
  <hyperlinks>
    <hyperlink ref="J2" location="'Index'!A1" display="'Index'!A1" xr:uid="{00000000-0004-0000-3000-000000000000}"/>
  </hyperlinks>
  <pageMargins left="0.7" right="0.7" top="0.75" bottom="0.75" header="0.3" footer="0.3"/>
  <pageSetup orientation="portrait" horizontalDpi="4294967293"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27"/>
  <dimension ref="A1:IV118"/>
  <sheetViews>
    <sheetView showGridLines="0" zoomScale="90" zoomScaleNormal="90" workbookViewId="0">
      <pane ySplit="6" topLeftCell="A98"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1934</v>
      </c>
      <c r="J2" s="38" t="s">
        <v>4585</v>
      </c>
    </row>
    <row r="3" spans="1:54" ht="16.5" x14ac:dyDescent="0.3">
      <c r="C3" s="1" t="s">
        <v>26</v>
      </c>
      <c r="D3" s="21" t="s">
        <v>1935</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50</v>
      </c>
      <c r="C10" s="57" t="s">
        <v>51</v>
      </c>
      <c r="D10" s="54" t="s">
        <v>52</v>
      </c>
      <c r="E10" s="6" t="s">
        <v>53</v>
      </c>
      <c r="F10" s="19">
        <v>25341936</v>
      </c>
      <c r="G10" s="24">
        <v>418446.05</v>
      </c>
      <c r="H10" s="24">
        <v>10.65</v>
      </c>
      <c r="I10" s="31"/>
      <c r="J10" s="31"/>
      <c r="K10" s="35"/>
    </row>
    <row r="11" spans="1:54" x14ac:dyDescent="0.25">
      <c r="B11" s="8" t="s">
        <v>61</v>
      </c>
      <c r="C11" s="57" t="s">
        <v>62</v>
      </c>
      <c r="D11" s="54" t="s">
        <v>63</v>
      </c>
      <c r="E11" s="6" t="s">
        <v>53</v>
      </c>
      <c r="F11" s="19">
        <v>33053104</v>
      </c>
      <c r="G11" s="24">
        <v>329969.14</v>
      </c>
      <c r="H11" s="24">
        <v>8.4</v>
      </c>
      <c r="I11" s="31"/>
      <c r="J11" s="31"/>
      <c r="K11" s="35"/>
    </row>
    <row r="12" spans="1:54" x14ac:dyDescent="0.25">
      <c r="B12" s="8" t="s">
        <v>191</v>
      </c>
      <c r="C12" s="57" t="s">
        <v>192</v>
      </c>
      <c r="D12" s="54" t="s">
        <v>193</v>
      </c>
      <c r="E12" s="6" t="s">
        <v>95</v>
      </c>
      <c r="F12" s="19">
        <v>49000000</v>
      </c>
      <c r="G12" s="24">
        <v>228193</v>
      </c>
      <c r="H12" s="24">
        <v>5.81</v>
      </c>
      <c r="I12" s="31"/>
      <c r="J12" s="31"/>
      <c r="K12" s="35"/>
    </row>
    <row r="13" spans="1:54" x14ac:dyDescent="0.25">
      <c r="B13" s="8" t="s">
        <v>67</v>
      </c>
      <c r="C13" s="57" t="s">
        <v>68</v>
      </c>
      <c r="D13" s="54" t="s">
        <v>69</v>
      </c>
      <c r="E13" s="6" t="s">
        <v>70</v>
      </c>
      <c r="F13" s="19">
        <v>7562209</v>
      </c>
      <c r="G13" s="24">
        <v>202769.29</v>
      </c>
      <c r="H13" s="24">
        <v>5.16</v>
      </c>
      <c r="I13" s="31"/>
      <c r="J13" s="31"/>
      <c r="K13" s="35"/>
    </row>
    <row r="14" spans="1:54" x14ac:dyDescent="0.25">
      <c r="B14" s="8" t="s">
        <v>54</v>
      </c>
      <c r="C14" s="57" t="s">
        <v>55</v>
      </c>
      <c r="D14" s="54" t="s">
        <v>56</v>
      </c>
      <c r="E14" s="6" t="s">
        <v>57</v>
      </c>
      <c r="F14" s="19">
        <v>13342178</v>
      </c>
      <c r="G14" s="24">
        <v>180879.91</v>
      </c>
      <c r="H14" s="24">
        <v>4.5999999999999996</v>
      </c>
      <c r="I14" s="31"/>
      <c r="J14" s="31"/>
      <c r="K14" s="35"/>
    </row>
    <row r="15" spans="1:54" x14ac:dyDescent="0.25">
      <c r="B15" s="8" t="s">
        <v>206</v>
      </c>
      <c r="C15" s="57" t="s">
        <v>207</v>
      </c>
      <c r="D15" s="54" t="s">
        <v>208</v>
      </c>
      <c r="E15" s="6" t="s">
        <v>209</v>
      </c>
      <c r="F15" s="19">
        <v>6070915</v>
      </c>
      <c r="G15" s="24">
        <v>154762.79999999999</v>
      </c>
      <c r="H15" s="24">
        <v>3.94</v>
      </c>
      <c r="I15" s="31"/>
      <c r="J15" s="31"/>
      <c r="K15" s="35"/>
    </row>
    <row r="16" spans="1:54" x14ac:dyDescent="0.25">
      <c r="B16" s="8" t="s">
        <v>531</v>
      </c>
      <c r="C16" s="57" t="s">
        <v>532</v>
      </c>
      <c r="D16" s="54" t="s">
        <v>533</v>
      </c>
      <c r="E16" s="6" t="s">
        <v>103</v>
      </c>
      <c r="F16" s="19">
        <v>2060000</v>
      </c>
      <c r="G16" s="24">
        <v>150386.18</v>
      </c>
      <c r="H16" s="24">
        <v>3.83</v>
      </c>
      <c r="I16" s="31"/>
      <c r="J16" s="31"/>
      <c r="K16" s="35"/>
    </row>
    <row r="17" spans="2:11" x14ac:dyDescent="0.25">
      <c r="B17" s="8" t="s">
        <v>104</v>
      </c>
      <c r="C17" s="57" t="s">
        <v>105</v>
      </c>
      <c r="D17" s="54" t="s">
        <v>106</v>
      </c>
      <c r="E17" s="6" t="s">
        <v>107</v>
      </c>
      <c r="F17" s="19">
        <v>317000</v>
      </c>
      <c r="G17" s="24">
        <v>119842.01</v>
      </c>
      <c r="H17" s="24">
        <v>3.05</v>
      </c>
      <c r="I17" s="31"/>
      <c r="J17" s="31"/>
      <c r="K17" s="35"/>
    </row>
    <row r="18" spans="2:11" x14ac:dyDescent="0.25">
      <c r="B18" s="8" t="s">
        <v>123</v>
      </c>
      <c r="C18" s="57" t="s">
        <v>124</v>
      </c>
      <c r="D18" s="54" t="s">
        <v>125</v>
      </c>
      <c r="E18" s="6" t="s">
        <v>126</v>
      </c>
      <c r="F18" s="19">
        <v>2781710</v>
      </c>
      <c r="G18" s="24">
        <v>102486.54</v>
      </c>
      <c r="H18" s="24">
        <v>2.61</v>
      </c>
      <c r="I18" s="31"/>
      <c r="J18" s="31"/>
      <c r="K18" s="35"/>
    </row>
    <row r="19" spans="2:11" x14ac:dyDescent="0.25">
      <c r="B19" s="8" t="s">
        <v>119</v>
      </c>
      <c r="C19" s="57" t="s">
        <v>120</v>
      </c>
      <c r="D19" s="54" t="s">
        <v>121</v>
      </c>
      <c r="E19" s="6" t="s">
        <v>122</v>
      </c>
      <c r="F19" s="19">
        <v>2094972</v>
      </c>
      <c r="G19" s="24">
        <v>100431.91</v>
      </c>
      <c r="H19" s="24">
        <v>2.56</v>
      </c>
      <c r="I19" s="31"/>
      <c r="J19" s="31"/>
      <c r="K19" s="35"/>
    </row>
    <row r="20" spans="2:11" x14ac:dyDescent="0.25">
      <c r="B20" s="8" t="s">
        <v>82</v>
      </c>
      <c r="C20" s="57" t="s">
        <v>83</v>
      </c>
      <c r="D20" s="54" t="s">
        <v>84</v>
      </c>
      <c r="E20" s="6" t="s">
        <v>85</v>
      </c>
      <c r="F20" s="19">
        <v>6000000</v>
      </c>
      <c r="G20" s="24">
        <v>88512</v>
      </c>
      <c r="H20" s="24">
        <v>2.25</v>
      </c>
      <c r="I20" s="31"/>
      <c r="J20" s="31"/>
      <c r="K20" s="35"/>
    </row>
    <row r="21" spans="2:11" x14ac:dyDescent="0.25">
      <c r="B21" s="8" t="s">
        <v>100</v>
      </c>
      <c r="C21" s="57" t="s">
        <v>101</v>
      </c>
      <c r="D21" s="54" t="s">
        <v>102</v>
      </c>
      <c r="E21" s="6" t="s">
        <v>103</v>
      </c>
      <c r="F21" s="19">
        <v>7815046</v>
      </c>
      <c r="G21" s="24">
        <v>88474.14</v>
      </c>
      <c r="H21" s="24">
        <v>2.25</v>
      </c>
      <c r="I21" s="31"/>
      <c r="J21" s="31"/>
      <c r="K21" s="35"/>
    </row>
    <row r="22" spans="2:11" x14ac:dyDescent="0.25">
      <c r="B22" s="8" t="s">
        <v>990</v>
      </c>
      <c r="C22" s="57" t="s">
        <v>991</v>
      </c>
      <c r="D22" s="54" t="s">
        <v>992</v>
      </c>
      <c r="E22" s="6" t="s">
        <v>85</v>
      </c>
      <c r="F22" s="19">
        <v>2510540</v>
      </c>
      <c r="G22" s="24">
        <v>84492.22</v>
      </c>
      <c r="H22" s="24">
        <v>2.15</v>
      </c>
      <c r="I22" s="31"/>
      <c r="J22" s="31"/>
      <c r="K22" s="35"/>
    </row>
    <row r="23" spans="2:11" x14ac:dyDescent="0.25">
      <c r="B23" s="8" t="s">
        <v>96</v>
      </c>
      <c r="C23" s="57" t="s">
        <v>97</v>
      </c>
      <c r="D23" s="54" t="s">
        <v>98</v>
      </c>
      <c r="E23" s="6" t="s">
        <v>99</v>
      </c>
      <c r="F23" s="19">
        <v>4076181</v>
      </c>
      <c r="G23" s="24">
        <v>80225.36</v>
      </c>
      <c r="H23" s="24">
        <v>2.04</v>
      </c>
      <c r="I23" s="31"/>
      <c r="J23" s="31"/>
      <c r="K23" s="35"/>
    </row>
    <row r="24" spans="2:11" x14ac:dyDescent="0.25">
      <c r="B24" s="8" t="s">
        <v>92</v>
      </c>
      <c r="C24" s="57" t="s">
        <v>93</v>
      </c>
      <c r="D24" s="54" t="s">
        <v>94</v>
      </c>
      <c r="E24" s="6" t="s">
        <v>95</v>
      </c>
      <c r="F24" s="19">
        <v>3000000</v>
      </c>
      <c r="G24" s="24">
        <v>76824</v>
      </c>
      <c r="H24" s="24">
        <v>1.95</v>
      </c>
      <c r="I24" s="31"/>
      <c r="J24" s="31"/>
      <c r="K24" s="35"/>
    </row>
    <row r="25" spans="2:11" x14ac:dyDescent="0.25">
      <c r="B25" s="8" t="s">
        <v>233</v>
      </c>
      <c r="C25" s="57" t="s">
        <v>234</v>
      </c>
      <c r="D25" s="54" t="s">
        <v>235</v>
      </c>
      <c r="E25" s="6" t="s">
        <v>236</v>
      </c>
      <c r="F25" s="19">
        <v>8423288</v>
      </c>
      <c r="G25" s="24">
        <v>74958.84</v>
      </c>
      <c r="H25" s="24">
        <v>1.91</v>
      </c>
      <c r="I25" s="31"/>
      <c r="J25" s="31"/>
      <c r="K25" s="35"/>
    </row>
    <row r="26" spans="2:11" x14ac:dyDescent="0.25">
      <c r="B26" s="8" t="s">
        <v>219</v>
      </c>
      <c r="C26" s="57" t="s">
        <v>220</v>
      </c>
      <c r="D26" s="54" t="s">
        <v>221</v>
      </c>
      <c r="E26" s="6" t="s">
        <v>126</v>
      </c>
      <c r="F26" s="19">
        <v>6392866</v>
      </c>
      <c r="G26" s="24">
        <v>73096.03</v>
      </c>
      <c r="H26" s="24">
        <v>1.86</v>
      </c>
      <c r="I26" s="31"/>
      <c r="J26" s="31"/>
      <c r="K26" s="35"/>
    </row>
    <row r="27" spans="2:11" x14ac:dyDescent="0.25">
      <c r="B27" s="8" t="s">
        <v>116</v>
      </c>
      <c r="C27" s="57" t="s">
        <v>117</v>
      </c>
      <c r="D27" s="54" t="s">
        <v>118</v>
      </c>
      <c r="E27" s="6" t="s">
        <v>53</v>
      </c>
      <c r="F27" s="19">
        <v>3890470</v>
      </c>
      <c r="G27" s="24">
        <v>72228.52</v>
      </c>
      <c r="H27" s="24">
        <v>1.84</v>
      </c>
      <c r="I27" s="31"/>
      <c r="J27" s="31"/>
      <c r="K27" s="35"/>
    </row>
    <row r="28" spans="2:11" x14ac:dyDescent="0.25">
      <c r="B28" s="8" t="s">
        <v>327</v>
      </c>
      <c r="C28" s="57" t="s">
        <v>328</v>
      </c>
      <c r="D28" s="54" t="s">
        <v>329</v>
      </c>
      <c r="E28" s="6" t="s">
        <v>74</v>
      </c>
      <c r="F28" s="19">
        <v>275000</v>
      </c>
      <c r="G28" s="24">
        <v>66298.100000000006</v>
      </c>
      <c r="H28" s="24">
        <v>1.69</v>
      </c>
      <c r="I28" s="31"/>
      <c r="J28" s="31"/>
      <c r="K28" s="35"/>
    </row>
    <row r="29" spans="2:11" x14ac:dyDescent="0.25">
      <c r="B29" s="8" t="s">
        <v>64</v>
      </c>
      <c r="C29" s="57" t="s">
        <v>65</v>
      </c>
      <c r="D29" s="54" t="s">
        <v>66</v>
      </c>
      <c r="E29" s="6" t="s">
        <v>53</v>
      </c>
      <c r="F29" s="19">
        <v>6325906</v>
      </c>
      <c r="G29" s="24">
        <v>60342.82</v>
      </c>
      <c r="H29" s="24">
        <v>1.54</v>
      </c>
      <c r="I29" s="31"/>
      <c r="J29" s="31"/>
      <c r="K29" s="35"/>
    </row>
    <row r="30" spans="2:11" x14ac:dyDescent="0.25">
      <c r="B30" s="8" t="s">
        <v>131</v>
      </c>
      <c r="C30" s="57" t="s">
        <v>132</v>
      </c>
      <c r="D30" s="54" t="s">
        <v>133</v>
      </c>
      <c r="E30" s="6" t="s">
        <v>134</v>
      </c>
      <c r="F30" s="19">
        <v>12983805</v>
      </c>
      <c r="G30" s="24">
        <v>60063.08</v>
      </c>
      <c r="H30" s="24">
        <v>1.53</v>
      </c>
      <c r="I30" s="31"/>
      <c r="J30" s="31"/>
      <c r="K30" s="35"/>
    </row>
    <row r="31" spans="2:11" x14ac:dyDescent="0.25">
      <c r="B31" s="8" t="s">
        <v>284</v>
      </c>
      <c r="C31" s="57" t="s">
        <v>285</v>
      </c>
      <c r="D31" s="54" t="s">
        <v>286</v>
      </c>
      <c r="E31" s="6" t="s">
        <v>287</v>
      </c>
      <c r="F31" s="19">
        <v>9220876</v>
      </c>
      <c r="G31" s="24">
        <v>59645.24</v>
      </c>
      <c r="H31" s="24">
        <v>1.52</v>
      </c>
      <c r="I31" s="31"/>
      <c r="J31" s="31"/>
      <c r="K31" s="35"/>
    </row>
    <row r="32" spans="2:11" x14ac:dyDescent="0.25">
      <c r="B32" s="8" t="s">
        <v>112</v>
      </c>
      <c r="C32" s="57" t="s">
        <v>113</v>
      </c>
      <c r="D32" s="54" t="s">
        <v>114</v>
      </c>
      <c r="E32" s="6" t="s">
        <v>115</v>
      </c>
      <c r="F32" s="19">
        <v>10000000</v>
      </c>
      <c r="G32" s="24">
        <v>57010</v>
      </c>
      <c r="H32" s="24">
        <v>1.45</v>
      </c>
      <c r="I32" s="31"/>
      <c r="J32" s="31"/>
      <c r="K32" s="35"/>
    </row>
    <row r="33" spans="2:11" x14ac:dyDescent="0.25">
      <c r="B33" s="8" t="s">
        <v>89</v>
      </c>
      <c r="C33" s="57" t="s">
        <v>90</v>
      </c>
      <c r="D33" s="54" t="s">
        <v>91</v>
      </c>
      <c r="E33" s="6" t="s">
        <v>85</v>
      </c>
      <c r="F33" s="19">
        <v>576105</v>
      </c>
      <c r="G33" s="24">
        <v>56577.83</v>
      </c>
      <c r="H33" s="24">
        <v>1.44</v>
      </c>
      <c r="I33" s="31"/>
      <c r="J33" s="31"/>
      <c r="K33" s="35"/>
    </row>
    <row r="34" spans="2:11" x14ac:dyDescent="0.25">
      <c r="B34" s="8" t="s">
        <v>71</v>
      </c>
      <c r="C34" s="57" t="s">
        <v>72</v>
      </c>
      <c r="D34" s="54" t="s">
        <v>73</v>
      </c>
      <c r="E34" s="6" t="s">
        <v>74</v>
      </c>
      <c r="F34" s="19">
        <v>641261</v>
      </c>
      <c r="G34" s="24">
        <v>53341.05</v>
      </c>
      <c r="H34" s="24">
        <v>1.36</v>
      </c>
      <c r="I34" s="31"/>
      <c r="J34" s="31"/>
      <c r="K34" s="35"/>
    </row>
    <row r="35" spans="2:11" x14ac:dyDescent="0.25">
      <c r="B35" s="8" t="s">
        <v>421</v>
      </c>
      <c r="C35" s="57" t="s">
        <v>422</v>
      </c>
      <c r="D35" s="54" t="s">
        <v>423</v>
      </c>
      <c r="E35" s="6" t="s">
        <v>159</v>
      </c>
      <c r="F35" s="19">
        <v>10000000</v>
      </c>
      <c r="G35" s="24">
        <v>51875</v>
      </c>
      <c r="H35" s="24">
        <v>1.32</v>
      </c>
      <c r="I35" s="31"/>
      <c r="J35" s="31"/>
      <c r="K35" s="35"/>
    </row>
    <row r="36" spans="2:11" x14ac:dyDescent="0.25">
      <c r="B36" s="8" t="s">
        <v>383</v>
      </c>
      <c r="C36" s="57" t="s">
        <v>384</v>
      </c>
      <c r="D36" s="54" t="s">
        <v>385</v>
      </c>
      <c r="E36" s="6" t="s">
        <v>287</v>
      </c>
      <c r="F36" s="19">
        <v>8355407</v>
      </c>
      <c r="G36" s="24">
        <v>48419.58</v>
      </c>
      <c r="H36" s="24">
        <v>1.23</v>
      </c>
      <c r="I36" s="31"/>
      <c r="J36" s="31"/>
      <c r="K36" s="35"/>
    </row>
    <row r="37" spans="2:11" x14ac:dyDescent="0.25">
      <c r="B37" s="8" t="s">
        <v>1800</v>
      </c>
      <c r="C37" s="57" t="s">
        <v>1801</v>
      </c>
      <c r="D37" s="54" t="s">
        <v>1802</v>
      </c>
      <c r="E37" s="6" t="s">
        <v>78</v>
      </c>
      <c r="F37" s="19">
        <v>1729334</v>
      </c>
      <c r="G37" s="24">
        <v>44957.5</v>
      </c>
      <c r="H37" s="24">
        <v>1.1399999999999999</v>
      </c>
      <c r="I37" s="31"/>
      <c r="J37" s="31"/>
      <c r="K37" s="35"/>
    </row>
    <row r="38" spans="2:11" x14ac:dyDescent="0.25">
      <c r="B38" s="8" t="s">
        <v>790</v>
      </c>
      <c r="C38" s="57" t="s">
        <v>791</v>
      </c>
      <c r="D38" s="54" t="s">
        <v>792</v>
      </c>
      <c r="E38" s="6" t="s">
        <v>85</v>
      </c>
      <c r="F38" s="19">
        <v>895769</v>
      </c>
      <c r="G38" s="24">
        <v>44173.95</v>
      </c>
      <c r="H38" s="24">
        <v>1.1200000000000001</v>
      </c>
      <c r="I38" s="31"/>
      <c r="J38" s="31"/>
      <c r="K38" s="35"/>
    </row>
    <row r="39" spans="2:11" x14ac:dyDescent="0.25">
      <c r="B39" s="8" t="s">
        <v>1936</v>
      </c>
      <c r="C39" s="57" t="s">
        <v>1937</v>
      </c>
      <c r="D39" s="54" t="s">
        <v>1938</v>
      </c>
      <c r="E39" s="6" t="s">
        <v>115</v>
      </c>
      <c r="F39" s="19">
        <v>44211673</v>
      </c>
      <c r="G39" s="24">
        <v>43460.07</v>
      </c>
      <c r="H39" s="24">
        <v>1.1100000000000001</v>
      </c>
      <c r="I39" s="31"/>
      <c r="J39" s="31"/>
      <c r="K39" s="35"/>
    </row>
    <row r="40" spans="2:11" x14ac:dyDescent="0.25">
      <c r="B40" s="8" t="s">
        <v>145</v>
      </c>
      <c r="C40" s="57" t="s">
        <v>146</v>
      </c>
      <c r="D40" s="54" t="s">
        <v>147</v>
      </c>
      <c r="E40" s="6" t="s">
        <v>126</v>
      </c>
      <c r="F40" s="19">
        <v>3697000</v>
      </c>
      <c r="G40" s="24">
        <v>43439.75</v>
      </c>
      <c r="H40" s="24">
        <v>1.1100000000000001</v>
      </c>
      <c r="I40" s="31"/>
      <c r="J40" s="31"/>
      <c r="K40" s="35"/>
    </row>
    <row r="41" spans="2:11" x14ac:dyDescent="0.25">
      <c r="B41" s="8" t="s">
        <v>458</v>
      </c>
      <c r="C41" s="57" t="s">
        <v>459</v>
      </c>
      <c r="D41" s="54" t="s">
        <v>460</v>
      </c>
      <c r="E41" s="6" t="s">
        <v>287</v>
      </c>
      <c r="F41" s="19">
        <v>3030000</v>
      </c>
      <c r="G41" s="24">
        <v>41980.65</v>
      </c>
      <c r="H41" s="24">
        <v>1.07</v>
      </c>
      <c r="I41" s="31"/>
      <c r="J41" s="31"/>
      <c r="K41" s="35"/>
    </row>
    <row r="42" spans="2:11" x14ac:dyDescent="0.25">
      <c r="B42" s="8" t="s">
        <v>167</v>
      </c>
      <c r="C42" s="57" t="s">
        <v>168</v>
      </c>
      <c r="D42" s="54" t="s">
        <v>169</v>
      </c>
      <c r="E42" s="6" t="s">
        <v>115</v>
      </c>
      <c r="F42" s="19">
        <v>1314870</v>
      </c>
      <c r="G42" s="24">
        <v>41034.46</v>
      </c>
      <c r="H42" s="24">
        <v>1.04</v>
      </c>
      <c r="I42" s="31"/>
      <c r="J42" s="31"/>
      <c r="K42" s="35"/>
    </row>
    <row r="43" spans="2:11" x14ac:dyDescent="0.25">
      <c r="B43" s="8" t="s">
        <v>79</v>
      </c>
      <c r="C43" s="57" t="s">
        <v>80</v>
      </c>
      <c r="D43" s="54" t="s">
        <v>81</v>
      </c>
      <c r="E43" s="6" t="s">
        <v>53</v>
      </c>
      <c r="F43" s="19">
        <v>6000000</v>
      </c>
      <c r="G43" s="24">
        <v>37212</v>
      </c>
      <c r="H43" s="24">
        <v>0.95</v>
      </c>
      <c r="I43" s="31"/>
      <c r="J43" s="31"/>
      <c r="K43" s="35"/>
    </row>
    <row r="44" spans="2:11" x14ac:dyDescent="0.25">
      <c r="B44" s="8" t="s">
        <v>504</v>
      </c>
      <c r="C44" s="57" t="s">
        <v>505</v>
      </c>
      <c r="D44" s="54" t="s">
        <v>506</v>
      </c>
      <c r="E44" s="6" t="s">
        <v>99</v>
      </c>
      <c r="F44" s="19">
        <v>693347</v>
      </c>
      <c r="G44" s="24">
        <v>37197.370000000003</v>
      </c>
      <c r="H44" s="24">
        <v>0.95</v>
      </c>
      <c r="I44" s="31"/>
      <c r="J44" s="31"/>
      <c r="K44" s="35"/>
    </row>
    <row r="45" spans="2:11" x14ac:dyDescent="0.25">
      <c r="B45" s="8" t="s">
        <v>86</v>
      </c>
      <c r="C45" s="57" t="s">
        <v>87</v>
      </c>
      <c r="D45" s="54" t="s">
        <v>88</v>
      </c>
      <c r="E45" s="6" t="s">
        <v>85</v>
      </c>
      <c r="F45" s="19">
        <v>2349129</v>
      </c>
      <c r="G45" s="24">
        <v>32340.46</v>
      </c>
      <c r="H45" s="24">
        <v>0.82</v>
      </c>
      <c r="I45" s="31"/>
      <c r="J45" s="31"/>
      <c r="K45" s="35"/>
    </row>
    <row r="46" spans="2:11" x14ac:dyDescent="0.25">
      <c r="B46" s="8" t="s">
        <v>769</v>
      </c>
      <c r="C46" s="57" t="s">
        <v>770</v>
      </c>
      <c r="D46" s="54" t="s">
        <v>771</v>
      </c>
      <c r="E46" s="6" t="s">
        <v>85</v>
      </c>
      <c r="F46" s="19">
        <v>1000000</v>
      </c>
      <c r="G46" s="24">
        <v>32037</v>
      </c>
      <c r="H46" s="24">
        <v>0.82</v>
      </c>
      <c r="I46" s="31"/>
      <c r="J46" s="31"/>
      <c r="K46" s="35"/>
    </row>
    <row r="47" spans="2:11" x14ac:dyDescent="0.25">
      <c r="B47" s="8" t="s">
        <v>1817</v>
      </c>
      <c r="C47" s="57" t="s">
        <v>1582</v>
      </c>
      <c r="D47" s="54" t="s">
        <v>1818</v>
      </c>
      <c r="E47" s="6" t="s">
        <v>159</v>
      </c>
      <c r="F47" s="19">
        <v>1700000</v>
      </c>
      <c r="G47" s="24">
        <v>29588.5</v>
      </c>
      <c r="H47" s="24">
        <v>0.75</v>
      </c>
      <c r="I47" s="31"/>
      <c r="J47" s="31"/>
      <c r="K47" s="35"/>
    </row>
    <row r="48" spans="2:11" x14ac:dyDescent="0.25">
      <c r="B48" s="8" t="s">
        <v>295</v>
      </c>
      <c r="C48" s="57" t="s">
        <v>296</v>
      </c>
      <c r="D48" s="54" t="s">
        <v>297</v>
      </c>
      <c r="E48" s="6" t="s">
        <v>115</v>
      </c>
      <c r="F48" s="19">
        <v>44064228</v>
      </c>
      <c r="G48" s="24">
        <v>25799.61</v>
      </c>
      <c r="H48" s="24">
        <v>0.66</v>
      </c>
      <c r="I48" s="31"/>
      <c r="J48" s="31"/>
      <c r="K48" s="35"/>
    </row>
    <row r="49" spans="2:11" x14ac:dyDescent="0.25">
      <c r="B49" s="8" t="s">
        <v>838</v>
      </c>
      <c r="C49" s="57" t="s">
        <v>839</v>
      </c>
      <c r="D49" s="54" t="s">
        <v>840</v>
      </c>
      <c r="E49" s="6" t="s">
        <v>126</v>
      </c>
      <c r="F49" s="19">
        <v>1454548</v>
      </c>
      <c r="G49" s="24">
        <v>25349.14</v>
      </c>
      <c r="H49" s="24">
        <v>0.64</v>
      </c>
      <c r="I49" s="31"/>
      <c r="J49" s="31"/>
      <c r="K49" s="35"/>
    </row>
    <row r="50" spans="2:11" x14ac:dyDescent="0.25">
      <c r="B50" s="8" t="s">
        <v>1819</v>
      </c>
      <c r="C50" s="57" t="s">
        <v>1820</v>
      </c>
      <c r="D50" s="54" t="s">
        <v>1821</v>
      </c>
      <c r="E50" s="6" t="s">
        <v>430</v>
      </c>
      <c r="F50" s="19">
        <v>600000</v>
      </c>
      <c r="G50" s="24">
        <v>21694.2</v>
      </c>
      <c r="H50" s="24">
        <v>0.55000000000000004</v>
      </c>
      <c r="I50" s="31"/>
      <c r="J50" s="31"/>
      <c r="K50" s="35"/>
    </row>
    <row r="51" spans="2:11" x14ac:dyDescent="0.25">
      <c r="B51" s="8" t="s">
        <v>311</v>
      </c>
      <c r="C51" s="57" t="s">
        <v>312</v>
      </c>
      <c r="D51" s="54" t="s">
        <v>313</v>
      </c>
      <c r="E51" s="6" t="s">
        <v>209</v>
      </c>
      <c r="F51" s="19">
        <v>19000000</v>
      </c>
      <c r="G51" s="24">
        <v>17812.5</v>
      </c>
      <c r="H51" s="24">
        <v>0.45</v>
      </c>
      <c r="I51" s="31"/>
      <c r="J51" s="31"/>
      <c r="K51" s="35"/>
    </row>
    <row r="52" spans="2:11" x14ac:dyDescent="0.25">
      <c r="B52" s="8" t="s">
        <v>537</v>
      </c>
      <c r="C52" s="57" t="s">
        <v>538</v>
      </c>
      <c r="D52" s="54" t="s">
        <v>539</v>
      </c>
      <c r="E52" s="6" t="s">
        <v>155</v>
      </c>
      <c r="F52" s="19">
        <v>434530</v>
      </c>
      <c r="G52" s="24">
        <v>16307.04</v>
      </c>
      <c r="H52" s="24">
        <v>0.41</v>
      </c>
      <c r="I52" s="31"/>
      <c r="J52" s="31"/>
      <c r="K52" s="35"/>
    </row>
    <row r="53" spans="2:11" x14ac:dyDescent="0.25">
      <c r="B53" s="8" t="s">
        <v>352</v>
      </c>
      <c r="C53" s="57" t="s">
        <v>353</v>
      </c>
      <c r="D53" s="54" t="s">
        <v>354</v>
      </c>
      <c r="E53" s="6" t="s">
        <v>103</v>
      </c>
      <c r="F53" s="19">
        <v>6070915</v>
      </c>
      <c r="G53" s="24">
        <v>15896.69</v>
      </c>
      <c r="H53" s="24">
        <v>0.4</v>
      </c>
      <c r="I53" s="31"/>
      <c r="J53" s="31"/>
      <c r="K53" s="35" t="s">
        <v>4791</v>
      </c>
    </row>
    <row r="54" spans="2:11" x14ac:dyDescent="0.25">
      <c r="B54" s="8" t="s">
        <v>225</v>
      </c>
      <c r="C54" s="57" t="s">
        <v>226</v>
      </c>
      <c r="D54" s="54" t="s">
        <v>227</v>
      </c>
      <c r="E54" s="6" t="s">
        <v>228</v>
      </c>
      <c r="F54" s="19">
        <v>2500000</v>
      </c>
      <c r="G54" s="24">
        <v>14872.5</v>
      </c>
      <c r="H54" s="24">
        <v>0.38</v>
      </c>
      <c r="I54" s="31"/>
      <c r="J54" s="31"/>
      <c r="K54" s="35"/>
    </row>
    <row r="55" spans="2:11" x14ac:dyDescent="0.25">
      <c r="B55" s="8" t="s">
        <v>552</v>
      </c>
      <c r="C55" s="57" t="s">
        <v>553</v>
      </c>
      <c r="D55" s="54" t="s">
        <v>554</v>
      </c>
      <c r="E55" s="6" t="s">
        <v>287</v>
      </c>
      <c r="F55" s="19">
        <v>2002110</v>
      </c>
      <c r="G55" s="24">
        <v>12812.5</v>
      </c>
      <c r="H55" s="24">
        <v>0.33</v>
      </c>
      <c r="I55" s="31"/>
      <c r="J55" s="31"/>
      <c r="K55" s="35"/>
    </row>
    <row r="56" spans="2:11" x14ac:dyDescent="0.25">
      <c r="B56" s="8" t="s">
        <v>1882</v>
      </c>
      <c r="C56" s="57" t="s">
        <v>1883</v>
      </c>
      <c r="D56" s="54" t="s">
        <v>1884</v>
      </c>
      <c r="E56" s="6" t="s">
        <v>209</v>
      </c>
      <c r="F56" s="19">
        <v>4000000</v>
      </c>
      <c r="G56" s="24">
        <v>11296</v>
      </c>
      <c r="H56" s="24">
        <v>0.28999999999999998</v>
      </c>
      <c r="I56" s="31"/>
      <c r="J56" s="31"/>
      <c r="K56" s="35"/>
    </row>
    <row r="57" spans="2:11" x14ac:dyDescent="0.25">
      <c r="B57" s="8" t="s">
        <v>490</v>
      </c>
      <c r="C57" s="57" t="s">
        <v>491</v>
      </c>
      <c r="D57" s="54" t="s">
        <v>492</v>
      </c>
      <c r="E57" s="6" t="s">
        <v>155</v>
      </c>
      <c r="F57" s="19">
        <v>9844153</v>
      </c>
      <c r="G57" s="24">
        <v>8278.93</v>
      </c>
      <c r="H57" s="24">
        <v>0.21</v>
      </c>
      <c r="I57" s="31"/>
      <c r="J57" s="31"/>
      <c r="K57" s="35"/>
    </row>
    <row r="58" spans="2:11" x14ac:dyDescent="0.25">
      <c r="C58" s="58" t="s">
        <v>39</v>
      </c>
      <c r="D58" s="54"/>
      <c r="E58" s="6"/>
      <c r="F58" s="19"/>
      <c r="G58" s="25">
        <v>3738091.46</v>
      </c>
      <c r="H58" s="25">
        <v>95.14</v>
      </c>
      <c r="I58" s="31"/>
      <c r="J58" s="31"/>
      <c r="K58" s="35"/>
    </row>
    <row r="59" spans="2:11" x14ac:dyDescent="0.25">
      <c r="C59" s="57"/>
      <c r="D59" s="54"/>
      <c r="E59" s="6"/>
      <c r="F59" s="19"/>
      <c r="G59" s="24"/>
      <c r="H59" s="24"/>
      <c r="I59" s="31"/>
      <c r="J59" s="31"/>
      <c r="K59" s="35"/>
    </row>
    <row r="60" spans="2:11" x14ac:dyDescent="0.25">
      <c r="C60" s="58" t="s">
        <v>3</v>
      </c>
      <c r="D60" s="54"/>
      <c r="E60" s="6"/>
      <c r="F60" s="19"/>
      <c r="G60" s="24" t="s">
        <v>2</v>
      </c>
      <c r="H60" s="24" t="s">
        <v>2</v>
      </c>
      <c r="I60" s="31"/>
      <c r="J60" s="31"/>
      <c r="K60" s="35"/>
    </row>
    <row r="61" spans="2:11" x14ac:dyDescent="0.25">
      <c r="C61" s="57"/>
      <c r="D61" s="54"/>
      <c r="E61" s="6"/>
      <c r="F61" s="19"/>
      <c r="G61" s="24"/>
      <c r="H61" s="24"/>
      <c r="I61" s="31"/>
      <c r="J61" s="31"/>
      <c r="K61" s="35"/>
    </row>
    <row r="62" spans="2:11" x14ac:dyDescent="0.25">
      <c r="C62" s="58" t="s">
        <v>4</v>
      </c>
      <c r="D62" s="54"/>
      <c r="E62" s="6"/>
      <c r="F62" s="19"/>
      <c r="G62" s="24" t="s">
        <v>2</v>
      </c>
      <c r="H62" s="24" t="s">
        <v>2</v>
      </c>
      <c r="I62" s="31"/>
      <c r="J62" s="31"/>
      <c r="K62" s="35"/>
    </row>
    <row r="63" spans="2:11" x14ac:dyDescent="0.25">
      <c r="C63" s="57"/>
      <c r="D63" s="54"/>
      <c r="E63" s="6"/>
      <c r="F63" s="19"/>
      <c r="G63" s="24"/>
      <c r="H63" s="24"/>
      <c r="I63" s="31"/>
      <c r="J63" s="31"/>
      <c r="K63" s="35"/>
    </row>
    <row r="64" spans="2:11" x14ac:dyDescent="0.25">
      <c r="C64" s="58" t="s">
        <v>5</v>
      </c>
      <c r="D64" s="54"/>
      <c r="E64" s="6"/>
      <c r="F64" s="19"/>
      <c r="G64" s="24"/>
      <c r="H64" s="24"/>
      <c r="I64" s="31"/>
      <c r="J64" s="31"/>
      <c r="K64" s="35"/>
    </row>
    <row r="65" spans="1:11" x14ac:dyDescent="0.25">
      <c r="C65" s="57"/>
      <c r="D65" s="54"/>
      <c r="E65" s="6"/>
      <c r="F65" s="19"/>
      <c r="G65" s="24"/>
      <c r="H65" s="24"/>
      <c r="I65" s="31"/>
      <c r="J65" s="31"/>
      <c r="K65" s="35"/>
    </row>
    <row r="66" spans="1:11" x14ac:dyDescent="0.25">
      <c r="C66" s="58" t="s">
        <v>6</v>
      </c>
      <c r="D66" s="54"/>
      <c r="E66" s="6"/>
      <c r="F66" s="19"/>
      <c r="G66" s="24" t="s">
        <v>2</v>
      </c>
      <c r="H66" s="24" t="s">
        <v>2</v>
      </c>
      <c r="I66" s="31"/>
      <c r="J66" s="31"/>
      <c r="K66" s="35"/>
    </row>
    <row r="67" spans="1:11" x14ac:dyDescent="0.25">
      <c r="C67" s="57"/>
      <c r="D67" s="54"/>
      <c r="E67" s="6"/>
      <c r="F67" s="19"/>
      <c r="G67" s="24"/>
      <c r="H67" s="24"/>
      <c r="I67" s="31"/>
      <c r="J67" s="31"/>
      <c r="K67" s="35"/>
    </row>
    <row r="68" spans="1:11" x14ac:dyDescent="0.25">
      <c r="C68" s="58" t="s">
        <v>7</v>
      </c>
      <c r="D68" s="54"/>
      <c r="E68" s="6"/>
      <c r="F68" s="19"/>
      <c r="G68" s="24" t="s">
        <v>2</v>
      </c>
      <c r="H68" s="24" t="s">
        <v>2</v>
      </c>
      <c r="I68" s="31"/>
      <c r="J68" s="31"/>
      <c r="K68" s="35"/>
    </row>
    <row r="69" spans="1:11" x14ac:dyDescent="0.25">
      <c r="C69" s="57"/>
      <c r="D69" s="54"/>
      <c r="E69" s="6"/>
      <c r="F69" s="19"/>
      <c r="G69" s="24"/>
      <c r="H69" s="24"/>
      <c r="I69" s="31"/>
      <c r="J69" s="31"/>
      <c r="K69" s="35"/>
    </row>
    <row r="70" spans="1:11" x14ac:dyDescent="0.25">
      <c r="C70" s="58" t="s">
        <v>8</v>
      </c>
      <c r="D70" s="54"/>
      <c r="E70" s="6"/>
      <c r="F70" s="19"/>
      <c r="G70" s="24" t="s">
        <v>2</v>
      </c>
      <c r="H70" s="24" t="s">
        <v>2</v>
      </c>
      <c r="I70" s="31"/>
      <c r="J70" s="31"/>
      <c r="K70" s="35"/>
    </row>
    <row r="71" spans="1:11" x14ac:dyDescent="0.25">
      <c r="C71" s="57"/>
      <c r="D71" s="54"/>
      <c r="E71" s="6"/>
      <c r="F71" s="19"/>
      <c r="G71" s="24"/>
      <c r="H71" s="24"/>
      <c r="I71" s="31"/>
      <c r="J71" s="31"/>
      <c r="K71" s="35"/>
    </row>
    <row r="72" spans="1:11" x14ac:dyDescent="0.25">
      <c r="C72" s="58" t="s">
        <v>9</v>
      </c>
      <c r="D72" s="54"/>
      <c r="E72" s="6"/>
      <c r="F72" s="19"/>
      <c r="G72" s="24" t="s">
        <v>2</v>
      </c>
      <c r="H72" s="24" t="s">
        <v>2</v>
      </c>
      <c r="I72" s="31"/>
      <c r="J72" s="31"/>
      <c r="K72" s="35"/>
    </row>
    <row r="73" spans="1:11" x14ac:dyDescent="0.25">
      <c r="C73" s="57"/>
      <c r="D73" s="54"/>
      <c r="E73" s="6"/>
      <c r="F73" s="19"/>
      <c r="G73" s="24"/>
      <c r="H73" s="24"/>
      <c r="I73" s="31"/>
      <c r="J73" s="31"/>
      <c r="K73" s="35"/>
    </row>
    <row r="74" spans="1:11" x14ac:dyDescent="0.25">
      <c r="C74" s="58" t="s">
        <v>10</v>
      </c>
      <c r="D74" s="54"/>
      <c r="E74" s="6"/>
      <c r="F74" s="19"/>
      <c r="G74" s="24" t="s">
        <v>2</v>
      </c>
      <c r="H74" s="24" t="s">
        <v>2</v>
      </c>
      <c r="I74" s="31"/>
      <c r="J74" s="31"/>
      <c r="K74" s="35"/>
    </row>
    <row r="75" spans="1:11" x14ac:dyDescent="0.25">
      <c r="C75" s="57"/>
      <c r="D75" s="54"/>
      <c r="E75" s="6"/>
      <c r="F75" s="19"/>
      <c r="G75" s="24"/>
      <c r="H75" s="24"/>
      <c r="I75" s="31"/>
      <c r="J75" s="31"/>
      <c r="K75" s="35"/>
    </row>
    <row r="76" spans="1:11" x14ac:dyDescent="0.25">
      <c r="A76" s="10"/>
      <c r="B76" s="28"/>
      <c r="C76" s="58" t="s">
        <v>11</v>
      </c>
      <c r="D76" s="54"/>
      <c r="E76" s="6"/>
      <c r="F76" s="19"/>
      <c r="G76" s="24"/>
      <c r="H76" s="24"/>
      <c r="I76" s="31"/>
      <c r="J76" s="31"/>
      <c r="K76" s="35"/>
    </row>
    <row r="77" spans="1:11" x14ac:dyDescent="0.25">
      <c r="A77" s="28"/>
      <c r="B77" s="28"/>
      <c r="C77" s="58" t="s">
        <v>13</v>
      </c>
      <c r="D77" s="54"/>
      <c r="E77" s="6"/>
      <c r="F77" s="19"/>
      <c r="G77" s="24" t="s">
        <v>2</v>
      </c>
      <c r="H77" s="24" t="s">
        <v>2</v>
      </c>
      <c r="I77" s="31"/>
      <c r="J77" s="31"/>
      <c r="K77" s="35"/>
    </row>
    <row r="78" spans="1:11" x14ac:dyDescent="0.25">
      <c r="A78" s="28"/>
      <c r="B78" s="28"/>
      <c r="C78" s="58"/>
      <c r="D78" s="54"/>
      <c r="E78" s="6"/>
      <c r="F78" s="19"/>
      <c r="G78" s="24"/>
      <c r="H78" s="24"/>
      <c r="I78" s="31"/>
      <c r="J78" s="31"/>
      <c r="K78" s="35"/>
    </row>
    <row r="79" spans="1:11" x14ac:dyDescent="0.25">
      <c r="A79" s="28"/>
      <c r="B79" s="28"/>
      <c r="C79" s="58" t="s">
        <v>14</v>
      </c>
      <c r="D79" s="54"/>
      <c r="E79" s="6"/>
      <c r="F79" s="19"/>
      <c r="G79" s="24" t="s">
        <v>2</v>
      </c>
      <c r="H79" s="24" t="s">
        <v>2</v>
      </c>
      <c r="I79" s="31"/>
      <c r="J79" s="31"/>
      <c r="K79" s="35"/>
    </row>
    <row r="80" spans="1:11" x14ac:dyDescent="0.25">
      <c r="A80" s="28"/>
      <c r="B80" s="28"/>
      <c r="C80" s="58"/>
      <c r="D80" s="54"/>
      <c r="E80" s="6"/>
      <c r="F80" s="19"/>
      <c r="G80" s="24"/>
      <c r="H80" s="24"/>
      <c r="I80" s="31"/>
      <c r="J80" s="31"/>
      <c r="K80" s="35"/>
    </row>
    <row r="81" spans="1:11" x14ac:dyDescent="0.25">
      <c r="C81" s="59" t="s">
        <v>15</v>
      </c>
      <c r="D81" s="54"/>
      <c r="E81" s="6"/>
      <c r="F81" s="19"/>
      <c r="G81" s="24"/>
      <c r="H81" s="24"/>
      <c r="I81" s="31"/>
      <c r="J81" s="31"/>
      <c r="K81" s="35"/>
    </row>
    <row r="82" spans="1:11" x14ac:dyDescent="0.25">
      <c r="B82" s="8" t="s">
        <v>1858</v>
      </c>
      <c r="C82" s="57" t="s">
        <v>1859</v>
      </c>
      <c r="D82" s="54" t="s">
        <v>1860</v>
      </c>
      <c r="E82" s="6" t="s">
        <v>646</v>
      </c>
      <c r="F82" s="19">
        <v>5000000</v>
      </c>
      <c r="G82" s="24">
        <v>4940.96</v>
      </c>
      <c r="H82" s="24">
        <v>0.13</v>
      </c>
      <c r="I82" s="31">
        <v>6.7099000000000002</v>
      </c>
      <c r="J82" s="31"/>
      <c r="K82" s="35"/>
    </row>
    <row r="83" spans="1:11" x14ac:dyDescent="0.25">
      <c r="C83" s="58" t="s">
        <v>39</v>
      </c>
      <c r="D83" s="54"/>
      <c r="E83" s="6"/>
      <c r="F83" s="19"/>
      <c r="G83" s="25">
        <v>4940.96</v>
      </c>
      <c r="H83" s="25">
        <v>0.13</v>
      </c>
      <c r="I83" s="31"/>
      <c r="J83" s="31"/>
      <c r="K83" s="35"/>
    </row>
    <row r="84" spans="1:11" x14ac:dyDescent="0.25">
      <c r="C84" s="57"/>
      <c r="D84" s="54"/>
      <c r="E84" s="6"/>
      <c r="F84" s="19"/>
      <c r="G84" s="24"/>
      <c r="H84" s="24"/>
      <c r="I84" s="31"/>
      <c r="J84" s="31"/>
      <c r="K84" s="35"/>
    </row>
    <row r="85" spans="1:11" x14ac:dyDescent="0.25">
      <c r="C85" s="58" t="s">
        <v>16</v>
      </c>
      <c r="D85" s="54"/>
      <c r="E85" s="6"/>
      <c r="F85" s="19"/>
      <c r="G85" s="24" t="s">
        <v>2</v>
      </c>
      <c r="H85" s="24" t="s">
        <v>2</v>
      </c>
      <c r="I85" s="31"/>
      <c r="J85" s="31"/>
      <c r="K85" s="35"/>
    </row>
    <row r="86" spans="1:11" x14ac:dyDescent="0.25">
      <c r="C86" s="57"/>
      <c r="D86" s="54"/>
      <c r="E86" s="6"/>
      <c r="F86" s="19"/>
      <c r="G86" s="24"/>
      <c r="H86" s="24"/>
      <c r="I86" s="31"/>
      <c r="J86" s="31"/>
      <c r="K86" s="35"/>
    </row>
    <row r="87" spans="1:11" x14ac:dyDescent="0.25">
      <c r="C87" s="58" t="s">
        <v>17</v>
      </c>
      <c r="D87" s="54"/>
      <c r="E87" s="6"/>
      <c r="F87" s="19"/>
      <c r="G87" s="24" t="s">
        <v>2</v>
      </c>
      <c r="H87" s="24" t="s">
        <v>2</v>
      </c>
      <c r="I87" s="31"/>
      <c r="J87" s="31"/>
      <c r="K87" s="35"/>
    </row>
    <row r="88" spans="1:11" x14ac:dyDescent="0.25">
      <c r="C88" s="57"/>
      <c r="D88" s="54"/>
      <c r="E88" s="6"/>
      <c r="F88" s="19"/>
      <c r="G88" s="24"/>
      <c r="H88" s="24"/>
      <c r="I88" s="31"/>
      <c r="J88" s="31"/>
      <c r="K88" s="35"/>
    </row>
    <row r="89" spans="1:11" x14ac:dyDescent="0.25">
      <c r="A89" s="10"/>
      <c r="B89" s="28"/>
      <c r="C89" s="58" t="s">
        <v>18</v>
      </c>
      <c r="D89" s="54"/>
      <c r="E89" s="6"/>
      <c r="F89" s="19"/>
      <c r="G89" s="24"/>
      <c r="H89" s="24"/>
      <c r="I89" s="31"/>
      <c r="J89" s="31"/>
      <c r="K89" s="35"/>
    </row>
    <row r="90" spans="1:11" x14ac:dyDescent="0.25">
      <c r="A90" s="28"/>
      <c r="B90" s="28"/>
      <c r="C90" s="58" t="s">
        <v>19</v>
      </c>
      <c r="D90" s="54"/>
      <c r="E90" s="6"/>
      <c r="F90" s="19"/>
      <c r="G90" s="24" t="s">
        <v>2</v>
      </c>
      <c r="H90" s="24" t="s">
        <v>2</v>
      </c>
      <c r="I90" s="31"/>
      <c r="J90" s="31"/>
      <c r="K90" s="35"/>
    </row>
    <row r="91" spans="1:11" x14ac:dyDescent="0.25">
      <c r="A91" s="28"/>
      <c r="B91" s="28"/>
      <c r="C91" s="58"/>
      <c r="D91" s="54"/>
      <c r="E91" s="6"/>
      <c r="F91" s="19"/>
      <c r="G91" s="24"/>
      <c r="H91" s="24"/>
      <c r="I91" s="31"/>
      <c r="J91" s="31"/>
      <c r="K91" s="35"/>
    </row>
    <row r="92" spans="1:11" x14ac:dyDescent="0.25">
      <c r="A92" s="28"/>
      <c r="B92" s="28"/>
      <c r="C92" s="58" t="s">
        <v>20</v>
      </c>
      <c r="D92" s="54"/>
      <c r="E92" s="6"/>
      <c r="F92" s="19"/>
      <c r="G92" s="24" t="s">
        <v>2</v>
      </c>
      <c r="H92" s="24" t="s">
        <v>2</v>
      </c>
      <c r="I92" s="31"/>
      <c r="J92" s="31"/>
      <c r="K92" s="35"/>
    </row>
    <row r="93" spans="1:11" x14ac:dyDescent="0.25">
      <c r="A93" s="28"/>
      <c r="B93" s="28"/>
      <c r="C93" s="58"/>
      <c r="D93" s="54"/>
      <c r="E93" s="6"/>
      <c r="F93" s="19"/>
      <c r="G93" s="24"/>
      <c r="H93" s="24"/>
      <c r="I93" s="31"/>
      <c r="J93" s="31"/>
      <c r="K93" s="35"/>
    </row>
    <row r="94" spans="1:11" x14ac:dyDescent="0.25">
      <c r="A94" s="28"/>
      <c r="B94" s="28"/>
      <c r="C94" s="58" t="s">
        <v>21</v>
      </c>
      <c r="D94" s="54"/>
      <c r="E94" s="6"/>
      <c r="F94" s="19"/>
      <c r="G94" s="24" t="s">
        <v>2</v>
      </c>
      <c r="H94" s="24" t="s">
        <v>2</v>
      </c>
      <c r="I94" s="31"/>
      <c r="J94" s="31"/>
      <c r="K94" s="35"/>
    </row>
    <row r="95" spans="1:11" x14ac:dyDescent="0.25">
      <c r="A95" s="28"/>
      <c r="B95" s="28"/>
      <c r="C95" s="58"/>
      <c r="D95" s="54"/>
      <c r="E95" s="6"/>
      <c r="F95" s="19"/>
      <c r="G95" s="24"/>
      <c r="H95" s="24"/>
      <c r="I95" s="31"/>
      <c r="J95" s="31"/>
      <c r="K95" s="35"/>
    </row>
    <row r="96" spans="1:11" x14ac:dyDescent="0.25">
      <c r="A96" s="28"/>
      <c r="B96" s="28"/>
      <c r="C96" s="58" t="s">
        <v>22</v>
      </c>
      <c r="D96" s="54"/>
      <c r="E96" s="6"/>
      <c r="F96" s="19"/>
      <c r="G96" s="24" t="s">
        <v>2</v>
      </c>
      <c r="H96" s="24" t="s">
        <v>2</v>
      </c>
      <c r="I96" s="31"/>
      <c r="J96" s="31"/>
      <c r="K96" s="35"/>
    </row>
    <row r="97" spans="1:54" x14ac:dyDescent="0.25">
      <c r="A97" s="28"/>
      <c r="B97" s="28"/>
      <c r="C97" s="58"/>
      <c r="D97" s="54"/>
      <c r="E97" s="6"/>
      <c r="F97" s="19"/>
      <c r="G97" s="24"/>
      <c r="H97" s="24"/>
      <c r="I97" s="31"/>
      <c r="J97" s="31"/>
      <c r="K97" s="35"/>
    </row>
    <row r="98" spans="1:54" x14ac:dyDescent="0.25">
      <c r="C98" s="59" t="s">
        <v>23</v>
      </c>
      <c r="D98" s="54"/>
      <c r="E98" s="6"/>
      <c r="F98" s="19"/>
      <c r="G98" s="24"/>
      <c r="H98" s="24"/>
      <c r="I98" s="31"/>
      <c r="J98" s="31"/>
      <c r="K98" s="35"/>
    </row>
    <row r="99" spans="1:54" x14ac:dyDescent="0.25">
      <c r="B99" s="8" t="s">
        <v>37</v>
      </c>
      <c r="C99" s="57" t="s">
        <v>38</v>
      </c>
      <c r="D99" s="54"/>
      <c r="E99" s="6"/>
      <c r="F99" s="19"/>
      <c r="G99" s="24">
        <v>171580.07</v>
      </c>
      <c r="H99" s="24">
        <v>4.37</v>
      </c>
      <c r="I99" s="31"/>
      <c r="J99" s="31"/>
      <c r="K99" s="35"/>
    </row>
    <row r="100" spans="1:54" x14ac:dyDescent="0.25">
      <c r="C100" s="58" t="s">
        <v>39</v>
      </c>
      <c r="D100" s="54"/>
      <c r="E100" s="6"/>
      <c r="F100" s="19"/>
      <c r="G100" s="25">
        <v>171580.07</v>
      </c>
      <c r="H100" s="25">
        <v>4.37</v>
      </c>
      <c r="I100" s="31"/>
      <c r="J100" s="31"/>
      <c r="K100" s="35"/>
    </row>
    <row r="101" spans="1:54" x14ac:dyDescent="0.25">
      <c r="C101" s="57"/>
      <c r="D101" s="54"/>
      <c r="E101" s="6"/>
      <c r="F101" s="19"/>
      <c r="G101" s="24"/>
      <c r="H101" s="24"/>
      <c r="I101" s="31"/>
      <c r="J101" s="31"/>
      <c r="K101" s="35"/>
    </row>
    <row r="102" spans="1:54" x14ac:dyDescent="0.25">
      <c r="A102" s="10"/>
      <c r="B102" s="28"/>
      <c r="C102" s="58" t="s">
        <v>24</v>
      </c>
      <c r="D102" s="54"/>
      <c r="E102" s="6"/>
      <c r="F102" s="19"/>
      <c r="G102" s="24"/>
      <c r="H102" s="24"/>
      <c r="I102" s="31"/>
      <c r="J102" s="31"/>
      <c r="K102" s="35"/>
    </row>
    <row r="103" spans="1:54" s="2" customFormat="1" ht="13.5" x14ac:dyDescent="0.25">
      <c r="A103" s="28"/>
      <c r="B103" s="28"/>
      <c r="C103" s="57" t="s">
        <v>4770</v>
      </c>
      <c r="D103" s="54"/>
      <c r="E103" s="6"/>
      <c r="F103" s="19"/>
      <c r="G103" s="24">
        <v>4035</v>
      </c>
      <c r="H103" s="24">
        <v>0.1</v>
      </c>
      <c r="I103" s="31"/>
      <c r="J103" s="31"/>
      <c r="K103" s="35"/>
      <c r="L103" s="3"/>
      <c r="AI103" s="3"/>
      <c r="AV103" s="3"/>
      <c r="AX103" s="3"/>
      <c r="BB103" s="3"/>
    </row>
    <row r="104" spans="1:54" x14ac:dyDescent="0.25">
      <c r="B104" s="8"/>
      <c r="C104" s="57" t="s">
        <v>40</v>
      </c>
      <c r="D104" s="54"/>
      <c r="E104" s="6"/>
      <c r="F104" s="19"/>
      <c r="G104" s="24">
        <v>11458.87</v>
      </c>
      <c r="H104" s="24">
        <v>0.26</v>
      </c>
      <c r="I104" s="31"/>
      <c r="J104" s="31"/>
      <c r="K104" s="35"/>
    </row>
    <row r="105" spans="1:54" x14ac:dyDescent="0.25">
      <c r="C105" s="58" t="s">
        <v>39</v>
      </c>
      <c r="D105" s="54"/>
      <c r="E105" s="6"/>
      <c r="F105" s="19"/>
      <c r="G105" s="25">
        <v>15493.87</v>
      </c>
      <c r="H105" s="25">
        <v>0.36</v>
      </c>
      <c r="I105" s="31"/>
      <c r="J105" s="31"/>
      <c r="K105" s="35"/>
    </row>
    <row r="106" spans="1:54" x14ac:dyDescent="0.25">
      <c r="C106" s="57"/>
      <c r="D106" s="54"/>
      <c r="E106" s="6"/>
      <c r="F106" s="19"/>
      <c r="G106" s="24"/>
      <c r="H106" s="24"/>
      <c r="I106" s="31"/>
      <c r="J106" s="31"/>
      <c r="K106" s="35"/>
    </row>
    <row r="107" spans="1:54" x14ac:dyDescent="0.25">
      <c r="C107" s="60" t="s">
        <v>41</v>
      </c>
      <c r="D107" s="55"/>
      <c r="E107" s="5"/>
      <c r="F107" s="20"/>
      <c r="G107" s="26">
        <v>3930106.36</v>
      </c>
      <c r="H107" s="26">
        <v>100</v>
      </c>
      <c r="I107" s="32"/>
      <c r="J107" s="32"/>
      <c r="K107" s="36"/>
    </row>
    <row r="110" spans="1:54" x14ac:dyDescent="0.25">
      <c r="C110" s="1" t="s">
        <v>42</v>
      </c>
    </row>
    <row r="111" spans="1:54" x14ac:dyDescent="0.25">
      <c r="C111" s="37" t="s">
        <v>43</v>
      </c>
      <c r="D111" s="37"/>
      <c r="E111" s="37"/>
      <c r="F111" s="37"/>
      <c r="G111" s="37"/>
      <c r="H111" s="37"/>
      <c r="I111" s="37"/>
      <c r="J111" s="37"/>
      <c r="K111" s="37"/>
    </row>
    <row r="112" spans="1:54" x14ac:dyDescent="0.25">
      <c r="C112" s="2" t="s">
        <v>44</v>
      </c>
    </row>
    <row r="113" spans="3:6" x14ac:dyDescent="0.25">
      <c r="C113" s="2" t="s">
        <v>45</v>
      </c>
    </row>
    <row r="114" spans="3:6" x14ac:dyDescent="0.25">
      <c r="C114" s="2" t="s">
        <v>46</v>
      </c>
    </row>
    <row r="115" spans="3:6" x14ac:dyDescent="0.25">
      <c r="C115" s="2" t="s">
        <v>47</v>
      </c>
    </row>
    <row r="117" spans="3:6" x14ac:dyDescent="0.25">
      <c r="C117" s="74" t="s">
        <v>4829</v>
      </c>
      <c r="E117" s="74" t="s">
        <v>4830</v>
      </c>
      <c r="F117" s="75"/>
    </row>
    <row r="118" spans="3:6" x14ac:dyDescent="0.25">
      <c r="E118" s="2" t="s">
        <v>4854</v>
      </c>
    </row>
  </sheetData>
  <hyperlinks>
    <hyperlink ref="J2" location="'Index'!A1" display="'Index'!A1" xr:uid="{00000000-0004-0000-3100-000000000000}"/>
  </hyperlinks>
  <pageMargins left="0.7" right="0.7" top="0.75" bottom="0.75" header="0.3" footer="0.3"/>
  <pageSetup orientation="portrait" horizontalDpi="4294967293"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128"/>
  <dimension ref="A1:IV432"/>
  <sheetViews>
    <sheetView showGridLines="0" zoomScale="90" zoomScaleNormal="90" workbookViewId="0">
      <pane ySplit="6" topLeftCell="A410"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1939</v>
      </c>
      <c r="J2" s="38" t="s">
        <v>4585</v>
      </c>
    </row>
    <row r="3" spans="1:54" ht="16.5" x14ac:dyDescent="0.3">
      <c r="C3" s="1" t="s">
        <v>26</v>
      </c>
      <c r="D3" s="21" t="s">
        <v>1940</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50</v>
      </c>
      <c r="C10" s="57" t="s">
        <v>51</v>
      </c>
      <c r="D10" s="54" t="s">
        <v>52</v>
      </c>
      <c r="E10" s="6" t="s">
        <v>53</v>
      </c>
      <c r="F10" s="19">
        <v>7677450</v>
      </c>
      <c r="G10" s="24">
        <v>126770.05</v>
      </c>
      <c r="H10" s="24">
        <v>8.86</v>
      </c>
      <c r="I10" s="31"/>
      <c r="J10" s="31"/>
      <c r="K10" s="35"/>
    </row>
    <row r="11" spans="1:54" x14ac:dyDescent="0.25">
      <c r="B11" s="8" t="s">
        <v>61</v>
      </c>
      <c r="C11" s="57" t="s">
        <v>62</v>
      </c>
      <c r="D11" s="54" t="s">
        <v>63</v>
      </c>
      <c r="E11" s="6" t="s">
        <v>53</v>
      </c>
      <c r="F11" s="19">
        <v>5900300</v>
      </c>
      <c r="G11" s="24">
        <v>58902.69</v>
      </c>
      <c r="H11" s="24">
        <v>4.12</v>
      </c>
      <c r="I11" s="31"/>
      <c r="J11" s="31"/>
      <c r="K11" s="35"/>
    </row>
    <row r="12" spans="1:54" x14ac:dyDescent="0.25">
      <c r="B12" s="8" t="s">
        <v>206</v>
      </c>
      <c r="C12" s="57" t="s">
        <v>207</v>
      </c>
      <c r="D12" s="54" t="s">
        <v>208</v>
      </c>
      <c r="E12" s="6" t="s">
        <v>209</v>
      </c>
      <c r="F12" s="19">
        <v>2266500</v>
      </c>
      <c r="G12" s="24">
        <v>57778.75</v>
      </c>
      <c r="H12" s="24">
        <v>4.04</v>
      </c>
      <c r="I12" s="31"/>
      <c r="J12" s="31"/>
      <c r="K12" s="35"/>
    </row>
    <row r="13" spans="1:54" x14ac:dyDescent="0.25">
      <c r="B13" s="8" t="s">
        <v>58</v>
      </c>
      <c r="C13" s="57" t="s">
        <v>59</v>
      </c>
      <c r="D13" s="54" t="s">
        <v>60</v>
      </c>
      <c r="E13" s="6" t="s">
        <v>57</v>
      </c>
      <c r="F13" s="19">
        <v>1152025</v>
      </c>
      <c r="G13" s="24">
        <v>39415.96</v>
      </c>
      <c r="H13" s="24">
        <v>2.75</v>
      </c>
      <c r="I13" s="31"/>
      <c r="J13" s="31"/>
      <c r="K13" s="35"/>
    </row>
    <row r="14" spans="1:54" x14ac:dyDescent="0.25">
      <c r="B14" s="8" t="s">
        <v>281</v>
      </c>
      <c r="C14" s="57" t="s">
        <v>282</v>
      </c>
      <c r="D14" s="54" t="s">
        <v>283</v>
      </c>
      <c r="E14" s="6" t="s">
        <v>185</v>
      </c>
      <c r="F14" s="19">
        <v>23369500</v>
      </c>
      <c r="G14" s="24">
        <v>28779.54</v>
      </c>
      <c r="H14" s="24">
        <v>2.0099999999999998</v>
      </c>
      <c r="I14" s="31"/>
      <c r="J14" s="31"/>
      <c r="K14" s="35"/>
    </row>
    <row r="15" spans="1:54" x14ac:dyDescent="0.25">
      <c r="B15" s="8" t="s">
        <v>160</v>
      </c>
      <c r="C15" s="57" t="s">
        <v>161</v>
      </c>
      <c r="D15" s="54" t="s">
        <v>162</v>
      </c>
      <c r="E15" s="6" t="s">
        <v>57</v>
      </c>
      <c r="F15" s="19">
        <v>2129400</v>
      </c>
      <c r="G15" s="24">
        <v>23753.46</v>
      </c>
      <c r="H15" s="24">
        <v>1.66</v>
      </c>
      <c r="I15" s="31"/>
      <c r="J15" s="31"/>
      <c r="K15" s="35"/>
    </row>
    <row r="16" spans="1:54" x14ac:dyDescent="0.25">
      <c r="B16" s="8" t="s">
        <v>219</v>
      </c>
      <c r="C16" s="57" t="s">
        <v>220</v>
      </c>
      <c r="D16" s="54" t="s">
        <v>221</v>
      </c>
      <c r="E16" s="6" t="s">
        <v>126</v>
      </c>
      <c r="F16" s="19">
        <v>1920100</v>
      </c>
      <c r="G16" s="24">
        <v>21954.42</v>
      </c>
      <c r="H16" s="24">
        <v>1.53</v>
      </c>
      <c r="I16" s="31"/>
      <c r="J16" s="31"/>
      <c r="K16" s="35"/>
    </row>
    <row r="17" spans="2:11" x14ac:dyDescent="0.25">
      <c r="B17" s="8" t="s">
        <v>978</v>
      </c>
      <c r="C17" s="57" t="s">
        <v>979</v>
      </c>
      <c r="D17" s="54" t="s">
        <v>980</v>
      </c>
      <c r="E17" s="6" t="s">
        <v>569</v>
      </c>
      <c r="F17" s="19">
        <v>2688800</v>
      </c>
      <c r="G17" s="24">
        <v>20914.830000000002</v>
      </c>
      <c r="H17" s="24">
        <v>1.46</v>
      </c>
      <c r="I17" s="31"/>
      <c r="J17" s="31"/>
      <c r="K17" s="35"/>
    </row>
    <row r="18" spans="2:11" x14ac:dyDescent="0.25">
      <c r="B18" s="8" t="s">
        <v>493</v>
      </c>
      <c r="C18" s="57" t="s">
        <v>494</v>
      </c>
      <c r="D18" s="54" t="s">
        <v>495</v>
      </c>
      <c r="E18" s="6" t="s">
        <v>74</v>
      </c>
      <c r="F18" s="19">
        <v>4330800</v>
      </c>
      <c r="G18" s="24">
        <v>20051.599999999999</v>
      </c>
      <c r="H18" s="24">
        <v>1.4</v>
      </c>
      <c r="I18" s="31"/>
      <c r="J18" s="31"/>
      <c r="K18" s="35"/>
    </row>
    <row r="19" spans="2:11" x14ac:dyDescent="0.25">
      <c r="B19" s="8" t="s">
        <v>67</v>
      </c>
      <c r="C19" s="57" t="s">
        <v>68</v>
      </c>
      <c r="D19" s="54" t="s">
        <v>69</v>
      </c>
      <c r="E19" s="6" t="s">
        <v>70</v>
      </c>
      <c r="F19" s="19">
        <v>713700</v>
      </c>
      <c r="G19" s="24">
        <v>19136.79</v>
      </c>
      <c r="H19" s="24">
        <v>1.34</v>
      </c>
      <c r="I19" s="31"/>
      <c r="J19" s="31"/>
      <c r="K19" s="35"/>
    </row>
    <row r="20" spans="2:11" x14ac:dyDescent="0.25">
      <c r="B20" s="8" t="s">
        <v>1941</v>
      </c>
      <c r="C20" s="57" t="s">
        <v>1942</v>
      </c>
      <c r="D20" s="54" t="s">
        <v>1943</v>
      </c>
      <c r="E20" s="6" t="s">
        <v>1944</v>
      </c>
      <c r="F20" s="19">
        <v>14044800</v>
      </c>
      <c r="G20" s="24">
        <v>18356.55</v>
      </c>
      <c r="H20" s="24">
        <v>1.28</v>
      </c>
      <c r="I20" s="31"/>
      <c r="J20" s="31"/>
      <c r="K20" s="35"/>
    </row>
    <row r="21" spans="2:11" x14ac:dyDescent="0.25">
      <c r="B21" s="8" t="s">
        <v>975</v>
      </c>
      <c r="C21" s="57" t="s">
        <v>976</v>
      </c>
      <c r="D21" s="54" t="s">
        <v>977</v>
      </c>
      <c r="E21" s="6" t="s">
        <v>74</v>
      </c>
      <c r="F21" s="19">
        <v>955225</v>
      </c>
      <c r="G21" s="24">
        <v>17666.41</v>
      </c>
      <c r="H21" s="24">
        <v>1.23</v>
      </c>
      <c r="I21" s="31"/>
      <c r="J21" s="31"/>
      <c r="K21" s="35"/>
    </row>
    <row r="22" spans="2:11" x14ac:dyDescent="0.25">
      <c r="B22" s="8" t="s">
        <v>250</v>
      </c>
      <c r="C22" s="57" t="s">
        <v>251</v>
      </c>
      <c r="D22" s="54" t="s">
        <v>252</v>
      </c>
      <c r="E22" s="6" t="s">
        <v>185</v>
      </c>
      <c r="F22" s="19">
        <v>2395000</v>
      </c>
      <c r="G22" s="24">
        <v>16016.56</v>
      </c>
      <c r="H22" s="24">
        <v>1.1200000000000001</v>
      </c>
      <c r="I22" s="31"/>
      <c r="J22" s="31"/>
      <c r="K22" s="35"/>
    </row>
    <row r="23" spans="2:11" x14ac:dyDescent="0.25">
      <c r="B23" s="8" t="s">
        <v>555</v>
      </c>
      <c r="C23" s="57" t="s">
        <v>556</v>
      </c>
      <c r="D23" s="54" t="s">
        <v>557</v>
      </c>
      <c r="E23" s="6" t="s">
        <v>558</v>
      </c>
      <c r="F23" s="19">
        <v>6816600</v>
      </c>
      <c r="G23" s="24">
        <v>15627.06</v>
      </c>
      <c r="H23" s="24">
        <v>1.0900000000000001</v>
      </c>
      <c r="I23" s="31"/>
      <c r="J23" s="31"/>
      <c r="K23" s="35"/>
    </row>
    <row r="24" spans="2:11" x14ac:dyDescent="0.25">
      <c r="B24" s="8" t="s">
        <v>79</v>
      </c>
      <c r="C24" s="57" t="s">
        <v>80</v>
      </c>
      <c r="D24" s="54" t="s">
        <v>81</v>
      </c>
      <c r="E24" s="6" t="s">
        <v>53</v>
      </c>
      <c r="F24" s="19">
        <v>2437500</v>
      </c>
      <c r="G24" s="24">
        <v>15117.38</v>
      </c>
      <c r="H24" s="24">
        <v>1.06</v>
      </c>
      <c r="I24" s="31"/>
      <c r="J24" s="31"/>
      <c r="K24" s="35"/>
    </row>
    <row r="25" spans="2:11" x14ac:dyDescent="0.25">
      <c r="B25" s="8" t="s">
        <v>965</v>
      </c>
      <c r="C25" s="57" t="s">
        <v>966</v>
      </c>
      <c r="D25" s="54" t="s">
        <v>967</v>
      </c>
      <c r="E25" s="6" t="s">
        <v>968</v>
      </c>
      <c r="F25" s="19">
        <v>604200</v>
      </c>
      <c r="G25" s="24">
        <v>15057.87</v>
      </c>
      <c r="H25" s="24">
        <v>1.05</v>
      </c>
      <c r="I25" s="31"/>
      <c r="J25" s="31"/>
      <c r="K25" s="35"/>
    </row>
    <row r="26" spans="2:11" x14ac:dyDescent="0.25">
      <c r="B26" s="8" t="s">
        <v>1945</v>
      </c>
      <c r="C26" s="57" t="s">
        <v>1946</v>
      </c>
      <c r="D26" s="54" t="s">
        <v>1947</v>
      </c>
      <c r="E26" s="6" t="s">
        <v>166</v>
      </c>
      <c r="F26" s="19">
        <v>6159000</v>
      </c>
      <c r="G26" s="24">
        <v>14926.34</v>
      </c>
      <c r="H26" s="24">
        <v>1.04</v>
      </c>
      <c r="I26" s="31"/>
      <c r="J26" s="31"/>
      <c r="K26" s="35"/>
    </row>
    <row r="27" spans="2:11" x14ac:dyDescent="0.25">
      <c r="B27" s="8" t="s">
        <v>434</v>
      </c>
      <c r="C27" s="57" t="s">
        <v>435</v>
      </c>
      <c r="D27" s="54" t="s">
        <v>436</v>
      </c>
      <c r="E27" s="6" t="s">
        <v>53</v>
      </c>
      <c r="F27" s="19">
        <v>23792000</v>
      </c>
      <c r="G27" s="24">
        <v>14715.35</v>
      </c>
      <c r="H27" s="24">
        <v>1.03</v>
      </c>
      <c r="I27" s="31"/>
      <c r="J27" s="31"/>
      <c r="K27" s="35"/>
    </row>
    <row r="28" spans="2:11" x14ac:dyDescent="0.25">
      <c r="B28" s="8" t="s">
        <v>364</v>
      </c>
      <c r="C28" s="57" t="s">
        <v>365</v>
      </c>
      <c r="D28" s="54" t="s">
        <v>366</v>
      </c>
      <c r="E28" s="6" t="s">
        <v>53</v>
      </c>
      <c r="F28" s="19">
        <v>5610000</v>
      </c>
      <c r="G28" s="24">
        <v>12532.74</v>
      </c>
      <c r="H28" s="24">
        <v>0.88</v>
      </c>
      <c r="I28" s="31"/>
      <c r="J28" s="31"/>
      <c r="K28" s="35"/>
    </row>
    <row r="29" spans="2:11" x14ac:dyDescent="0.25">
      <c r="B29" s="8" t="s">
        <v>1948</v>
      </c>
      <c r="C29" s="57" t="s">
        <v>1138</v>
      </c>
      <c r="D29" s="54" t="s">
        <v>1949</v>
      </c>
      <c r="E29" s="6" t="s">
        <v>291</v>
      </c>
      <c r="F29" s="19">
        <v>5173875</v>
      </c>
      <c r="G29" s="24">
        <v>12246.56</v>
      </c>
      <c r="H29" s="24">
        <v>0.86</v>
      </c>
      <c r="I29" s="31"/>
      <c r="J29" s="31"/>
      <c r="K29" s="35"/>
    </row>
    <row r="30" spans="2:11" x14ac:dyDescent="0.25">
      <c r="B30" s="8" t="s">
        <v>1950</v>
      </c>
      <c r="C30" s="57" t="s">
        <v>1951</v>
      </c>
      <c r="D30" s="54" t="s">
        <v>1952</v>
      </c>
      <c r="E30" s="6" t="s">
        <v>103</v>
      </c>
      <c r="F30" s="19">
        <v>10250000</v>
      </c>
      <c r="G30" s="24">
        <v>12171.88</v>
      </c>
      <c r="H30" s="24">
        <v>0.85</v>
      </c>
      <c r="I30" s="31"/>
      <c r="J30" s="31"/>
      <c r="K30" s="35"/>
    </row>
    <row r="31" spans="2:11" x14ac:dyDescent="0.25">
      <c r="B31" s="8" t="s">
        <v>191</v>
      </c>
      <c r="C31" s="57" t="s">
        <v>192</v>
      </c>
      <c r="D31" s="54" t="s">
        <v>193</v>
      </c>
      <c r="E31" s="6" t="s">
        <v>95</v>
      </c>
      <c r="F31" s="19">
        <v>2548800</v>
      </c>
      <c r="G31" s="24">
        <v>11869.76</v>
      </c>
      <c r="H31" s="24">
        <v>0.83</v>
      </c>
      <c r="I31" s="31"/>
      <c r="J31" s="31"/>
      <c r="K31" s="35"/>
    </row>
    <row r="32" spans="2:11" x14ac:dyDescent="0.25">
      <c r="B32" s="8" t="s">
        <v>1953</v>
      </c>
      <c r="C32" s="57" t="s">
        <v>618</v>
      </c>
      <c r="D32" s="54" t="s">
        <v>1954</v>
      </c>
      <c r="E32" s="6" t="s">
        <v>103</v>
      </c>
      <c r="F32" s="19">
        <v>5760000</v>
      </c>
      <c r="G32" s="24">
        <v>11689.92</v>
      </c>
      <c r="H32" s="24">
        <v>0.82</v>
      </c>
      <c r="I32" s="31"/>
      <c r="J32" s="31"/>
      <c r="K32" s="35"/>
    </row>
    <row r="33" spans="2:11" x14ac:dyDescent="0.25">
      <c r="B33" s="8" t="s">
        <v>386</v>
      </c>
      <c r="C33" s="57" t="s">
        <v>387</v>
      </c>
      <c r="D33" s="54" t="s">
        <v>388</v>
      </c>
      <c r="E33" s="6" t="s">
        <v>389</v>
      </c>
      <c r="F33" s="19">
        <v>9708150</v>
      </c>
      <c r="G33" s="24">
        <v>11562.41</v>
      </c>
      <c r="H33" s="24">
        <v>0.81</v>
      </c>
      <c r="I33" s="31"/>
      <c r="J33" s="31"/>
      <c r="K33" s="35"/>
    </row>
    <row r="34" spans="2:11" x14ac:dyDescent="0.25">
      <c r="B34" s="8" t="s">
        <v>876</v>
      </c>
      <c r="C34" s="57" t="s">
        <v>714</v>
      </c>
      <c r="D34" s="54" t="s">
        <v>877</v>
      </c>
      <c r="E34" s="6" t="s">
        <v>53</v>
      </c>
      <c r="F34" s="19">
        <v>8475000</v>
      </c>
      <c r="G34" s="24">
        <v>11496.34</v>
      </c>
      <c r="H34" s="24">
        <v>0.8</v>
      </c>
      <c r="I34" s="31"/>
      <c r="J34" s="31"/>
      <c r="K34" s="35"/>
    </row>
    <row r="35" spans="2:11" x14ac:dyDescent="0.25">
      <c r="B35" s="8" t="s">
        <v>415</v>
      </c>
      <c r="C35" s="57" t="s">
        <v>416</v>
      </c>
      <c r="D35" s="54" t="s">
        <v>417</v>
      </c>
      <c r="E35" s="6" t="s">
        <v>85</v>
      </c>
      <c r="F35" s="19">
        <v>1768425</v>
      </c>
      <c r="G35" s="24">
        <v>11393.96</v>
      </c>
      <c r="H35" s="24">
        <v>0.8</v>
      </c>
      <c r="I35" s="31"/>
      <c r="J35" s="31"/>
      <c r="K35" s="35"/>
    </row>
    <row r="36" spans="2:11" x14ac:dyDescent="0.25">
      <c r="B36" s="8" t="s">
        <v>1955</v>
      </c>
      <c r="C36" s="57" t="s">
        <v>1956</v>
      </c>
      <c r="D36" s="54" t="s">
        <v>1957</v>
      </c>
      <c r="E36" s="6" t="s">
        <v>236</v>
      </c>
      <c r="F36" s="19">
        <v>6262800</v>
      </c>
      <c r="G36" s="24">
        <v>10772.02</v>
      </c>
      <c r="H36" s="24">
        <v>0.75</v>
      </c>
      <c r="I36" s="31"/>
      <c r="J36" s="31"/>
      <c r="K36" s="35"/>
    </row>
    <row r="37" spans="2:11" x14ac:dyDescent="0.25">
      <c r="B37" s="8" t="s">
        <v>543</v>
      </c>
      <c r="C37" s="57" t="s">
        <v>544</v>
      </c>
      <c r="D37" s="54" t="s">
        <v>545</v>
      </c>
      <c r="E37" s="6" t="s">
        <v>291</v>
      </c>
      <c r="F37" s="19">
        <v>3920400</v>
      </c>
      <c r="G37" s="24">
        <v>10430.219999999999</v>
      </c>
      <c r="H37" s="24">
        <v>0.73</v>
      </c>
      <c r="I37" s="31"/>
      <c r="J37" s="31"/>
      <c r="K37" s="35"/>
    </row>
    <row r="38" spans="2:11" x14ac:dyDescent="0.25">
      <c r="B38" s="8" t="s">
        <v>969</v>
      </c>
      <c r="C38" s="57" t="s">
        <v>970</v>
      </c>
      <c r="D38" s="54" t="s">
        <v>971</v>
      </c>
      <c r="E38" s="6" t="s">
        <v>185</v>
      </c>
      <c r="F38" s="19">
        <v>1244700</v>
      </c>
      <c r="G38" s="24">
        <v>10166.09</v>
      </c>
      <c r="H38" s="24">
        <v>0.71</v>
      </c>
      <c r="I38" s="31"/>
      <c r="J38" s="31"/>
      <c r="K38" s="35"/>
    </row>
    <row r="39" spans="2:11" x14ac:dyDescent="0.25">
      <c r="B39" s="8" t="s">
        <v>54</v>
      </c>
      <c r="C39" s="57" t="s">
        <v>55</v>
      </c>
      <c r="D39" s="54" t="s">
        <v>56</v>
      </c>
      <c r="E39" s="6" t="s">
        <v>57</v>
      </c>
      <c r="F39" s="19">
        <v>716400</v>
      </c>
      <c r="G39" s="24">
        <v>9712.23</v>
      </c>
      <c r="H39" s="24">
        <v>0.68</v>
      </c>
      <c r="I39" s="31"/>
      <c r="J39" s="31"/>
      <c r="K39" s="35"/>
    </row>
    <row r="40" spans="2:11" x14ac:dyDescent="0.25">
      <c r="B40" s="8" t="s">
        <v>116</v>
      </c>
      <c r="C40" s="57" t="s">
        <v>117</v>
      </c>
      <c r="D40" s="54" t="s">
        <v>118</v>
      </c>
      <c r="E40" s="6" t="s">
        <v>53</v>
      </c>
      <c r="F40" s="19">
        <v>520000</v>
      </c>
      <c r="G40" s="24">
        <v>9654.06</v>
      </c>
      <c r="H40" s="24">
        <v>0.67</v>
      </c>
      <c r="I40" s="31"/>
      <c r="J40" s="31"/>
      <c r="K40" s="35"/>
    </row>
    <row r="41" spans="2:11" x14ac:dyDescent="0.25">
      <c r="B41" s="8" t="s">
        <v>284</v>
      </c>
      <c r="C41" s="57" t="s">
        <v>285</v>
      </c>
      <c r="D41" s="54" t="s">
        <v>286</v>
      </c>
      <c r="E41" s="6" t="s">
        <v>287</v>
      </c>
      <c r="F41" s="19">
        <v>1437700</v>
      </c>
      <c r="G41" s="24">
        <v>9299.76</v>
      </c>
      <c r="H41" s="24">
        <v>0.65</v>
      </c>
      <c r="I41" s="31"/>
      <c r="J41" s="31"/>
      <c r="K41" s="35"/>
    </row>
    <row r="42" spans="2:11" x14ac:dyDescent="0.25">
      <c r="B42" s="8" t="s">
        <v>1958</v>
      </c>
      <c r="C42" s="57" t="s">
        <v>1959</v>
      </c>
      <c r="D42" s="54" t="s">
        <v>1960</v>
      </c>
      <c r="E42" s="6" t="s">
        <v>103</v>
      </c>
      <c r="F42" s="19">
        <v>490200</v>
      </c>
      <c r="G42" s="24">
        <v>9280.2199999999993</v>
      </c>
      <c r="H42" s="24">
        <v>0.65</v>
      </c>
      <c r="I42" s="31"/>
      <c r="J42" s="31"/>
      <c r="K42" s="35"/>
    </row>
    <row r="43" spans="2:11" x14ac:dyDescent="0.25">
      <c r="B43" s="8" t="s">
        <v>1882</v>
      </c>
      <c r="C43" s="57" t="s">
        <v>1883</v>
      </c>
      <c r="D43" s="54" t="s">
        <v>1884</v>
      </c>
      <c r="E43" s="6" t="s">
        <v>209</v>
      </c>
      <c r="F43" s="19">
        <v>3215700</v>
      </c>
      <c r="G43" s="24">
        <v>9081.14</v>
      </c>
      <c r="H43" s="24">
        <v>0.63</v>
      </c>
      <c r="I43" s="31"/>
      <c r="J43" s="31"/>
      <c r="K43" s="35"/>
    </row>
    <row r="44" spans="2:11" x14ac:dyDescent="0.25">
      <c r="B44" s="8" t="s">
        <v>1961</v>
      </c>
      <c r="C44" s="57" t="s">
        <v>1962</v>
      </c>
      <c r="D44" s="54" t="s">
        <v>1963</v>
      </c>
      <c r="E44" s="6" t="s">
        <v>78</v>
      </c>
      <c r="F44" s="19">
        <v>8515500</v>
      </c>
      <c r="G44" s="24">
        <v>8860.3799999999992</v>
      </c>
      <c r="H44" s="24">
        <v>0.62</v>
      </c>
      <c r="I44" s="31"/>
      <c r="J44" s="31"/>
      <c r="K44" s="35"/>
    </row>
    <row r="45" spans="2:11" x14ac:dyDescent="0.25">
      <c r="B45" s="8" t="s">
        <v>348</v>
      </c>
      <c r="C45" s="57" t="s">
        <v>349</v>
      </c>
      <c r="D45" s="54" t="s">
        <v>350</v>
      </c>
      <c r="E45" s="6" t="s">
        <v>351</v>
      </c>
      <c r="F45" s="19">
        <v>7312500</v>
      </c>
      <c r="G45" s="24">
        <v>8573.91</v>
      </c>
      <c r="H45" s="24">
        <v>0.6</v>
      </c>
      <c r="I45" s="31"/>
      <c r="J45" s="31"/>
      <c r="K45" s="35"/>
    </row>
    <row r="46" spans="2:11" x14ac:dyDescent="0.25">
      <c r="B46" s="8" t="s">
        <v>1964</v>
      </c>
      <c r="C46" s="57" t="s">
        <v>1965</v>
      </c>
      <c r="D46" s="54" t="s">
        <v>1966</v>
      </c>
      <c r="E46" s="6" t="s">
        <v>1944</v>
      </c>
      <c r="F46" s="19">
        <v>216000</v>
      </c>
      <c r="G46" s="24">
        <v>8556.84</v>
      </c>
      <c r="H46" s="24">
        <v>0.6</v>
      </c>
      <c r="I46" s="31"/>
      <c r="J46" s="31"/>
      <c r="K46" s="35"/>
    </row>
    <row r="47" spans="2:11" x14ac:dyDescent="0.25">
      <c r="B47" s="8" t="s">
        <v>145</v>
      </c>
      <c r="C47" s="57" t="s">
        <v>146</v>
      </c>
      <c r="D47" s="54" t="s">
        <v>147</v>
      </c>
      <c r="E47" s="6" t="s">
        <v>126</v>
      </c>
      <c r="F47" s="19">
        <v>721500</v>
      </c>
      <c r="G47" s="24">
        <v>8477.6299999999992</v>
      </c>
      <c r="H47" s="24">
        <v>0.59</v>
      </c>
      <c r="I47" s="31"/>
      <c r="J47" s="31"/>
      <c r="K47" s="35"/>
    </row>
    <row r="48" spans="2:11" x14ac:dyDescent="0.25">
      <c r="B48" s="8" t="s">
        <v>240</v>
      </c>
      <c r="C48" s="57" t="s">
        <v>241</v>
      </c>
      <c r="D48" s="54" t="s">
        <v>242</v>
      </c>
      <c r="E48" s="6" t="s">
        <v>243</v>
      </c>
      <c r="F48" s="19">
        <v>4390000</v>
      </c>
      <c r="G48" s="24">
        <v>8077.6</v>
      </c>
      <c r="H48" s="24">
        <v>0.56000000000000005</v>
      </c>
      <c r="I48" s="31"/>
      <c r="J48" s="31"/>
      <c r="K48" s="35"/>
    </row>
    <row r="49" spans="2:11" x14ac:dyDescent="0.25">
      <c r="B49" s="8" t="s">
        <v>1967</v>
      </c>
      <c r="C49" s="57" t="s">
        <v>1217</v>
      </c>
      <c r="D49" s="54" t="s">
        <v>1968</v>
      </c>
      <c r="E49" s="6" t="s">
        <v>53</v>
      </c>
      <c r="F49" s="19">
        <v>2308500</v>
      </c>
      <c r="G49" s="24">
        <v>7949.32</v>
      </c>
      <c r="H49" s="24">
        <v>0.56000000000000005</v>
      </c>
      <c r="I49" s="31"/>
      <c r="J49" s="31"/>
      <c r="K49" s="35"/>
    </row>
    <row r="50" spans="2:11" x14ac:dyDescent="0.25">
      <c r="B50" s="8" t="s">
        <v>1840</v>
      </c>
      <c r="C50" s="57" t="s">
        <v>1841</v>
      </c>
      <c r="D50" s="54" t="s">
        <v>1842</v>
      </c>
      <c r="E50" s="6" t="s">
        <v>185</v>
      </c>
      <c r="F50" s="19">
        <v>8384000</v>
      </c>
      <c r="G50" s="24">
        <v>7931.26</v>
      </c>
      <c r="H50" s="24">
        <v>0.55000000000000004</v>
      </c>
      <c r="I50" s="31"/>
      <c r="J50" s="31"/>
      <c r="K50" s="35"/>
    </row>
    <row r="51" spans="2:11" x14ac:dyDescent="0.25">
      <c r="B51" s="8" t="s">
        <v>298</v>
      </c>
      <c r="C51" s="57" t="s">
        <v>299</v>
      </c>
      <c r="D51" s="54" t="s">
        <v>300</v>
      </c>
      <c r="E51" s="6" t="s">
        <v>53</v>
      </c>
      <c r="F51" s="19">
        <v>3849300</v>
      </c>
      <c r="G51" s="24">
        <v>7783.28</v>
      </c>
      <c r="H51" s="24">
        <v>0.54</v>
      </c>
      <c r="I51" s="31"/>
      <c r="J51" s="31"/>
      <c r="K51" s="35"/>
    </row>
    <row r="52" spans="2:11" x14ac:dyDescent="0.25">
      <c r="B52" s="8" t="s">
        <v>210</v>
      </c>
      <c r="C52" s="57" t="s">
        <v>211</v>
      </c>
      <c r="D52" s="54" t="s">
        <v>212</v>
      </c>
      <c r="E52" s="6" t="s">
        <v>74</v>
      </c>
      <c r="F52" s="19">
        <v>376200</v>
      </c>
      <c r="G52" s="24">
        <v>7591.34</v>
      </c>
      <c r="H52" s="24">
        <v>0.53</v>
      </c>
      <c r="I52" s="31"/>
      <c r="J52" s="31"/>
      <c r="K52" s="35"/>
    </row>
    <row r="53" spans="2:11" x14ac:dyDescent="0.25">
      <c r="B53" s="8" t="s">
        <v>311</v>
      </c>
      <c r="C53" s="57" t="s">
        <v>312</v>
      </c>
      <c r="D53" s="54" t="s">
        <v>313</v>
      </c>
      <c r="E53" s="6" t="s">
        <v>209</v>
      </c>
      <c r="F53" s="19">
        <v>8043750</v>
      </c>
      <c r="G53" s="24">
        <v>7541.02</v>
      </c>
      <c r="H53" s="24">
        <v>0.53</v>
      </c>
      <c r="I53" s="31"/>
      <c r="J53" s="31"/>
      <c r="K53" s="35"/>
    </row>
    <row r="54" spans="2:11" x14ac:dyDescent="0.25">
      <c r="B54" s="8" t="s">
        <v>330</v>
      </c>
      <c r="C54" s="57" t="s">
        <v>331</v>
      </c>
      <c r="D54" s="54" t="s">
        <v>332</v>
      </c>
      <c r="E54" s="6" t="s">
        <v>57</v>
      </c>
      <c r="F54" s="19">
        <v>669200</v>
      </c>
      <c r="G54" s="24">
        <v>7472.96</v>
      </c>
      <c r="H54" s="24">
        <v>0.52</v>
      </c>
      <c r="I54" s="31"/>
      <c r="J54" s="31"/>
      <c r="K54" s="35"/>
    </row>
    <row r="55" spans="2:11" x14ac:dyDescent="0.25">
      <c r="B55" s="8" t="s">
        <v>406</v>
      </c>
      <c r="C55" s="57" t="s">
        <v>407</v>
      </c>
      <c r="D55" s="54" t="s">
        <v>408</v>
      </c>
      <c r="E55" s="6" t="s">
        <v>209</v>
      </c>
      <c r="F55" s="19">
        <v>1958400</v>
      </c>
      <c r="G55" s="24">
        <v>7392.96</v>
      </c>
      <c r="H55" s="24">
        <v>0.52</v>
      </c>
      <c r="I55" s="31"/>
      <c r="J55" s="31"/>
      <c r="K55" s="35"/>
    </row>
    <row r="56" spans="2:11" x14ac:dyDescent="0.25">
      <c r="B56" s="8" t="s">
        <v>131</v>
      </c>
      <c r="C56" s="57" t="s">
        <v>132</v>
      </c>
      <c r="D56" s="54" t="s">
        <v>133</v>
      </c>
      <c r="E56" s="6" t="s">
        <v>134</v>
      </c>
      <c r="F56" s="19">
        <v>1579200</v>
      </c>
      <c r="G56" s="24">
        <v>7305.38</v>
      </c>
      <c r="H56" s="24">
        <v>0.51</v>
      </c>
      <c r="I56" s="31"/>
      <c r="J56" s="31"/>
      <c r="K56" s="35"/>
    </row>
    <row r="57" spans="2:11" x14ac:dyDescent="0.25">
      <c r="B57" s="8" t="s">
        <v>929</v>
      </c>
      <c r="C57" s="57" t="s">
        <v>735</v>
      </c>
      <c r="D57" s="54" t="s">
        <v>930</v>
      </c>
      <c r="E57" s="6" t="s">
        <v>103</v>
      </c>
      <c r="F57" s="19">
        <v>1640000</v>
      </c>
      <c r="G57" s="24">
        <v>6845.36</v>
      </c>
      <c r="H57" s="24">
        <v>0.48</v>
      </c>
      <c r="I57" s="31"/>
      <c r="J57" s="31"/>
      <c r="K57" s="35"/>
    </row>
    <row r="58" spans="2:11" x14ac:dyDescent="0.25">
      <c r="B58" s="8" t="s">
        <v>449</v>
      </c>
      <c r="C58" s="57" t="s">
        <v>450</v>
      </c>
      <c r="D58" s="54" t="s">
        <v>451</v>
      </c>
      <c r="E58" s="6" t="s">
        <v>232</v>
      </c>
      <c r="F58" s="19">
        <v>639000</v>
      </c>
      <c r="G58" s="24">
        <v>6619.72</v>
      </c>
      <c r="H58" s="24">
        <v>0.46</v>
      </c>
      <c r="I58" s="31"/>
      <c r="J58" s="31"/>
      <c r="K58" s="35"/>
    </row>
    <row r="59" spans="2:11" x14ac:dyDescent="0.25">
      <c r="B59" s="8" t="s">
        <v>82</v>
      </c>
      <c r="C59" s="57" t="s">
        <v>83</v>
      </c>
      <c r="D59" s="54" t="s">
        <v>84</v>
      </c>
      <c r="E59" s="6" t="s">
        <v>85</v>
      </c>
      <c r="F59" s="19">
        <v>442400</v>
      </c>
      <c r="G59" s="24">
        <v>6526.28</v>
      </c>
      <c r="H59" s="24">
        <v>0.46</v>
      </c>
      <c r="I59" s="31"/>
      <c r="J59" s="31"/>
      <c r="K59" s="35"/>
    </row>
    <row r="60" spans="2:11" x14ac:dyDescent="0.25">
      <c r="B60" s="8" t="s">
        <v>917</v>
      </c>
      <c r="C60" s="57" t="s">
        <v>918</v>
      </c>
      <c r="D60" s="54" t="s">
        <v>919</v>
      </c>
      <c r="E60" s="6" t="s">
        <v>103</v>
      </c>
      <c r="F60" s="19">
        <v>4488000</v>
      </c>
      <c r="G60" s="24">
        <v>6242.81</v>
      </c>
      <c r="H60" s="24">
        <v>0.44</v>
      </c>
      <c r="I60" s="31"/>
      <c r="J60" s="31"/>
      <c r="K60" s="35"/>
    </row>
    <row r="61" spans="2:11" x14ac:dyDescent="0.25">
      <c r="B61" s="8" t="s">
        <v>64</v>
      </c>
      <c r="C61" s="57" t="s">
        <v>65</v>
      </c>
      <c r="D61" s="54" t="s">
        <v>66</v>
      </c>
      <c r="E61" s="6" t="s">
        <v>53</v>
      </c>
      <c r="F61" s="19">
        <v>631875</v>
      </c>
      <c r="G61" s="24">
        <v>6027.46</v>
      </c>
      <c r="H61" s="24">
        <v>0.42</v>
      </c>
      <c r="I61" s="31"/>
      <c r="J61" s="31"/>
      <c r="K61" s="35"/>
    </row>
    <row r="62" spans="2:11" x14ac:dyDescent="0.25">
      <c r="B62" s="8" t="s">
        <v>926</v>
      </c>
      <c r="C62" s="57" t="s">
        <v>927</v>
      </c>
      <c r="D62" s="54" t="s">
        <v>928</v>
      </c>
      <c r="E62" s="6" t="s">
        <v>126</v>
      </c>
      <c r="F62" s="19">
        <v>732600</v>
      </c>
      <c r="G62" s="24">
        <v>6023.8</v>
      </c>
      <c r="H62" s="24">
        <v>0.42</v>
      </c>
      <c r="I62" s="31"/>
      <c r="J62" s="31"/>
      <c r="K62" s="35"/>
    </row>
    <row r="63" spans="2:11" x14ac:dyDescent="0.25">
      <c r="B63" s="8" t="s">
        <v>1969</v>
      </c>
      <c r="C63" s="57" t="s">
        <v>1970</v>
      </c>
      <c r="D63" s="54" t="s">
        <v>1971</v>
      </c>
      <c r="E63" s="6" t="s">
        <v>232</v>
      </c>
      <c r="F63" s="19">
        <v>1030000</v>
      </c>
      <c r="G63" s="24">
        <v>5928.68</v>
      </c>
      <c r="H63" s="24">
        <v>0.41</v>
      </c>
      <c r="I63" s="31"/>
      <c r="J63" s="31"/>
      <c r="K63" s="35"/>
    </row>
    <row r="64" spans="2:11" x14ac:dyDescent="0.25">
      <c r="B64" s="8" t="s">
        <v>972</v>
      </c>
      <c r="C64" s="57" t="s">
        <v>973</v>
      </c>
      <c r="D64" s="54" t="s">
        <v>974</v>
      </c>
      <c r="E64" s="6" t="s">
        <v>126</v>
      </c>
      <c r="F64" s="19">
        <v>104750</v>
      </c>
      <c r="G64" s="24">
        <v>5908.37</v>
      </c>
      <c r="H64" s="24">
        <v>0.41</v>
      </c>
      <c r="I64" s="31"/>
      <c r="J64" s="31"/>
      <c r="K64" s="35"/>
    </row>
    <row r="65" spans="2:11" x14ac:dyDescent="0.25">
      <c r="B65" s="8" t="s">
        <v>1972</v>
      </c>
      <c r="C65" s="57" t="s">
        <v>1973</v>
      </c>
      <c r="D65" s="54" t="s">
        <v>1974</v>
      </c>
      <c r="E65" s="6" t="s">
        <v>151</v>
      </c>
      <c r="F65" s="19">
        <v>883750</v>
      </c>
      <c r="G65" s="24">
        <v>5661.74</v>
      </c>
      <c r="H65" s="24">
        <v>0.4</v>
      </c>
      <c r="I65" s="31"/>
      <c r="J65" s="31"/>
      <c r="K65" s="35"/>
    </row>
    <row r="66" spans="2:11" x14ac:dyDescent="0.25">
      <c r="B66" s="8" t="s">
        <v>1975</v>
      </c>
      <c r="C66" s="57" t="s">
        <v>1976</v>
      </c>
      <c r="D66" s="54" t="s">
        <v>1977</v>
      </c>
      <c r="E66" s="6" t="s">
        <v>103</v>
      </c>
      <c r="F66" s="19">
        <v>3850500</v>
      </c>
      <c r="G66" s="24">
        <v>5535.09</v>
      </c>
      <c r="H66" s="24">
        <v>0.39</v>
      </c>
      <c r="I66" s="31"/>
      <c r="J66" s="31"/>
      <c r="K66" s="35"/>
    </row>
    <row r="67" spans="2:11" x14ac:dyDescent="0.25">
      <c r="B67" s="8" t="s">
        <v>993</v>
      </c>
      <c r="C67" s="57" t="s">
        <v>994</v>
      </c>
      <c r="D67" s="54" t="s">
        <v>995</v>
      </c>
      <c r="E67" s="6" t="s">
        <v>57</v>
      </c>
      <c r="F67" s="19">
        <v>101700</v>
      </c>
      <c r="G67" s="24">
        <v>4974.8100000000004</v>
      </c>
      <c r="H67" s="24">
        <v>0.35</v>
      </c>
      <c r="I67" s="31"/>
      <c r="J67" s="31"/>
      <c r="K67" s="35"/>
    </row>
    <row r="68" spans="2:11" x14ac:dyDescent="0.25">
      <c r="B68" s="8" t="s">
        <v>170</v>
      </c>
      <c r="C68" s="57" t="s">
        <v>171</v>
      </c>
      <c r="D68" s="54" t="s">
        <v>172</v>
      </c>
      <c r="E68" s="6" t="s">
        <v>173</v>
      </c>
      <c r="F68" s="19">
        <v>185400</v>
      </c>
      <c r="G68" s="24">
        <v>4807.24</v>
      </c>
      <c r="H68" s="24">
        <v>0.34</v>
      </c>
      <c r="I68" s="31"/>
      <c r="J68" s="31"/>
      <c r="K68" s="35"/>
    </row>
    <row r="69" spans="2:11" x14ac:dyDescent="0.25">
      <c r="B69" s="8" t="s">
        <v>1978</v>
      </c>
      <c r="C69" s="57" t="s">
        <v>1979</v>
      </c>
      <c r="D69" s="54" t="s">
        <v>1980</v>
      </c>
      <c r="E69" s="6" t="s">
        <v>243</v>
      </c>
      <c r="F69" s="19">
        <v>188650</v>
      </c>
      <c r="G69" s="24">
        <v>4790.67</v>
      </c>
      <c r="H69" s="24">
        <v>0.33</v>
      </c>
      <c r="I69" s="31"/>
      <c r="J69" s="31"/>
      <c r="K69" s="35"/>
    </row>
    <row r="70" spans="2:11" x14ac:dyDescent="0.25">
      <c r="B70" s="8" t="s">
        <v>1981</v>
      </c>
      <c r="C70" s="57" t="s">
        <v>1982</v>
      </c>
      <c r="D70" s="54" t="s">
        <v>1983</v>
      </c>
      <c r="E70" s="6" t="s">
        <v>236</v>
      </c>
      <c r="F70" s="19">
        <v>57120000</v>
      </c>
      <c r="G70" s="24">
        <v>4740.96</v>
      </c>
      <c r="H70" s="24">
        <v>0.33</v>
      </c>
      <c r="I70" s="31"/>
      <c r="J70" s="31"/>
      <c r="K70" s="35"/>
    </row>
    <row r="71" spans="2:11" x14ac:dyDescent="0.25">
      <c r="B71" s="8" t="s">
        <v>853</v>
      </c>
      <c r="C71" s="57" t="s">
        <v>854</v>
      </c>
      <c r="D71" s="54" t="s">
        <v>855</v>
      </c>
      <c r="E71" s="6" t="s">
        <v>126</v>
      </c>
      <c r="F71" s="19">
        <v>1837500</v>
      </c>
      <c r="G71" s="24">
        <v>4724.21</v>
      </c>
      <c r="H71" s="24">
        <v>0.33</v>
      </c>
      <c r="I71" s="31"/>
      <c r="J71" s="31"/>
      <c r="K71" s="35"/>
    </row>
    <row r="72" spans="2:11" x14ac:dyDescent="0.25">
      <c r="B72" s="8" t="s">
        <v>911</v>
      </c>
      <c r="C72" s="57" t="s">
        <v>912</v>
      </c>
      <c r="D72" s="54" t="s">
        <v>913</v>
      </c>
      <c r="E72" s="6" t="s">
        <v>287</v>
      </c>
      <c r="F72" s="19">
        <v>569600</v>
      </c>
      <c r="G72" s="24">
        <v>4640.82</v>
      </c>
      <c r="H72" s="24">
        <v>0.32</v>
      </c>
      <c r="I72" s="31"/>
      <c r="J72" s="31"/>
      <c r="K72" s="35"/>
    </row>
    <row r="73" spans="2:11" x14ac:dyDescent="0.25">
      <c r="B73" s="8" t="s">
        <v>1984</v>
      </c>
      <c r="C73" s="57" t="s">
        <v>1985</v>
      </c>
      <c r="D73" s="54" t="s">
        <v>1986</v>
      </c>
      <c r="E73" s="6" t="s">
        <v>103</v>
      </c>
      <c r="F73" s="19">
        <v>458250</v>
      </c>
      <c r="G73" s="24">
        <v>4636.34</v>
      </c>
      <c r="H73" s="24">
        <v>0.32</v>
      </c>
      <c r="I73" s="31"/>
      <c r="J73" s="31"/>
      <c r="K73" s="35"/>
    </row>
    <row r="74" spans="2:11" x14ac:dyDescent="0.25">
      <c r="B74" s="8" t="s">
        <v>431</v>
      </c>
      <c r="C74" s="57" t="s">
        <v>432</v>
      </c>
      <c r="D74" s="54" t="s">
        <v>433</v>
      </c>
      <c r="E74" s="6" t="s">
        <v>291</v>
      </c>
      <c r="F74" s="19">
        <v>2118000</v>
      </c>
      <c r="G74" s="24">
        <v>4624.6499999999996</v>
      </c>
      <c r="H74" s="24">
        <v>0.32</v>
      </c>
      <c r="I74" s="31"/>
      <c r="J74" s="31"/>
      <c r="K74" s="35"/>
    </row>
    <row r="75" spans="2:11" x14ac:dyDescent="0.25">
      <c r="B75" s="8" t="s">
        <v>89</v>
      </c>
      <c r="C75" s="57" t="s">
        <v>90</v>
      </c>
      <c r="D75" s="54" t="s">
        <v>91</v>
      </c>
      <c r="E75" s="6" t="s">
        <v>85</v>
      </c>
      <c r="F75" s="19">
        <v>46500</v>
      </c>
      <c r="G75" s="24">
        <v>4566.6499999999996</v>
      </c>
      <c r="H75" s="24">
        <v>0.32</v>
      </c>
      <c r="I75" s="31"/>
      <c r="J75" s="31"/>
      <c r="K75" s="35"/>
    </row>
    <row r="76" spans="2:11" x14ac:dyDescent="0.25">
      <c r="B76" s="8" t="s">
        <v>996</v>
      </c>
      <c r="C76" s="57" t="s">
        <v>997</v>
      </c>
      <c r="D76" s="54" t="s">
        <v>998</v>
      </c>
      <c r="E76" s="6" t="s">
        <v>430</v>
      </c>
      <c r="F76" s="19">
        <v>725400</v>
      </c>
      <c r="G76" s="24">
        <v>4531.57</v>
      </c>
      <c r="H76" s="24">
        <v>0.32</v>
      </c>
      <c r="I76" s="31"/>
      <c r="J76" s="31"/>
      <c r="K76" s="35"/>
    </row>
    <row r="77" spans="2:11" x14ac:dyDescent="0.25">
      <c r="B77" s="8" t="s">
        <v>523</v>
      </c>
      <c r="C77" s="57" t="s">
        <v>524</v>
      </c>
      <c r="D77" s="54" t="s">
        <v>525</v>
      </c>
      <c r="E77" s="6" t="s">
        <v>122</v>
      </c>
      <c r="F77" s="19">
        <v>20040</v>
      </c>
      <c r="G77" s="24">
        <v>4519.68</v>
      </c>
      <c r="H77" s="24">
        <v>0.32</v>
      </c>
      <c r="I77" s="31"/>
      <c r="J77" s="31"/>
      <c r="K77" s="35"/>
    </row>
    <row r="78" spans="2:11" x14ac:dyDescent="0.25">
      <c r="B78" s="8" t="s">
        <v>100</v>
      </c>
      <c r="C78" s="57" t="s">
        <v>101</v>
      </c>
      <c r="D78" s="54" t="s">
        <v>102</v>
      </c>
      <c r="E78" s="6" t="s">
        <v>103</v>
      </c>
      <c r="F78" s="19">
        <v>396250</v>
      </c>
      <c r="G78" s="24">
        <v>4485.95</v>
      </c>
      <c r="H78" s="24">
        <v>0.31</v>
      </c>
      <c r="I78" s="31"/>
      <c r="J78" s="31"/>
      <c r="K78" s="35"/>
    </row>
    <row r="79" spans="2:11" x14ac:dyDescent="0.25">
      <c r="B79" s="8" t="s">
        <v>163</v>
      </c>
      <c r="C79" s="57" t="s">
        <v>164</v>
      </c>
      <c r="D79" s="54" t="s">
        <v>165</v>
      </c>
      <c r="E79" s="6" t="s">
        <v>166</v>
      </c>
      <c r="F79" s="19">
        <v>286121</v>
      </c>
      <c r="G79" s="24">
        <v>4455.1899999999996</v>
      </c>
      <c r="H79" s="24">
        <v>0.31</v>
      </c>
      <c r="I79" s="31"/>
      <c r="J79" s="31"/>
      <c r="K79" s="35"/>
    </row>
    <row r="80" spans="2:11" x14ac:dyDescent="0.25">
      <c r="B80" s="8" t="s">
        <v>987</v>
      </c>
      <c r="C80" s="57" t="s">
        <v>988</v>
      </c>
      <c r="D80" s="54" t="s">
        <v>989</v>
      </c>
      <c r="E80" s="6" t="s">
        <v>510</v>
      </c>
      <c r="F80" s="19">
        <v>513900</v>
      </c>
      <c r="G80" s="24">
        <v>4415.9399999999996</v>
      </c>
      <c r="H80" s="24">
        <v>0.31</v>
      </c>
      <c r="I80" s="31"/>
      <c r="J80" s="31"/>
      <c r="K80" s="35"/>
    </row>
    <row r="81" spans="2:11" x14ac:dyDescent="0.25">
      <c r="B81" s="8" t="s">
        <v>203</v>
      </c>
      <c r="C81" s="57" t="s">
        <v>204</v>
      </c>
      <c r="D81" s="54" t="s">
        <v>205</v>
      </c>
      <c r="E81" s="6" t="s">
        <v>111</v>
      </c>
      <c r="F81" s="19">
        <v>532800</v>
      </c>
      <c r="G81" s="24">
        <v>4156.37</v>
      </c>
      <c r="H81" s="24">
        <v>0.28999999999999998</v>
      </c>
      <c r="I81" s="31"/>
      <c r="J81" s="31"/>
      <c r="K81" s="35"/>
    </row>
    <row r="82" spans="2:11" x14ac:dyDescent="0.25">
      <c r="B82" s="8" t="s">
        <v>333</v>
      </c>
      <c r="C82" s="57" t="s">
        <v>334</v>
      </c>
      <c r="D82" s="54" t="s">
        <v>335</v>
      </c>
      <c r="E82" s="6" t="s">
        <v>134</v>
      </c>
      <c r="F82" s="19">
        <v>4327500</v>
      </c>
      <c r="G82" s="24">
        <v>4121.9399999999996</v>
      </c>
      <c r="H82" s="24">
        <v>0.28999999999999998</v>
      </c>
      <c r="I82" s="31"/>
      <c r="J82" s="31"/>
      <c r="K82" s="35"/>
    </row>
    <row r="83" spans="2:11" x14ac:dyDescent="0.25">
      <c r="B83" s="8" t="s">
        <v>962</v>
      </c>
      <c r="C83" s="57" t="s">
        <v>963</v>
      </c>
      <c r="D83" s="54" t="s">
        <v>964</v>
      </c>
      <c r="E83" s="6" t="s">
        <v>103</v>
      </c>
      <c r="F83" s="19">
        <v>255000</v>
      </c>
      <c r="G83" s="24">
        <v>4075.67</v>
      </c>
      <c r="H83" s="24">
        <v>0.28000000000000003</v>
      </c>
      <c r="I83" s="31"/>
      <c r="J83" s="31"/>
      <c r="K83" s="35"/>
    </row>
    <row r="84" spans="2:11" x14ac:dyDescent="0.25">
      <c r="B84" s="8" t="s">
        <v>531</v>
      </c>
      <c r="C84" s="57" t="s">
        <v>532</v>
      </c>
      <c r="D84" s="54" t="s">
        <v>533</v>
      </c>
      <c r="E84" s="6" t="s">
        <v>103</v>
      </c>
      <c r="F84" s="19">
        <v>55750</v>
      </c>
      <c r="G84" s="24">
        <v>4069.92</v>
      </c>
      <c r="H84" s="24">
        <v>0.28000000000000003</v>
      </c>
      <c r="I84" s="31"/>
      <c r="J84" s="31"/>
      <c r="K84" s="35"/>
    </row>
    <row r="85" spans="2:11" x14ac:dyDescent="0.25">
      <c r="B85" s="8" t="s">
        <v>1834</v>
      </c>
      <c r="C85" s="57" t="s">
        <v>1835</v>
      </c>
      <c r="D85" s="54" t="s">
        <v>1836</v>
      </c>
      <c r="E85" s="6" t="s">
        <v>53</v>
      </c>
      <c r="F85" s="19">
        <v>3030000</v>
      </c>
      <c r="G85" s="24">
        <v>4035.96</v>
      </c>
      <c r="H85" s="24">
        <v>0.28000000000000003</v>
      </c>
      <c r="I85" s="31"/>
      <c r="J85" s="31"/>
      <c r="K85" s="35"/>
    </row>
    <row r="86" spans="2:11" x14ac:dyDescent="0.25">
      <c r="B86" s="8" t="s">
        <v>984</v>
      </c>
      <c r="C86" s="57" t="s">
        <v>985</v>
      </c>
      <c r="D86" s="54" t="s">
        <v>986</v>
      </c>
      <c r="E86" s="6" t="s">
        <v>228</v>
      </c>
      <c r="F86" s="19">
        <v>77375</v>
      </c>
      <c r="G86" s="24">
        <v>4002.96</v>
      </c>
      <c r="H86" s="24">
        <v>0.28000000000000003</v>
      </c>
      <c r="I86" s="31"/>
      <c r="J86" s="31"/>
      <c r="K86" s="35"/>
    </row>
    <row r="87" spans="2:11" x14ac:dyDescent="0.25">
      <c r="B87" s="8" t="s">
        <v>1987</v>
      </c>
      <c r="C87" s="57" t="s">
        <v>1988</v>
      </c>
      <c r="D87" s="54" t="s">
        <v>1989</v>
      </c>
      <c r="E87" s="6" t="s">
        <v>569</v>
      </c>
      <c r="F87" s="19">
        <v>7695000</v>
      </c>
      <c r="G87" s="24">
        <v>3966.77</v>
      </c>
      <c r="H87" s="24">
        <v>0.28000000000000003</v>
      </c>
      <c r="I87" s="31"/>
      <c r="J87" s="31"/>
      <c r="K87" s="35"/>
    </row>
    <row r="88" spans="2:11" x14ac:dyDescent="0.25">
      <c r="B88" s="8" t="s">
        <v>233</v>
      </c>
      <c r="C88" s="57" t="s">
        <v>234</v>
      </c>
      <c r="D88" s="54" t="s">
        <v>235</v>
      </c>
      <c r="E88" s="6" t="s">
        <v>236</v>
      </c>
      <c r="F88" s="19">
        <v>437950</v>
      </c>
      <c r="G88" s="24">
        <v>3897.32</v>
      </c>
      <c r="H88" s="24">
        <v>0.27</v>
      </c>
      <c r="I88" s="31"/>
      <c r="J88" s="31"/>
      <c r="K88" s="35"/>
    </row>
    <row r="89" spans="2:11" x14ac:dyDescent="0.25">
      <c r="B89" s="8" t="s">
        <v>990</v>
      </c>
      <c r="C89" s="57" t="s">
        <v>991</v>
      </c>
      <c r="D89" s="54" t="s">
        <v>992</v>
      </c>
      <c r="E89" s="6" t="s">
        <v>85</v>
      </c>
      <c r="F89" s="19">
        <v>107625</v>
      </c>
      <c r="G89" s="24">
        <v>3622.12</v>
      </c>
      <c r="H89" s="24">
        <v>0.25</v>
      </c>
      <c r="I89" s="31"/>
      <c r="J89" s="31"/>
      <c r="K89" s="35"/>
    </row>
    <row r="90" spans="2:11" x14ac:dyDescent="0.25">
      <c r="B90" s="8" t="s">
        <v>336</v>
      </c>
      <c r="C90" s="57" t="s">
        <v>337</v>
      </c>
      <c r="D90" s="54" t="s">
        <v>338</v>
      </c>
      <c r="E90" s="6" t="s">
        <v>317</v>
      </c>
      <c r="F90" s="19">
        <v>355600</v>
      </c>
      <c r="G90" s="24">
        <v>3612.36</v>
      </c>
      <c r="H90" s="24">
        <v>0.25</v>
      </c>
      <c r="I90" s="31"/>
      <c r="J90" s="31"/>
      <c r="K90" s="35"/>
    </row>
    <row r="91" spans="2:11" x14ac:dyDescent="0.25">
      <c r="B91" s="8" t="s">
        <v>399</v>
      </c>
      <c r="C91" s="57" t="s">
        <v>400</v>
      </c>
      <c r="D91" s="54" t="s">
        <v>401</v>
      </c>
      <c r="E91" s="6" t="s">
        <v>402</v>
      </c>
      <c r="F91" s="19">
        <v>2002000</v>
      </c>
      <c r="G91" s="24">
        <v>3544.54</v>
      </c>
      <c r="H91" s="24">
        <v>0.25</v>
      </c>
      <c r="I91" s="31"/>
      <c r="J91" s="31"/>
      <c r="K91" s="35"/>
    </row>
    <row r="92" spans="2:11" x14ac:dyDescent="0.25">
      <c r="B92" s="8" t="s">
        <v>481</v>
      </c>
      <c r="C92" s="57" t="s">
        <v>482</v>
      </c>
      <c r="D92" s="54" t="s">
        <v>483</v>
      </c>
      <c r="E92" s="6" t="s">
        <v>111</v>
      </c>
      <c r="F92" s="19">
        <v>1155600</v>
      </c>
      <c r="G92" s="24">
        <v>3396.31</v>
      </c>
      <c r="H92" s="24">
        <v>0.24</v>
      </c>
      <c r="I92" s="31"/>
      <c r="J92" s="31"/>
      <c r="K92" s="35"/>
    </row>
    <row r="93" spans="2:11" x14ac:dyDescent="0.25">
      <c r="B93" s="8" t="s">
        <v>1990</v>
      </c>
      <c r="C93" s="57" t="s">
        <v>1991</v>
      </c>
      <c r="D93" s="54" t="s">
        <v>1992</v>
      </c>
      <c r="E93" s="6" t="s">
        <v>307</v>
      </c>
      <c r="F93" s="19">
        <v>566800</v>
      </c>
      <c r="G93" s="24">
        <v>3360.56</v>
      </c>
      <c r="H93" s="24">
        <v>0.23</v>
      </c>
      <c r="I93" s="31"/>
      <c r="J93" s="31"/>
      <c r="K93" s="35"/>
    </row>
    <row r="94" spans="2:11" x14ac:dyDescent="0.25">
      <c r="B94" s="8" t="s">
        <v>327</v>
      </c>
      <c r="C94" s="57" t="s">
        <v>328</v>
      </c>
      <c r="D94" s="54" t="s">
        <v>329</v>
      </c>
      <c r="E94" s="6" t="s">
        <v>74</v>
      </c>
      <c r="F94" s="19">
        <v>13700</v>
      </c>
      <c r="G94" s="24">
        <v>3302.85</v>
      </c>
      <c r="H94" s="24">
        <v>0.23</v>
      </c>
      <c r="I94" s="31"/>
      <c r="J94" s="31"/>
      <c r="K94" s="35"/>
    </row>
    <row r="95" spans="2:11" x14ac:dyDescent="0.25">
      <c r="B95" s="8" t="s">
        <v>383</v>
      </c>
      <c r="C95" s="57" t="s">
        <v>384</v>
      </c>
      <c r="D95" s="54" t="s">
        <v>385</v>
      </c>
      <c r="E95" s="6" t="s">
        <v>287</v>
      </c>
      <c r="F95" s="19">
        <v>550500</v>
      </c>
      <c r="G95" s="24">
        <v>3190.15</v>
      </c>
      <c r="H95" s="24">
        <v>0.22</v>
      </c>
      <c r="I95" s="31"/>
      <c r="J95" s="31"/>
      <c r="K95" s="35"/>
    </row>
    <row r="96" spans="2:11" x14ac:dyDescent="0.25">
      <c r="B96" s="8" t="s">
        <v>92</v>
      </c>
      <c r="C96" s="57" t="s">
        <v>93</v>
      </c>
      <c r="D96" s="54" t="s">
        <v>94</v>
      </c>
      <c r="E96" s="6" t="s">
        <v>95</v>
      </c>
      <c r="F96" s="19">
        <v>117300</v>
      </c>
      <c r="G96" s="24">
        <v>3003.82</v>
      </c>
      <c r="H96" s="24">
        <v>0.21</v>
      </c>
      <c r="I96" s="31"/>
      <c r="J96" s="31"/>
      <c r="K96" s="35"/>
    </row>
    <row r="97" spans="2:11" x14ac:dyDescent="0.25">
      <c r="B97" s="8" t="s">
        <v>465</v>
      </c>
      <c r="C97" s="57" t="s">
        <v>466</v>
      </c>
      <c r="D97" s="54" t="s">
        <v>467</v>
      </c>
      <c r="E97" s="6" t="s">
        <v>134</v>
      </c>
      <c r="F97" s="19">
        <v>2008700</v>
      </c>
      <c r="G97" s="24">
        <v>2834.28</v>
      </c>
      <c r="H97" s="24">
        <v>0.2</v>
      </c>
      <c r="I97" s="31"/>
      <c r="J97" s="31"/>
      <c r="K97" s="35"/>
    </row>
    <row r="98" spans="2:11" x14ac:dyDescent="0.25">
      <c r="B98" s="8" t="s">
        <v>1993</v>
      </c>
      <c r="C98" s="57" t="s">
        <v>1994</v>
      </c>
      <c r="D98" s="54" t="s">
        <v>1995</v>
      </c>
      <c r="E98" s="6" t="s">
        <v>99</v>
      </c>
      <c r="F98" s="19">
        <v>142763</v>
      </c>
      <c r="G98" s="24">
        <v>2811.5</v>
      </c>
      <c r="H98" s="24">
        <v>0.2</v>
      </c>
      <c r="I98" s="31"/>
      <c r="J98" s="31"/>
      <c r="K98" s="35"/>
    </row>
    <row r="99" spans="2:11" x14ac:dyDescent="0.25">
      <c r="B99" s="8" t="s">
        <v>1996</v>
      </c>
      <c r="C99" s="57" t="s">
        <v>1997</v>
      </c>
      <c r="D99" s="54" t="s">
        <v>1998</v>
      </c>
      <c r="E99" s="6" t="s">
        <v>510</v>
      </c>
      <c r="F99" s="19">
        <v>688000</v>
      </c>
      <c r="G99" s="24">
        <v>2772.64</v>
      </c>
      <c r="H99" s="24">
        <v>0.19</v>
      </c>
      <c r="I99" s="31"/>
      <c r="J99" s="31"/>
      <c r="K99" s="35"/>
    </row>
    <row r="100" spans="2:11" x14ac:dyDescent="0.25">
      <c r="B100" s="8" t="s">
        <v>1999</v>
      </c>
      <c r="C100" s="57" t="s">
        <v>2000</v>
      </c>
      <c r="D100" s="54" t="s">
        <v>2001</v>
      </c>
      <c r="E100" s="6" t="s">
        <v>74</v>
      </c>
      <c r="F100" s="19">
        <v>1258600</v>
      </c>
      <c r="G100" s="24">
        <v>2762</v>
      </c>
      <c r="H100" s="24">
        <v>0.19</v>
      </c>
      <c r="I100" s="31"/>
      <c r="J100" s="31"/>
      <c r="K100" s="35"/>
    </row>
    <row r="101" spans="2:11" x14ac:dyDescent="0.25">
      <c r="B101" s="8" t="s">
        <v>1819</v>
      </c>
      <c r="C101" s="57" t="s">
        <v>1820</v>
      </c>
      <c r="D101" s="54" t="s">
        <v>1821</v>
      </c>
      <c r="E101" s="6" t="s">
        <v>430</v>
      </c>
      <c r="F101" s="19">
        <v>76250</v>
      </c>
      <c r="G101" s="24">
        <v>2756.97</v>
      </c>
      <c r="H101" s="24">
        <v>0.19</v>
      </c>
      <c r="I101" s="31"/>
      <c r="J101" s="31"/>
      <c r="K101" s="35"/>
    </row>
    <row r="102" spans="2:11" x14ac:dyDescent="0.25">
      <c r="B102" s="8" t="s">
        <v>1920</v>
      </c>
      <c r="C102" s="57" t="s">
        <v>1921</v>
      </c>
      <c r="D102" s="54" t="s">
        <v>1922</v>
      </c>
      <c r="E102" s="6" t="s">
        <v>510</v>
      </c>
      <c r="F102" s="19">
        <v>486000</v>
      </c>
      <c r="G102" s="24">
        <v>2724.27</v>
      </c>
      <c r="H102" s="24">
        <v>0.19</v>
      </c>
      <c r="I102" s="31"/>
      <c r="J102" s="31"/>
      <c r="K102" s="35"/>
    </row>
    <row r="103" spans="2:11" x14ac:dyDescent="0.25">
      <c r="B103" s="8" t="s">
        <v>1898</v>
      </c>
      <c r="C103" s="57" t="s">
        <v>1899</v>
      </c>
      <c r="D103" s="54" t="s">
        <v>1900</v>
      </c>
      <c r="E103" s="6" t="s">
        <v>111</v>
      </c>
      <c r="F103" s="19">
        <v>202000</v>
      </c>
      <c r="G103" s="24">
        <v>2694.78</v>
      </c>
      <c r="H103" s="24">
        <v>0.19</v>
      </c>
      <c r="I103" s="31"/>
      <c r="J103" s="31"/>
      <c r="K103" s="35"/>
    </row>
    <row r="104" spans="2:11" x14ac:dyDescent="0.25">
      <c r="B104" s="8" t="s">
        <v>2002</v>
      </c>
      <c r="C104" s="57" t="s">
        <v>2003</v>
      </c>
      <c r="D104" s="54" t="s">
        <v>2004</v>
      </c>
      <c r="E104" s="6" t="s">
        <v>74</v>
      </c>
      <c r="F104" s="19">
        <v>132500</v>
      </c>
      <c r="G104" s="24">
        <v>2588.79</v>
      </c>
      <c r="H104" s="24">
        <v>0.18</v>
      </c>
      <c r="I104" s="31"/>
      <c r="J104" s="31"/>
      <c r="K104" s="35"/>
    </row>
    <row r="105" spans="2:11" x14ac:dyDescent="0.25">
      <c r="B105" s="8" t="s">
        <v>2005</v>
      </c>
      <c r="C105" s="57" t="s">
        <v>2006</v>
      </c>
      <c r="D105" s="54" t="s">
        <v>2007</v>
      </c>
      <c r="E105" s="6" t="s">
        <v>166</v>
      </c>
      <c r="F105" s="19">
        <v>465000</v>
      </c>
      <c r="G105" s="24">
        <v>2518.44</v>
      </c>
      <c r="H105" s="24">
        <v>0.18</v>
      </c>
      <c r="I105" s="31"/>
      <c r="J105" s="31"/>
      <c r="K105" s="35"/>
    </row>
    <row r="106" spans="2:11" x14ac:dyDescent="0.25">
      <c r="B106" s="8" t="s">
        <v>314</v>
      </c>
      <c r="C106" s="57" t="s">
        <v>315</v>
      </c>
      <c r="D106" s="54" t="s">
        <v>316</v>
      </c>
      <c r="E106" s="6" t="s">
        <v>317</v>
      </c>
      <c r="F106" s="19">
        <v>158000</v>
      </c>
      <c r="G106" s="24">
        <v>2433.6</v>
      </c>
      <c r="H106" s="24">
        <v>0.17</v>
      </c>
      <c r="I106" s="31"/>
      <c r="J106" s="31"/>
      <c r="K106" s="35"/>
    </row>
    <row r="107" spans="2:11" x14ac:dyDescent="0.25">
      <c r="B107" s="8" t="s">
        <v>421</v>
      </c>
      <c r="C107" s="57" t="s">
        <v>422</v>
      </c>
      <c r="D107" s="54" t="s">
        <v>423</v>
      </c>
      <c r="E107" s="6" t="s">
        <v>159</v>
      </c>
      <c r="F107" s="19">
        <v>463650</v>
      </c>
      <c r="G107" s="24">
        <v>2405.1799999999998</v>
      </c>
      <c r="H107" s="24">
        <v>0.17</v>
      </c>
      <c r="I107" s="31"/>
      <c r="J107" s="31"/>
      <c r="K107" s="35"/>
    </row>
    <row r="108" spans="2:11" x14ac:dyDescent="0.25">
      <c r="B108" s="8" t="s">
        <v>534</v>
      </c>
      <c r="C108" s="57" t="s">
        <v>535</v>
      </c>
      <c r="D108" s="54" t="s">
        <v>536</v>
      </c>
      <c r="E108" s="6" t="s">
        <v>115</v>
      </c>
      <c r="F108" s="19">
        <v>2210</v>
      </c>
      <c r="G108" s="24">
        <v>2275.33</v>
      </c>
      <c r="H108" s="24">
        <v>0.16</v>
      </c>
      <c r="I108" s="31"/>
      <c r="J108" s="31"/>
      <c r="K108" s="35"/>
    </row>
    <row r="109" spans="2:11" x14ac:dyDescent="0.25">
      <c r="B109" s="8" t="s">
        <v>2008</v>
      </c>
      <c r="C109" s="57" t="s">
        <v>2009</v>
      </c>
      <c r="D109" s="54" t="s">
        <v>2010</v>
      </c>
      <c r="E109" s="6" t="s">
        <v>236</v>
      </c>
      <c r="F109" s="19">
        <v>121500</v>
      </c>
      <c r="G109" s="24">
        <v>2182.3200000000002</v>
      </c>
      <c r="H109" s="24">
        <v>0.15</v>
      </c>
      <c r="I109" s="31"/>
      <c r="J109" s="31"/>
      <c r="K109" s="35"/>
    </row>
    <row r="110" spans="2:11" x14ac:dyDescent="0.25">
      <c r="B110" s="8" t="s">
        <v>2011</v>
      </c>
      <c r="C110" s="57" t="s">
        <v>2012</v>
      </c>
      <c r="D110" s="54" t="s">
        <v>2013</v>
      </c>
      <c r="E110" s="6" t="s">
        <v>57</v>
      </c>
      <c r="F110" s="19">
        <v>504000</v>
      </c>
      <c r="G110" s="24">
        <v>2153.34</v>
      </c>
      <c r="H110" s="24">
        <v>0.15</v>
      </c>
      <c r="I110" s="31"/>
      <c r="J110" s="31"/>
      <c r="K110" s="35"/>
    </row>
    <row r="111" spans="2:11" x14ac:dyDescent="0.25">
      <c r="B111" s="8" t="s">
        <v>2014</v>
      </c>
      <c r="C111" s="57" t="s">
        <v>2015</v>
      </c>
      <c r="D111" s="54" t="s">
        <v>2016</v>
      </c>
      <c r="E111" s="6" t="s">
        <v>126</v>
      </c>
      <c r="F111" s="19">
        <v>242450</v>
      </c>
      <c r="G111" s="24">
        <v>2117.8000000000002</v>
      </c>
      <c r="H111" s="24">
        <v>0.15</v>
      </c>
      <c r="I111" s="31"/>
      <c r="J111" s="31"/>
      <c r="K111" s="35"/>
    </row>
    <row r="112" spans="2:11" x14ac:dyDescent="0.25">
      <c r="B112" s="8" t="s">
        <v>2017</v>
      </c>
      <c r="C112" s="57" t="s">
        <v>2018</v>
      </c>
      <c r="D112" s="54" t="s">
        <v>2019</v>
      </c>
      <c r="E112" s="6" t="s">
        <v>155</v>
      </c>
      <c r="F112" s="19">
        <v>114800</v>
      </c>
      <c r="G112" s="24">
        <v>2017.15</v>
      </c>
      <c r="H112" s="24">
        <v>0.14000000000000001</v>
      </c>
      <c r="I112" s="31"/>
      <c r="J112" s="31"/>
      <c r="K112" s="35"/>
    </row>
    <row r="113" spans="2:11" x14ac:dyDescent="0.25">
      <c r="B113" s="8" t="s">
        <v>1817</v>
      </c>
      <c r="C113" s="57" t="s">
        <v>1582</v>
      </c>
      <c r="D113" s="54" t="s">
        <v>1818</v>
      </c>
      <c r="E113" s="6" t="s">
        <v>159</v>
      </c>
      <c r="F113" s="19">
        <v>115425</v>
      </c>
      <c r="G113" s="24">
        <v>2008.97</v>
      </c>
      <c r="H113" s="24">
        <v>0.14000000000000001</v>
      </c>
      <c r="I113" s="31"/>
      <c r="J113" s="31"/>
      <c r="K113" s="35"/>
    </row>
    <row r="114" spans="2:11" x14ac:dyDescent="0.25">
      <c r="B114" s="8" t="s">
        <v>2020</v>
      </c>
      <c r="C114" s="57" t="s">
        <v>2021</v>
      </c>
      <c r="D114" s="54" t="s">
        <v>2022</v>
      </c>
      <c r="E114" s="6" t="s">
        <v>307</v>
      </c>
      <c r="F114" s="19">
        <v>88125</v>
      </c>
      <c r="G114" s="24">
        <v>1912.8</v>
      </c>
      <c r="H114" s="24">
        <v>0.13</v>
      </c>
      <c r="I114" s="31"/>
      <c r="J114" s="31"/>
      <c r="K114" s="35"/>
    </row>
    <row r="115" spans="2:11" x14ac:dyDescent="0.25">
      <c r="B115" s="8" t="s">
        <v>1936</v>
      </c>
      <c r="C115" s="57" t="s">
        <v>1937</v>
      </c>
      <c r="D115" s="54" t="s">
        <v>1938</v>
      </c>
      <c r="E115" s="6" t="s">
        <v>115</v>
      </c>
      <c r="F115" s="19">
        <v>1874400</v>
      </c>
      <c r="G115" s="24">
        <v>1842.54</v>
      </c>
      <c r="H115" s="24">
        <v>0.13</v>
      </c>
      <c r="I115" s="31"/>
      <c r="J115" s="31"/>
      <c r="K115" s="35"/>
    </row>
    <row r="116" spans="2:11" x14ac:dyDescent="0.25">
      <c r="B116" s="8" t="s">
        <v>2023</v>
      </c>
      <c r="C116" s="57" t="s">
        <v>2024</v>
      </c>
      <c r="D116" s="54" t="s">
        <v>2025</v>
      </c>
      <c r="E116" s="6" t="s">
        <v>389</v>
      </c>
      <c r="F116" s="19">
        <v>380000</v>
      </c>
      <c r="G116" s="24">
        <v>1834.26</v>
      </c>
      <c r="H116" s="24">
        <v>0.13</v>
      </c>
      <c r="I116" s="31"/>
      <c r="J116" s="31"/>
      <c r="K116" s="35"/>
    </row>
    <row r="117" spans="2:11" x14ac:dyDescent="0.25">
      <c r="B117" s="8" t="s">
        <v>2026</v>
      </c>
      <c r="C117" s="57" t="s">
        <v>2027</v>
      </c>
      <c r="D117" s="54" t="s">
        <v>2028</v>
      </c>
      <c r="E117" s="6" t="s">
        <v>228</v>
      </c>
      <c r="F117" s="19">
        <v>131200</v>
      </c>
      <c r="G117" s="24">
        <v>1799.41</v>
      </c>
      <c r="H117" s="24">
        <v>0.13</v>
      </c>
      <c r="I117" s="31"/>
      <c r="J117" s="31"/>
      <c r="K117" s="35"/>
    </row>
    <row r="118" spans="2:11" x14ac:dyDescent="0.25">
      <c r="B118" s="8" t="s">
        <v>2029</v>
      </c>
      <c r="C118" s="57" t="s">
        <v>2030</v>
      </c>
      <c r="D118" s="54" t="s">
        <v>2031</v>
      </c>
      <c r="E118" s="6" t="s">
        <v>126</v>
      </c>
      <c r="F118" s="19">
        <v>554000</v>
      </c>
      <c r="G118" s="24">
        <v>1791.08</v>
      </c>
      <c r="H118" s="24">
        <v>0.13</v>
      </c>
      <c r="I118" s="31"/>
      <c r="J118" s="31"/>
      <c r="K118" s="35"/>
    </row>
    <row r="119" spans="2:11" x14ac:dyDescent="0.25">
      <c r="B119" s="8" t="s">
        <v>2032</v>
      </c>
      <c r="C119" s="57" t="s">
        <v>2033</v>
      </c>
      <c r="D119" s="54" t="s">
        <v>2034</v>
      </c>
      <c r="E119" s="6" t="s">
        <v>307</v>
      </c>
      <c r="F119" s="19">
        <v>68000</v>
      </c>
      <c r="G119" s="24">
        <v>1778.17</v>
      </c>
      <c r="H119" s="24">
        <v>0.12</v>
      </c>
      <c r="I119" s="31"/>
      <c r="J119" s="31"/>
      <c r="K119" s="35"/>
    </row>
    <row r="120" spans="2:11" x14ac:dyDescent="0.25">
      <c r="B120" s="8" t="s">
        <v>790</v>
      </c>
      <c r="C120" s="57" t="s">
        <v>791</v>
      </c>
      <c r="D120" s="54" t="s">
        <v>792</v>
      </c>
      <c r="E120" s="6" t="s">
        <v>85</v>
      </c>
      <c r="F120" s="19">
        <v>35250</v>
      </c>
      <c r="G120" s="24">
        <v>1738.32</v>
      </c>
      <c r="H120" s="24">
        <v>0.12</v>
      </c>
      <c r="I120" s="31"/>
      <c r="J120" s="31"/>
      <c r="K120" s="35"/>
    </row>
    <row r="121" spans="2:11" x14ac:dyDescent="0.25">
      <c r="B121" s="8" t="s">
        <v>881</v>
      </c>
      <c r="C121" s="57" t="s">
        <v>882</v>
      </c>
      <c r="D121" s="54" t="s">
        <v>883</v>
      </c>
      <c r="E121" s="6" t="s">
        <v>430</v>
      </c>
      <c r="F121" s="19">
        <v>167300</v>
      </c>
      <c r="G121" s="24">
        <v>1722.27</v>
      </c>
      <c r="H121" s="24">
        <v>0.12</v>
      </c>
      <c r="I121" s="31"/>
      <c r="J121" s="31"/>
      <c r="K121" s="35"/>
    </row>
    <row r="122" spans="2:11" x14ac:dyDescent="0.25">
      <c r="B122" s="8" t="s">
        <v>2035</v>
      </c>
      <c r="C122" s="57" t="s">
        <v>1399</v>
      </c>
      <c r="D122" s="54" t="s">
        <v>2036</v>
      </c>
      <c r="E122" s="6" t="s">
        <v>53</v>
      </c>
      <c r="F122" s="19">
        <v>725000</v>
      </c>
      <c r="G122" s="24">
        <v>1651.91</v>
      </c>
      <c r="H122" s="24">
        <v>0.12</v>
      </c>
      <c r="I122" s="31"/>
      <c r="J122" s="31"/>
      <c r="K122" s="35"/>
    </row>
    <row r="123" spans="2:11" x14ac:dyDescent="0.25">
      <c r="B123" s="8" t="s">
        <v>278</v>
      </c>
      <c r="C123" s="57" t="s">
        <v>279</v>
      </c>
      <c r="D123" s="54" t="s">
        <v>280</v>
      </c>
      <c r="E123" s="6" t="s">
        <v>173</v>
      </c>
      <c r="F123" s="19">
        <v>208000</v>
      </c>
      <c r="G123" s="24">
        <v>1444.98</v>
      </c>
      <c r="H123" s="24">
        <v>0.1</v>
      </c>
      <c r="I123" s="31"/>
      <c r="J123" s="31"/>
      <c r="K123" s="35"/>
    </row>
    <row r="124" spans="2:11" x14ac:dyDescent="0.25">
      <c r="B124" s="8" t="s">
        <v>856</v>
      </c>
      <c r="C124" s="57" t="s">
        <v>857</v>
      </c>
      <c r="D124" s="54" t="s">
        <v>858</v>
      </c>
      <c r="E124" s="6" t="s">
        <v>126</v>
      </c>
      <c r="F124" s="19">
        <v>225000</v>
      </c>
      <c r="G124" s="24">
        <v>1422.56</v>
      </c>
      <c r="H124" s="24">
        <v>0.1</v>
      </c>
      <c r="I124" s="31"/>
      <c r="J124" s="31"/>
      <c r="K124" s="35"/>
    </row>
    <row r="125" spans="2:11" x14ac:dyDescent="0.25">
      <c r="B125" s="8" t="s">
        <v>2037</v>
      </c>
      <c r="C125" s="57" t="s">
        <v>2038</v>
      </c>
      <c r="D125" s="54" t="s">
        <v>2039</v>
      </c>
      <c r="E125" s="6" t="s">
        <v>155</v>
      </c>
      <c r="F125" s="19">
        <v>590200</v>
      </c>
      <c r="G125" s="24">
        <v>1317.03</v>
      </c>
      <c r="H125" s="24">
        <v>0.09</v>
      </c>
      <c r="I125" s="31"/>
      <c r="J125" s="31"/>
      <c r="K125" s="35"/>
    </row>
    <row r="126" spans="2:11" x14ac:dyDescent="0.25">
      <c r="B126" s="8" t="s">
        <v>272</v>
      </c>
      <c r="C126" s="57" t="s">
        <v>273</v>
      </c>
      <c r="D126" s="54" t="s">
        <v>274</v>
      </c>
      <c r="E126" s="6" t="s">
        <v>126</v>
      </c>
      <c r="F126" s="19">
        <v>61000</v>
      </c>
      <c r="G126" s="24">
        <v>1221.74</v>
      </c>
      <c r="H126" s="24">
        <v>0.09</v>
      </c>
      <c r="I126" s="31"/>
      <c r="J126" s="31"/>
      <c r="K126" s="35"/>
    </row>
    <row r="127" spans="2:11" x14ac:dyDescent="0.25">
      <c r="B127" s="8" t="s">
        <v>119</v>
      </c>
      <c r="C127" s="57" t="s">
        <v>120</v>
      </c>
      <c r="D127" s="54" t="s">
        <v>121</v>
      </c>
      <c r="E127" s="6" t="s">
        <v>122</v>
      </c>
      <c r="F127" s="19">
        <v>24400</v>
      </c>
      <c r="G127" s="24">
        <v>1169.72</v>
      </c>
      <c r="H127" s="24">
        <v>0.08</v>
      </c>
      <c r="I127" s="31"/>
      <c r="J127" s="31"/>
      <c r="K127" s="35"/>
    </row>
    <row r="128" spans="2:11" x14ac:dyDescent="0.25">
      <c r="B128" s="8" t="s">
        <v>902</v>
      </c>
      <c r="C128" s="57" t="s">
        <v>903</v>
      </c>
      <c r="D128" s="54" t="s">
        <v>904</v>
      </c>
      <c r="E128" s="6" t="s">
        <v>115</v>
      </c>
      <c r="F128" s="19">
        <v>6150</v>
      </c>
      <c r="G128" s="24">
        <v>1166.67</v>
      </c>
      <c r="H128" s="24">
        <v>0.08</v>
      </c>
      <c r="I128" s="31"/>
      <c r="J128" s="31"/>
      <c r="K128" s="35"/>
    </row>
    <row r="129" spans="2:11" x14ac:dyDescent="0.25">
      <c r="B129" s="8" t="s">
        <v>1846</v>
      </c>
      <c r="C129" s="57" t="s">
        <v>1847</v>
      </c>
      <c r="D129" s="54" t="s">
        <v>1848</v>
      </c>
      <c r="E129" s="6" t="s">
        <v>155</v>
      </c>
      <c r="F129" s="19">
        <v>23700</v>
      </c>
      <c r="G129" s="24">
        <v>1087.1400000000001</v>
      </c>
      <c r="H129" s="24">
        <v>0.08</v>
      </c>
      <c r="I129" s="31"/>
      <c r="J129" s="31"/>
      <c r="K129" s="35"/>
    </row>
    <row r="130" spans="2:11" x14ac:dyDescent="0.25">
      <c r="B130" s="8" t="s">
        <v>914</v>
      </c>
      <c r="C130" s="57" t="s">
        <v>915</v>
      </c>
      <c r="D130" s="54" t="s">
        <v>916</v>
      </c>
      <c r="E130" s="6" t="s">
        <v>232</v>
      </c>
      <c r="F130" s="19">
        <v>53200</v>
      </c>
      <c r="G130" s="24">
        <v>1074.32</v>
      </c>
      <c r="H130" s="24">
        <v>0.08</v>
      </c>
      <c r="I130" s="31"/>
      <c r="J130" s="31"/>
      <c r="K130" s="35"/>
    </row>
    <row r="131" spans="2:11" x14ac:dyDescent="0.25">
      <c r="B131" s="8" t="s">
        <v>2040</v>
      </c>
      <c r="C131" s="57" t="s">
        <v>2041</v>
      </c>
      <c r="D131" s="54" t="s">
        <v>2042</v>
      </c>
      <c r="E131" s="6" t="s">
        <v>430</v>
      </c>
      <c r="F131" s="19">
        <v>368600</v>
      </c>
      <c r="G131" s="24">
        <v>1021.39</v>
      </c>
      <c r="H131" s="24">
        <v>7.0000000000000007E-2</v>
      </c>
      <c r="I131" s="31"/>
      <c r="J131" s="31"/>
      <c r="K131" s="35"/>
    </row>
    <row r="132" spans="2:11" x14ac:dyDescent="0.25">
      <c r="B132" s="8" t="s">
        <v>2043</v>
      </c>
      <c r="C132" s="57" t="s">
        <v>1565</v>
      </c>
      <c r="D132" s="54" t="s">
        <v>2044</v>
      </c>
      <c r="E132" s="6" t="s">
        <v>307</v>
      </c>
      <c r="F132" s="19">
        <v>212000</v>
      </c>
      <c r="G132" s="24">
        <v>991.1</v>
      </c>
      <c r="H132" s="24">
        <v>7.0000000000000007E-2</v>
      </c>
      <c r="I132" s="31"/>
      <c r="J132" s="31"/>
      <c r="K132" s="35"/>
    </row>
    <row r="133" spans="2:11" x14ac:dyDescent="0.25">
      <c r="B133" s="8" t="s">
        <v>96</v>
      </c>
      <c r="C133" s="57" t="s">
        <v>97</v>
      </c>
      <c r="D133" s="54" t="s">
        <v>98</v>
      </c>
      <c r="E133" s="6" t="s">
        <v>99</v>
      </c>
      <c r="F133" s="19">
        <v>49800</v>
      </c>
      <c r="G133" s="24">
        <v>980.14</v>
      </c>
      <c r="H133" s="24">
        <v>7.0000000000000007E-2</v>
      </c>
      <c r="I133" s="31"/>
      <c r="J133" s="31"/>
      <c r="K133" s="35"/>
    </row>
    <row r="134" spans="2:11" x14ac:dyDescent="0.25">
      <c r="B134" s="8" t="s">
        <v>86</v>
      </c>
      <c r="C134" s="57" t="s">
        <v>87</v>
      </c>
      <c r="D134" s="54" t="s">
        <v>88</v>
      </c>
      <c r="E134" s="6" t="s">
        <v>85</v>
      </c>
      <c r="F134" s="19">
        <v>63000</v>
      </c>
      <c r="G134" s="24">
        <v>867.32</v>
      </c>
      <c r="H134" s="24">
        <v>0.06</v>
      </c>
      <c r="I134" s="31"/>
      <c r="J134" s="31"/>
      <c r="K134" s="35"/>
    </row>
    <row r="135" spans="2:11" x14ac:dyDescent="0.25">
      <c r="B135" s="8" t="s">
        <v>2045</v>
      </c>
      <c r="C135" s="57" t="s">
        <v>2046</v>
      </c>
      <c r="D135" s="54" t="s">
        <v>2047</v>
      </c>
      <c r="E135" s="6" t="s">
        <v>228</v>
      </c>
      <c r="F135" s="19">
        <v>107000</v>
      </c>
      <c r="G135" s="24">
        <v>851.83</v>
      </c>
      <c r="H135" s="24">
        <v>0.06</v>
      </c>
      <c r="I135" s="31"/>
      <c r="J135" s="31"/>
      <c r="K135" s="35"/>
    </row>
    <row r="136" spans="2:11" x14ac:dyDescent="0.25">
      <c r="B136" s="8" t="s">
        <v>108</v>
      </c>
      <c r="C136" s="57" t="s">
        <v>109</v>
      </c>
      <c r="D136" s="54" t="s">
        <v>110</v>
      </c>
      <c r="E136" s="6" t="s">
        <v>111</v>
      </c>
      <c r="F136" s="19">
        <v>28125</v>
      </c>
      <c r="G136" s="24">
        <v>844.89</v>
      </c>
      <c r="H136" s="24">
        <v>0.06</v>
      </c>
      <c r="I136" s="31"/>
      <c r="J136" s="31"/>
      <c r="K136" s="35"/>
    </row>
    <row r="137" spans="2:11" x14ac:dyDescent="0.25">
      <c r="B137" s="8" t="s">
        <v>222</v>
      </c>
      <c r="C137" s="57" t="s">
        <v>223</v>
      </c>
      <c r="D137" s="54" t="s">
        <v>224</v>
      </c>
      <c r="E137" s="6" t="s">
        <v>126</v>
      </c>
      <c r="F137" s="19">
        <v>20800</v>
      </c>
      <c r="G137" s="24">
        <v>827.58</v>
      </c>
      <c r="H137" s="24">
        <v>0.06</v>
      </c>
      <c r="I137" s="31"/>
      <c r="J137" s="31"/>
      <c r="K137" s="35"/>
    </row>
    <row r="138" spans="2:11" x14ac:dyDescent="0.25">
      <c r="B138" s="8" t="s">
        <v>1805</v>
      </c>
      <c r="C138" s="57" t="s">
        <v>1806</v>
      </c>
      <c r="D138" s="54" t="s">
        <v>1807</v>
      </c>
      <c r="E138" s="6" t="s">
        <v>74</v>
      </c>
      <c r="F138" s="19">
        <v>25250</v>
      </c>
      <c r="G138" s="24">
        <v>826.85</v>
      </c>
      <c r="H138" s="24">
        <v>0.06</v>
      </c>
      <c r="I138" s="31"/>
      <c r="J138" s="31"/>
      <c r="K138" s="35"/>
    </row>
    <row r="139" spans="2:11" x14ac:dyDescent="0.25">
      <c r="B139" s="8" t="s">
        <v>2048</v>
      </c>
      <c r="C139" s="57" t="s">
        <v>2049</v>
      </c>
      <c r="D139" s="54" t="s">
        <v>2050</v>
      </c>
      <c r="E139" s="6" t="s">
        <v>103</v>
      </c>
      <c r="F139" s="19">
        <v>571136</v>
      </c>
      <c r="G139" s="24">
        <v>753.33</v>
      </c>
      <c r="H139" s="24">
        <v>0.05</v>
      </c>
      <c r="I139" s="31"/>
      <c r="J139" s="31"/>
      <c r="K139" s="35"/>
    </row>
    <row r="140" spans="2:11" x14ac:dyDescent="0.25">
      <c r="B140" s="8" t="s">
        <v>2051</v>
      </c>
      <c r="C140" s="57" t="s">
        <v>2052</v>
      </c>
      <c r="D140" s="54" t="s">
        <v>2053</v>
      </c>
      <c r="E140" s="6" t="s">
        <v>126</v>
      </c>
      <c r="F140" s="19">
        <v>92800</v>
      </c>
      <c r="G140" s="24">
        <v>731.12</v>
      </c>
      <c r="H140" s="24">
        <v>0.05</v>
      </c>
      <c r="I140" s="31"/>
      <c r="J140" s="31"/>
      <c r="K140" s="35"/>
    </row>
    <row r="141" spans="2:11" x14ac:dyDescent="0.25">
      <c r="B141" s="8" t="s">
        <v>1814</v>
      </c>
      <c r="C141" s="57" t="s">
        <v>1815</v>
      </c>
      <c r="D141" s="54" t="s">
        <v>1816</v>
      </c>
      <c r="E141" s="6" t="s">
        <v>159</v>
      </c>
      <c r="F141" s="19">
        <v>60900</v>
      </c>
      <c r="G141" s="24">
        <v>681.81</v>
      </c>
      <c r="H141" s="24">
        <v>0.05</v>
      </c>
      <c r="I141" s="31"/>
      <c r="J141" s="31"/>
      <c r="K141" s="35"/>
    </row>
    <row r="142" spans="2:11" x14ac:dyDescent="0.25">
      <c r="B142" s="8" t="s">
        <v>981</v>
      </c>
      <c r="C142" s="57" t="s">
        <v>982</v>
      </c>
      <c r="D142" s="54" t="s">
        <v>983</v>
      </c>
      <c r="E142" s="6" t="s">
        <v>287</v>
      </c>
      <c r="F142" s="19">
        <v>50250</v>
      </c>
      <c r="G142" s="24">
        <v>644.28</v>
      </c>
      <c r="H142" s="24">
        <v>0.05</v>
      </c>
      <c r="I142" s="31"/>
      <c r="J142" s="31"/>
      <c r="K142" s="35"/>
    </row>
    <row r="143" spans="2:11" x14ac:dyDescent="0.25">
      <c r="B143" s="8" t="s">
        <v>2054</v>
      </c>
      <c r="C143" s="57" t="s">
        <v>2055</v>
      </c>
      <c r="D143" s="54" t="s">
        <v>2056</v>
      </c>
      <c r="E143" s="6" t="s">
        <v>126</v>
      </c>
      <c r="F143" s="19">
        <v>173400</v>
      </c>
      <c r="G143" s="24">
        <v>610.37</v>
      </c>
      <c r="H143" s="24">
        <v>0.04</v>
      </c>
      <c r="I143" s="31"/>
      <c r="J143" s="31"/>
      <c r="K143" s="35"/>
    </row>
    <row r="144" spans="2:11" x14ac:dyDescent="0.25">
      <c r="B144" s="8" t="s">
        <v>440</v>
      </c>
      <c r="C144" s="57" t="s">
        <v>441</v>
      </c>
      <c r="D144" s="54" t="s">
        <v>442</v>
      </c>
      <c r="E144" s="6" t="s">
        <v>389</v>
      </c>
      <c r="F144" s="19">
        <v>255000</v>
      </c>
      <c r="G144" s="24">
        <v>595.54999999999995</v>
      </c>
      <c r="H144" s="24">
        <v>0.04</v>
      </c>
      <c r="I144" s="31"/>
      <c r="J144" s="31"/>
      <c r="K144" s="35"/>
    </row>
    <row r="145" spans="2:11" x14ac:dyDescent="0.25">
      <c r="B145" s="8" t="s">
        <v>2057</v>
      </c>
      <c r="C145" s="57" t="s">
        <v>2058</v>
      </c>
      <c r="D145" s="54" t="s">
        <v>2059</v>
      </c>
      <c r="E145" s="6" t="s">
        <v>99</v>
      </c>
      <c r="F145" s="19">
        <v>12300</v>
      </c>
      <c r="G145" s="24">
        <v>592.47</v>
      </c>
      <c r="H145" s="24">
        <v>0.04</v>
      </c>
      <c r="I145" s="31"/>
      <c r="J145" s="31"/>
      <c r="K145" s="35"/>
    </row>
    <row r="146" spans="2:11" x14ac:dyDescent="0.25">
      <c r="B146" s="8" t="s">
        <v>2060</v>
      </c>
      <c r="C146" s="57" t="s">
        <v>2061</v>
      </c>
      <c r="D146" s="54" t="s">
        <v>2062</v>
      </c>
      <c r="E146" s="6" t="s">
        <v>389</v>
      </c>
      <c r="F146" s="19">
        <v>126500</v>
      </c>
      <c r="G146" s="24">
        <v>585.82000000000005</v>
      </c>
      <c r="H146" s="24">
        <v>0.04</v>
      </c>
      <c r="I146" s="31"/>
      <c r="J146" s="31"/>
      <c r="K146" s="35"/>
    </row>
    <row r="147" spans="2:11" x14ac:dyDescent="0.25">
      <c r="B147" s="8" t="s">
        <v>471</v>
      </c>
      <c r="C147" s="57" t="s">
        <v>472</v>
      </c>
      <c r="D147" s="54" t="s">
        <v>473</v>
      </c>
      <c r="E147" s="6" t="s">
        <v>115</v>
      </c>
      <c r="F147" s="19">
        <v>212400</v>
      </c>
      <c r="G147" s="24">
        <v>530.15</v>
      </c>
      <c r="H147" s="24">
        <v>0.04</v>
      </c>
      <c r="I147" s="31"/>
      <c r="J147" s="31"/>
      <c r="K147" s="35"/>
    </row>
    <row r="148" spans="2:11" x14ac:dyDescent="0.25">
      <c r="B148" s="8" t="s">
        <v>2063</v>
      </c>
      <c r="C148" s="57" t="s">
        <v>2064</v>
      </c>
      <c r="D148" s="54" t="s">
        <v>2065</v>
      </c>
      <c r="E148" s="6" t="s">
        <v>151</v>
      </c>
      <c r="F148" s="19">
        <v>260400</v>
      </c>
      <c r="G148" s="24">
        <v>521.58000000000004</v>
      </c>
      <c r="H148" s="24">
        <v>0.04</v>
      </c>
      <c r="I148" s="31"/>
      <c r="J148" s="31"/>
      <c r="K148" s="35"/>
    </row>
    <row r="149" spans="2:11" x14ac:dyDescent="0.25">
      <c r="B149" s="8" t="s">
        <v>2066</v>
      </c>
      <c r="C149" s="57" t="s">
        <v>2067</v>
      </c>
      <c r="D149" s="54" t="s">
        <v>2068</v>
      </c>
      <c r="E149" s="6" t="s">
        <v>2069</v>
      </c>
      <c r="F149" s="19">
        <v>176000</v>
      </c>
      <c r="G149" s="24">
        <v>485.76</v>
      </c>
      <c r="H149" s="24">
        <v>0.03</v>
      </c>
      <c r="I149" s="31"/>
      <c r="J149" s="31"/>
      <c r="K149" s="35"/>
    </row>
    <row r="150" spans="2:11" x14ac:dyDescent="0.25">
      <c r="B150" s="8" t="s">
        <v>123</v>
      </c>
      <c r="C150" s="57" t="s">
        <v>124</v>
      </c>
      <c r="D150" s="54" t="s">
        <v>125</v>
      </c>
      <c r="E150" s="6" t="s">
        <v>126</v>
      </c>
      <c r="F150" s="19">
        <v>13000</v>
      </c>
      <c r="G150" s="24">
        <v>478.96</v>
      </c>
      <c r="H150" s="24">
        <v>0.03</v>
      </c>
      <c r="I150" s="31"/>
      <c r="J150" s="31"/>
      <c r="K150" s="35"/>
    </row>
    <row r="151" spans="2:11" x14ac:dyDescent="0.25">
      <c r="B151" s="8" t="s">
        <v>957</v>
      </c>
      <c r="C151" s="57" t="s">
        <v>958</v>
      </c>
      <c r="D151" s="54" t="s">
        <v>959</v>
      </c>
      <c r="E151" s="6" t="s">
        <v>111</v>
      </c>
      <c r="F151" s="19">
        <v>13400</v>
      </c>
      <c r="G151" s="24">
        <v>452.56</v>
      </c>
      <c r="H151" s="24">
        <v>0.03</v>
      </c>
      <c r="I151" s="31"/>
      <c r="J151" s="31"/>
      <c r="K151" s="35"/>
    </row>
    <row r="152" spans="2:11" x14ac:dyDescent="0.25">
      <c r="B152" s="8" t="s">
        <v>2070</v>
      </c>
      <c r="C152" s="57" t="s">
        <v>2071</v>
      </c>
      <c r="D152" s="54" t="s">
        <v>2072</v>
      </c>
      <c r="E152" s="6" t="s">
        <v>57</v>
      </c>
      <c r="F152" s="19">
        <v>18150</v>
      </c>
      <c r="G152" s="24">
        <v>416.53</v>
      </c>
      <c r="H152" s="24">
        <v>0.03</v>
      </c>
      <c r="I152" s="31"/>
      <c r="J152" s="31"/>
      <c r="K152" s="35"/>
    </row>
    <row r="153" spans="2:11" x14ac:dyDescent="0.25">
      <c r="B153" s="8" t="s">
        <v>197</v>
      </c>
      <c r="C153" s="57" t="s">
        <v>198</v>
      </c>
      <c r="D153" s="54" t="s">
        <v>199</v>
      </c>
      <c r="E153" s="6" t="s">
        <v>126</v>
      </c>
      <c r="F153" s="19">
        <v>1720</v>
      </c>
      <c r="G153" s="24">
        <v>413.98</v>
      </c>
      <c r="H153" s="24">
        <v>0.03</v>
      </c>
      <c r="I153" s="31"/>
      <c r="J153" s="31"/>
      <c r="K153" s="35"/>
    </row>
    <row r="154" spans="2:11" x14ac:dyDescent="0.25">
      <c r="B154" s="8" t="s">
        <v>2073</v>
      </c>
      <c r="C154" s="57" t="s">
        <v>2074</v>
      </c>
      <c r="D154" s="54" t="s">
        <v>2075</v>
      </c>
      <c r="E154" s="6" t="s">
        <v>103</v>
      </c>
      <c r="F154" s="19">
        <v>210600</v>
      </c>
      <c r="G154" s="24">
        <v>412.35</v>
      </c>
      <c r="H154" s="24">
        <v>0.03</v>
      </c>
      <c r="I154" s="31"/>
      <c r="J154" s="31"/>
      <c r="K154" s="35"/>
    </row>
    <row r="155" spans="2:11" x14ac:dyDescent="0.25">
      <c r="B155" s="8" t="s">
        <v>2076</v>
      </c>
      <c r="C155" s="57" t="s">
        <v>2077</v>
      </c>
      <c r="D155" s="54" t="s">
        <v>2078</v>
      </c>
      <c r="E155" s="6" t="s">
        <v>115</v>
      </c>
      <c r="F155" s="19">
        <v>15600</v>
      </c>
      <c r="G155" s="24">
        <v>396.61</v>
      </c>
      <c r="H155" s="24">
        <v>0.03</v>
      </c>
      <c r="I155" s="31"/>
      <c r="J155" s="31"/>
      <c r="K155" s="35"/>
    </row>
    <row r="156" spans="2:11" x14ac:dyDescent="0.25">
      <c r="B156" s="8" t="s">
        <v>2079</v>
      </c>
      <c r="C156" s="57" t="s">
        <v>2080</v>
      </c>
      <c r="D156" s="54" t="s">
        <v>2081</v>
      </c>
      <c r="E156" s="6" t="s">
        <v>130</v>
      </c>
      <c r="F156" s="19">
        <v>273750</v>
      </c>
      <c r="G156" s="24">
        <v>335.75</v>
      </c>
      <c r="H156" s="24">
        <v>0.02</v>
      </c>
      <c r="I156" s="31"/>
      <c r="J156" s="31"/>
      <c r="K156" s="35"/>
    </row>
    <row r="157" spans="2:11" x14ac:dyDescent="0.25">
      <c r="B157" s="8" t="s">
        <v>194</v>
      </c>
      <c r="C157" s="57" t="s">
        <v>195</v>
      </c>
      <c r="D157" s="54" t="s">
        <v>196</v>
      </c>
      <c r="E157" s="6" t="s">
        <v>151</v>
      </c>
      <c r="F157" s="19">
        <v>84000</v>
      </c>
      <c r="G157" s="24">
        <v>331.88</v>
      </c>
      <c r="H157" s="24">
        <v>0.02</v>
      </c>
      <c r="I157" s="31"/>
      <c r="J157" s="31"/>
      <c r="K157" s="35"/>
    </row>
    <row r="158" spans="2:11" x14ac:dyDescent="0.25">
      <c r="B158" s="8" t="s">
        <v>812</v>
      </c>
      <c r="C158" s="57" t="s">
        <v>813</v>
      </c>
      <c r="D158" s="54" t="s">
        <v>814</v>
      </c>
      <c r="E158" s="6" t="s">
        <v>155</v>
      </c>
      <c r="F158" s="19">
        <v>10200</v>
      </c>
      <c r="G158" s="24">
        <v>317.45999999999998</v>
      </c>
      <c r="H158" s="24">
        <v>0.02</v>
      </c>
      <c r="I158" s="31"/>
      <c r="J158" s="31"/>
      <c r="K158" s="35"/>
    </row>
    <row r="159" spans="2:11" x14ac:dyDescent="0.25">
      <c r="B159" s="8" t="s">
        <v>2082</v>
      </c>
      <c r="C159" s="57" t="s">
        <v>2083</v>
      </c>
      <c r="D159" s="54" t="s">
        <v>2084</v>
      </c>
      <c r="E159" s="6" t="s">
        <v>78</v>
      </c>
      <c r="F159" s="19">
        <v>7425</v>
      </c>
      <c r="G159" s="24">
        <v>295.74</v>
      </c>
      <c r="H159" s="24">
        <v>0.02</v>
      </c>
      <c r="I159" s="31"/>
      <c r="J159" s="31"/>
      <c r="K159" s="35"/>
    </row>
    <row r="160" spans="2:11" x14ac:dyDescent="0.25">
      <c r="B160" s="8" t="s">
        <v>403</v>
      </c>
      <c r="C160" s="57" t="s">
        <v>404</v>
      </c>
      <c r="D160" s="54" t="s">
        <v>405</v>
      </c>
      <c r="E160" s="6" t="s">
        <v>126</v>
      </c>
      <c r="F160" s="19">
        <v>28050</v>
      </c>
      <c r="G160" s="24">
        <v>276.42</v>
      </c>
      <c r="H160" s="24">
        <v>0.02</v>
      </c>
      <c r="I160" s="31"/>
      <c r="J160" s="31"/>
      <c r="K160" s="35"/>
    </row>
    <row r="161" spans="2:11" x14ac:dyDescent="0.25">
      <c r="B161" s="8" t="s">
        <v>815</v>
      </c>
      <c r="C161" s="57" t="s">
        <v>816</v>
      </c>
      <c r="D161" s="54" t="s">
        <v>817</v>
      </c>
      <c r="E161" s="6" t="s">
        <v>57</v>
      </c>
      <c r="F161" s="19">
        <v>6200</v>
      </c>
      <c r="G161" s="24">
        <v>240.93</v>
      </c>
      <c r="H161" s="24">
        <v>0.02</v>
      </c>
      <c r="I161" s="31"/>
      <c r="J161" s="31"/>
      <c r="K161" s="35"/>
    </row>
    <row r="162" spans="2:11" x14ac:dyDescent="0.25">
      <c r="B162" s="8" t="s">
        <v>2085</v>
      </c>
      <c r="C162" s="57" t="s">
        <v>1134</v>
      </c>
      <c r="D162" s="54" t="s">
        <v>2086</v>
      </c>
      <c r="E162" s="6" t="s">
        <v>103</v>
      </c>
      <c r="F162" s="19">
        <v>31200</v>
      </c>
      <c r="G162" s="24">
        <v>234.44</v>
      </c>
      <c r="H162" s="24">
        <v>0.02</v>
      </c>
      <c r="I162" s="31"/>
      <c r="J162" s="31"/>
      <c r="K162" s="35"/>
    </row>
    <row r="163" spans="2:11" x14ac:dyDescent="0.25">
      <c r="B163" s="8" t="s">
        <v>2087</v>
      </c>
      <c r="C163" s="57" t="s">
        <v>2088</v>
      </c>
      <c r="D163" s="54" t="s">
        <v>2089</v>
      </c>
      <c r="E163" s="6" t="s">
        <v>111</v>
      </c>
      <c r="F163" s="19">
        <v>5600</v>
      </c>
      <c r="G163" s="24">
        <v>230.83</v>
      </c>
      <c r="H163" s="24">
        <v>0.02</v>
      </c>
      <c r="I163" s="31"/>
      <c r="J163" s="31"/>
      <c r="K163" s="35"/>
    </row>
    <row r="164" spans="2:11" x14ac:dyDescent="0.25">
      <c r="B164" s="8" t="s">
        <v>138</v>
      </c>
      <c r="C164" s="57" t="s">
        <v>139</v>
      </c>
      <c r="D164" s="54" t="s">
        <v>140</v>
      </c>
      <c r="E164" s="6" t="s">
        <v>141</v>
      </c>
      <c r="F164" s="19">
        <v>5000</v>
      </c>
      <c r="G164" s="24">
        <v>201.81</v>
      </c>
      <c r="H164" s="24">
        <v>0.01</v>
      </c>
      <c r="I164" s="31"/>
      <c r="J164" s="31"/>
      <c r="K164" s="35"/>
    </row>
    <row r="165" spans="2:11" x14ac:dyDescent="0.25">
      <c r="B165" s="8" t="s">
        <v>458</v>
      </c>
      <c r="C165" s="57" t="s">
        <v>459</v>
      </c>
      <c r="D165" s="54" t="s">
        <v>460</v>
      </c>
      <c r="E165" s="6" t="s">
        <v>287</v>
      </c>
      <c r="F165" s="19">
        <v>13500</v>
      </c>
      <c r="G165" s="24">
        <v>187.04</v>
      </c>
      <c r="H165" s="24">
        <v>0.01</v>
      </c>
      <c r="I165" s="31"/>
      <c r="J165" s="31"/>
      <c r="K165" s="35"/>
    </row>
    <row r="166" spans="2:11" x14ac:dyDescent="0.25">
      <c r="B166" s="8" t="s">
        <v>878</v>
      </c>
      <c r="C166" s="57" t="s">
        <v>879</v>
      </c>
      <c r="D166" s="54" t="s">
        <v>880</v>
      </c>
      <c r="E166" s="6" t="s">
        <v>74</v>
      </c>
      <c r="F166" s="19">
        <v>15300</v>
      </c>
      <c r="G166" s="24">
        <v>135.59</v>
      </c>
      <c r="H166" s="24">
        <v>0.01</v>
      </c>
      <c r="I166" s="31"/>
      <c r="J166" s="31"/>
      <c r="K166" s="35"/>
    </row>
    <row r="167" spans="2:11" x14ac:dyDescent="0.25">
      <c r="B167" s="8" t="s">
        <v>71</v>
      </c>
      <c r="C167" s="57" t="s">
        <v>72</v>
      </c>
      <c r="D167" s="54" t="s">
        <v>73</v>
      </c>
      <c r="E167" s="6" t="s">
        <v>74</v>
      </c>
      <c r="F167" s="19">
        <v>1400</v>
      </c>
      <c r="G167" s="24">
        <v>116.45</v>
      </c>
      <c r="H167" s="24">
        <v>0.01</v>
      </c>
      <c r="I167" s="31"/>
      <c r="J167" s="31"/>
      <c r="K167" s="35"/>
    </row>
    <row r="168" spans="2:11" x14ac:dyDescent="0.25">
      <c r="B168" s="8" t="s">
        <v>960</v>
      </c>
      <c r="C168" s="57" t="s">
        <v>717</v>
      </c>
      <c r="D168" s="54" t="s">
        <v>961</v>
      </c>
      <c r="E168" s="6" t="s">
        <v>53</v>
      </c>
      <c r="F168" s="19">
        <v>7500</v>
      </c>
      <c r="G168" s="24">
        <v>106.33</v>
      </c>
      <c r="H168" s="24">
        <v>0.01</v>
      </c>
      <c r="I168" s="31"/>
      <c r="J168" s="31"/>
      <c r="K168" s="35"/>
    </row>
    <row r="169" spans="2:11" x14ac:dyDescent="0.25">
      <c r="B169" s="8" t="s">
        <v>809</v>
      </c>
      <c r="C169" s="57" t="s">
        <v>810</v>
      </c>
      <c r="D169" s="54" t="s">
        <v>811</v>
      </c>
      <c r="E169" s="6" t="s">
        <v>57</v>
      </c>
      <c r="F169" s="19">
        <v>2100</v>
      </c>
      <c r="G169" s="24">
        <v>99.63</v>
      </c>
      <c r="H169" s="24">
        <v>0.01</v>
      </c>
      <c r="I169" s="31"/>
      <c r="J169" s="31"/>
      <c r="K169" s="35"/>
    </row>
    <row r="170" spans="2:11" x14ac:dyDescent="0.25">
      <c r="B170" s="8" t="s">
        <v>2090</v>
      </c>
      <c r="C170" s="57" t="s">
        <v>2091</v>
      </c>
      <c r="D170" s="54" t="s">
        <v>2092</v>
      </c>
      <c r="E170" s="6" t="s">
        <v>57</v>
      </c>
      <c r="F170" s="19">
        <v>2100</v>
      </c>
      <c r="G170" s="24">
        <v>98.78</v>
      </c>
      <c r="H170" s="24">
        <v>0.01</v>
      </c>
      <c r="I170" s="31"/>
      <c r="J170" s="31"/>
      <c r="K170" s="35"/>
    </row>
    <row r="171" spans="2:11" x14ac:dyDescent="0.25">
      <c r="B171" s="8" t="s">
        <v>769</v>
      </c>
      <c r="C171" s="57" t="s">
        <v>770</v>
      </c>
      <c r="D171" s="54" t="s">
        <v>771</v>
      </c>
      <c r="E171" s="6" t="s">
        <v>85</v>
      </c>
      <c r="F171" s="19">
        <v>1800</v>
      </c>
      <c r="G171" s="24">
        <v>57.67</v>
      </c>
      <c r="H171" s="24" t="s">
        <v>4771</v>
      </c>
      <c r="I171" s="31"/>
      <c r="J171" s="31"/>
      <c r="K171" s="35"/>
    </row>
    <row r="172" spans="2:11" x14ac:dyDescent="0.25">
      <c r="B172" s="8" t="s">
        <v>2093</v>
      </c>
      <c r="C172" s="57" t="s">
        <v>2094</v>
      </c>
      <c r="D172" s="54" t="s">
        <v>2095</v>
      </c>
      <c r="E172" s="6" t="s">
        <v>228</v>
      </c>
      <c r="F172" s="19">
        <v>2100</v>
      </c>
      <c r="G172" s="24">
        <v>48.85</v>
      </c>
      <c r="H172" s="24" t="s">
        <v>4771</v>
      </c>
      <c r="I172" s="31"/>
      <c r="J172" s="31"/>
      <c r="K172" s="35"/>
    </row>
    <row r="173" spans="2:11" x14ac:dyDescent="0.25">
      <c r="B173" s="8" t="s">
        <v>2096</v>
      </c>
      <c r="C173" s="57" t="s">
        <v>2097</v>
      </c>
      <c r="D173" s="54" t="s">
        <v>2098</v>
      </c>
      <c r="E173" s="6" t="s">
        <v>115</v>
      </c>
      <c r="F173" s="19">
        <v>8500</v>
      </c>
      <c r="G173" s="24">
        <v>36.79</v>
      </c>
      <c r="H173" s="24" t="s">
        <v>4771</v>
      </c>
      <c r="I173" s="31"/>
      <c r="J173" s="31"/>
      <c r="K173" s="35"/>
    </row>
    <row r="174" spans="2:11" x14ac:dyDescent="0.25">
      <c r="B174" s="8" t="s">
        <v>424</v>
      </c>
      <c r="C174" s="57" t="s">
        <v>425</v>
      </c>
      <c r="D174" s="54" t="s">
        <v>426</v>
      </c>
      <c r="E174" s="6" t="s">
        <v>57</v>
      </c>
      <c r="F174" s="19">
        <v>9000</v>
      </c>
      <c r="G174" s="24">
        <v>36.450000000000003</v>
      </c>
      <c r="H174" s="24" t="s">
        <v>4771</v>
      </c>
      <c r="I174" s="31"/>
      <c r="J174" s="31"/>
      <c r="K174" s="35"/>
    </row>
    <row r="175" spans="2:11" x14ac:dyDescent="0.25">
      <c r="B175" s="8" t="s">
        <v>2099</v>
      </c>
      <c r="C175" s="57" t="s">
        <v>2100</v>
      </c>
      <c r="D175" s="54" t="s">
        <v>2101</v>
      </c>
      <c r="E175" s="6" t="s">
        <v>389</v>
      </c>
      <c r="F175" s="19">
        <v>3200</v>
      </c>
      <c r="G175" s="24">
        <v>35.79</v>
      </c>
      <c r="H175" s="24" t="s">
        <v>4771</v>
      </c>
      <c r="I175" s="31"/>
      <c r="J175" s="31"/>
      <c r="K175" s="35"/>
    </row>
    <row r="176" spans="2:11" x14ac:dyDescent="0.25">
      <c r="B176" s="8" t="s">
        <v>104</v>
      </c>
      <c r="C176" s="57" t="s">
        <v>105</v>
      </c>
      <c r="D176" s="54" t="s">
        <v>106</v>
      </c>
      <c r="E176" s="6" t="s">
        <v>107</v>
      </c>
      <c r="F176" s="19">
        <v>45</v>
      </c>
      <c r="G176" s="24">
        <v>17.010000000000002</v>
      </c>
      <c r="H176" s="24" t="s">
        <v>4771</v>
      </c>
      <c r="I176" s="31"/>
      <c r="J176" s="31"/>
      <c r="K176" s="35"/>
    </row>
    <row r="177" spans="2:11" x14ac:dyDescent="0.25">
      <c r="B177" s="8" t="s">
        <v>253</v>
      </c>
      <c r="C177" s="57" t="s">
        <v>254</v>
      </c>
      <c r="D177" s="54" t="s">
        <v>255</v>
      </c>
      <c r="E177" s="6" t="s">
        <v>99</v>
      </c>
      <c r="F177" s="19">
        <v>1000</v>
      </c>
      <c r="G177" s="24">
        <v>9.31</v>
      </c>
      <c r="H177" s="24" t="s">
        <v>4771</v>
      </c>
      <c r="I177" s="31"/>
      <c r="J177" s="31"/>
      <c r="K177" s="35"/>
    </row>
    <row r="178" spans="2:11" x14ac:dyDescent="0.25">
      <c r="B178" s="8" t="s">
        <v>418</v>
      </c>
      <c r="C178" s="57" t="s">
        <v>419</v>
      </c>
      <c r="D178" s="54" t="s">
        <v>420</v>
      </c>
      <c r="E178" s="6" t="s">
        <v>130</v>
      </c>
      <c r="F178" s="19">
        <v>400</v>
      </c>
      <c r="G178" s="24">
        <v>6.64</v>
      </c>
      <c r="H178" s="24" t="s">
        <v>4771</v>
      </c>
      <c r="I178" s="31"/>
      <c r="J178" s="31"/>
      <c r="K178" s="35"/>
    </row>
    <row r="179" spans="2:11" x14ac:dyDescent="0.25">
      <c r="C179" s="58" t="s">
        <v>39</v>
      </c>
      <c r="D179" s="54"/>
      <c r="E179" s="6"/>
      <c r="F179" s="19"/>
      <c r="G179" s="25">
        <v>1095412.6100000001</v>
      </c>
      <c r="H179" s="25">
        <v>76.53</v>
      </c>
      <c r="I179" s="31"/>
      <c r="J179" s="31"/>
      <c r="K179" s="35"/>
    </row>
    <row r="180" spans="2:11" x14ac:dyDescent="0.25">
      <c r="C180" s="57"/>
      <c r="D180" s="54"/>
      <c r="E180" s="6"/>
      <c r="F180" s="19"/>
      <c r="G180" s="24"/>
      <c r="H180" s="24"/>
      <c r="I180" s="31"/>
      <c r="J180" s="31"/>
      <c r="K180" s="35"/>
    </row>
    <row r="181" spans="2:11" x14ac:dyDescent="0.25">
      <c r="C181" s="58" t="s">
        <v>3</v>
      </c>
      <c r="D181" s="54"/>
      <c r="E181" s="6"/>
      <c r="F181" s="19"/>
      <c r="G181" s="24" t="s">
        <v>2</v>
      </c>
      <c r="H181" s="24" t="s">
        <v>2</v>
      </c>
      <c r="I181" s="31"/>
      <c r="J181" s="31"/>
      <c r="K181" s="35"/>
    </row>
    <row r="182" spans="2:11" x14ac:dyDescent="0.25">
      <c r="C182" s="57"/>
      <c r="D182" s="54"/>
      <c r="E182" s="6"/>
      <c r="F182" s="19"/>
      <c r="G182" s="24"/>
      <c r="H182" s="24"/>
      <c r="I182" s="31"/>
      <c r="J182" s="31"/>
      <c r="K182" s="35"/>
    </row>
    <row r="183" spans="2:11" x14ac:dyDescent="0.25">
      <c r="C183" s="58" t="s">
        <v>4</v>
      </c>
      <c r="D183" s="54"/>
      <c r="E183" s="6"/>
      <c r="F183" s="19"/>
      <c r="G183" s="24" t="s">
        <v>2</v>
      </c>
      <c r="H183" s="24" t="s">
        <v>2</v>
      </c>
      <c r="I183" s="31"/>
      <c r="J183" s="31"/>
      <c r="K183" s="35"/>
    </row>
    <row r="184" spans="2:11" x14ac:dyDescent="0.25">
      <c r="C184" s="57"/>
      <c r="D184" s="54"/>
      <c r="E184" s="6"/>
      <c r="F184" s="19"/>
      <c r="G184" s="24"/>
      <c r="H184" s="24"/>
      <c r="I184" s="31"/>
      <c r="J184" s="31"/>
      <c r="K184" s="35"/>
    </row>
    <row r="185" spans="2:11" x14ac:dyDescent="0.25">
      <c r="C185" s="58" t="s">
        <v>5</v>
      </c>
      <c r="D185" s="54"/>
      <c r="E185" s="6"/>
      <c r="F185" s="19"/>
      <c r="G185" s="24"/>
      <c r="H185" s="24"/>
      <c r="I185" s="31"/>
      <c r="J185" s="31"/>
      <c r="K185" s="35"/>
    </row>
    <row r="186" spans="2:11" x14ac:dyDescent="0.25">
      <c r="C186" s="57"/>
      <c r="D186" s="54"/>
      <c r="E186" s="6"/>
      <c r="F186" s="19"/>
      <c r="G186" s="24"/>
      <c r="H186" s="24"/>
      <c r="I186" s="31"/>
      <c r="J186" s="31"/>
      <c r="K186" s="35"/>
    </row>
    <row r="187" spans="2:11" x14ac:dyDescent="0.25">
      <c r="C187" s="58" t="s">
        <v>6</v>
      </c>
      <c r="D187" s="54"/>
      <c r="E187" s="6"/>
      <c r="F187" s="19"/>
      <c r="G187" s="24" t="s">
        <v>2</v>
      </c>
      <c r="H187" s="24" t="s">
        <v>2</v>
      </c>
      <c r="I187" s="31"/>
      <c r="J187" s="31"/>
      <c r="K187" s="35"/>
    </row>
    <row r="188" spans="2:11" x14ac:dyDescent="0.25">
      <c r="C188" s="57"/>
      <c r="D188" s="54"/>
      <c r="E188" s="6"/>
      <c r="F188" s="19"/>
      <c r="G188" s="24"/>
      <c r="H188" s="24"/>
      <c r="I188" s="31"/>
      <c r="J188" s="31"/>
      <c r="K188" s="35"/>
    </row>
    <row r="189" spans="2:11" x14ac:dyDescent="0.25">
      <c r="C189" s="58" t="s">
        <v>7</v>
      </c>
      <c r="D189" s="54"/>
      <c r="E189" s="6"/>
      <c r="F189" s="19"/>
      <c r="G189" s="24" t="s">
        <v>2</v>
      </c>
      <c r="H189" s="24" t="s">
        <v>2</v>
      </c>
      <c r="I189" s="31"/>
      <c r="J189" s="31"/>
      <c r="K189" s="35"/>
    </row>
    <row r="190" spans="2:11" x14ac:dyDescent="0.25">
      <c r="C190" s="57"/>
      <c r="D190" s="54"/>
      <c r="E190" s="6"/>
      <c r="F190" s="19"/>
      <c r="G190" s="24"/>
      <c r="H190" s="24"/>
      <c r="I190" s="31"/>
      <c r="J190" s="31"/>
      <c r="K190" s="35"/>
    </row>
    <row r="191" spans="2:11" x14ac:dyDescent="0.25">
      <c r="C191" s="58" t="s">
        <v>8</v>
      </c>
      <c r="D191" s="54"/>
      <c r="E191" s="6"/>
      <c r="F191" s="19"/>
      <c r="G191" s="24" t="s">
        <v>2</v>
      </c>
      <c r="H191" s="24" t="s">
        <v>2</v>
      </c>
      <c r="I191" s="31"/>
      <c r="J191" s="31"/>
      <c r="K191" s="35"/>
    </row>
    <row r="192" spans="2:11" x14ac:dyDescent="0.25">
      <c r="C192" s="57"/>
      <c r="D192" s="54"/>
      <c r="E192" s="6"/>
      <c r="F192" s="19"/>
      <c r="G192" s="24"/>
      <c r="H192" s="24"/>
      <c r="I192" s="31"/>
      <c r="J192" s="31"/>
      <c r="K192" s="35"/>
    </row>
    <row r="193" spans="1:11" x14ac:dyDescent="0.25">
      <c r="C193" s="58" t="s">
        <v>9</v>
      </c>
      <c r="D193" s="54"/>
      <c r="E193" s="6"/>
      <c r="F193" s="19"/>
      <c r="G193" s="24" t="s">
        <v>2</v>
      </c>
      <c r="H193" s="24" t="s">
        <v>2</v>
      </c>
      <c r="I193" s="31"/>
      <c r="J193" s="31"/>
      <c r="K193" s="35"/>
    </row>
    <row r="194" spans="1:11" x14ac:dyDescent="0.25">
      <c r="C194" s="57"/>
      <c r="D194" s="54"/>
      <c r="E194" s="6"/>
      <c r="F194" s="19"/>
      <c r="G194" s="24"/>
      <c r="H194" s="24"/>
      <c r="I194" s="31"/>
      <c r="J194" s="31"/>
      <c r="K194" s="35"/>
    </row>
    <row r="195" spans="1:11" x14ac:dyDescent="0.25">
      <c r="C195" s="58" t="s">
        <v>10</v>
      </c>
      <c r="D195" s="54"/>
      <c r="E195" s="6"/>
      <c r="F195" s="19"/>
      <c r="G195" s="24" t="s">
        <v>2</v>
      </c>
      <c r="H195" s="24" t="s">
        <v>2</v>
      </c>
      <c r="I195" s="31"/>
      <c r="J195" s="31"/>
      <c r="K195" s="35"/>
    </row>
    <row r="196" spans="1:11" x14ac:dyDescent="0.25">
      <c r="C196" s="57"/>
      <c r="D196" s="54"/>
      <c r="E196" s="6"/>
      <c r="F196" s="19"/>
      <c r="G196" s="24"/>
      <c r="H196" s="24"/>
      <c r="I196" s="31"/>
      <c r="J196" s="31"/>
      <c r="K196" s="35"/>
    </row>
    <row r="197" spans="1:11" x14ac:dyDescent="0.25">
      <c r="A197" s="10"/>
      <c r="B197" s="28"/>
      <c r="C197" s="58" t="s">
        <v>11</v>
      </c>
      <c r="D197" s="54"/>
      <c r="E197" s="6"/>
      <c r="F197" s="19"/>
      <c r="G197" s="24"/>
      <c r="H197" s="24"/>
      <c r="I197" s="31"/>
      <c r="J197" s="31"/>
      <c r="K197" s="35"/>
    </row>
    <row r="198" spans="1:11" x14ac:dyDescent="0.25">
      <c r="C198" s="59" t="s">
        <v>13</v>
      </c>
      <c r="D198" s="54"/>
      <c r="E198" s="6"/>
      <c r="F198" s="19"/>
      <c r="G198" s="24"/>
      <c r="H198" s="24"/>
      <c r="I198" s="31"/>
      <c r="J198" s="31"/>
      <c r="K198" s="35"/>
    </row>
    <row r="199" spans="1:11" x14ac:dyDescent="0.25">
      <c r="B199" s="8" t="s">
        <v>2102</v>
      </c>
      <c r="C199" s="57" t="s">
        <v>1380</v>
      </c>
      <c r="D199" s="54" t="s">
        <v>2103</v>
      </c>
      <c r="E199" s="6" t="s">
        <v>712</v>
      </c>
      <c r="F199" s="19">
        <v>4000</v>
      </c>
      <c r="G199" s="24">
        <v>19987.02</v>
      </c>
      <c r="H199" s="24">
        <v>1.4</v>
      </c>
      <c r="I199" s="31">
        <v>7.9074</v>
      </c>
      <c r="J199" s="31"/>
      <c r="K199" s="35" t="s">
        <v>574</v>
      </c>
    </row>
    <row r="200" spans="1:11" x14ac:dyDescent="0.25">
      <c r="B200" s="8" t="s">
        <v>2104</v>
      </c>
      <c r="C200" s="57" t="s">
        <v>1380</v>
      </c>
      <c r="D200" s="54" t="s">
        <v>2105</v>
      </c>
      <c r="E200" s="6" t="s">
        <v>712</v>
      </c>
      <c r="F200" s="19">
        <v>4000</v>
      </c>
      <c r="G200" s="24">
        <v>19969.72</v>
      </c>
      <c r="H200" s="24">
        <v>1.4</v>
      </c>
      <c r="I200" s="31">
        <v>7.9063999999999997</v>
      </c>
      <c r="J200" s="31"/>
      <c r="K200" s="35" t="s">
        <v>574</v>
      </c>
    </row>
    <row r="201" spans="1:11" x14ac:dyDescent="0.25">
      <c r="B201" s="8" t="s">
        <v>2106</v>
      </c>
      <c r="C201" s="57" t="s">
        <v>101</v>
      </c>
      <c r="D201" s="54" t="s">
        <v>2107</v>
      </c>
      <c r="E201" s="6" t="s">
        <v>712</v>
      </c>
      <c r="F201" s="19">
        <v>4000</v>
      </c>
      <c r="G201" s="24">
        <v>19905.84</v>
      </c>
      <c r="H201" s="24">
        <v>1.39</v>
      </c>
      <c r="I201" s="31">
        <v>7.1947000000000001</v>
      </c>
      <c r="J201" s="31"/>
      <c r="K201" s="35" t="s">
        <v>574</v>
      </c>
    </row>
    <row r="202" spans="1:11" x14ac:dyDescent="0.25">
      <c r="B202" s="8" t="s">
        <v>2108</v>
      </c>
      <c r="C202" s="57" t="s">
        <v>1562</v>
      </c>
      <c r="D202" s="54" t="s">
        <v>2109</v>
      </c>
      <c r="E202" s="6" t="s">
        <v>712</v>
      </c>
      <c r="F202" s="19">
        <v>4000</v>
      </c>
      <c r="G202" s="24">
        <v>19784.82</v>
      </c>
      <c r="H202" s="24">
        <v>1.38</v>
      </c>
      <c r="I202" s="31">
        <v>6.9648000000000003</v>
      </c>
      <c r="J202" s="31"/>
      <c r="K202" s="35" t="s">
        <v>574</v>
      </c>
    </row>
    <row r="203" spans="1:11" x14ac:dyDescent="0.25">
      <c r="B203" s="8" t="s">
        <v>2110</v>
      </c>
      <c r="C203" s="57" t="s">
        <v>4777</v>
      </c>
      <c r="D203" s="54" t="s">
        <v>2111</v>
      </c>
      <c r="E203" s="6" t="s">
        <v>712</v>
      </c>
      <c r="F203" s="19">
        <v>3000</v>
      </c>
      <c r="G203" s="24">
        <v>14991.06</v>
      </c>
      <c r="H203" s="24">
        <v>1.05</v>
      </c>
      <c r="I203" s="31">
        <v>7.2557</v>
      </c>
      <c r="J203" s="31"/>
      <c r="K203" s="35" t="s">
        <v>574</v>
      </c>
    </row>
    <row r="204" spans="1:11" x14ac:dyDescent="0.25">
      <c r="B204" s="8" t="s">
        <v>2112</v>
      </c>
      <c r="C204" s="57" t="s">
        <v>1380</v>
      </c>
      <c r="D204" s="54" t="s">
        <v>2113</v>
      </c>
      <c r="E204" s="6" t="s">
        <v>712</v>
      </c>
      <c r="F204" s="19">
        <v>3000</v>
      </c>
      <c r="G204" s="24">
        <v>14945.82</v>
      </c>
      <c r="H204" s="24">
        <v>1.04</v>
      </c>
      <c r="I204" s="31">
        <v>7.7843999999999998</v>
      </c>
      <c r="J204" s="31"/>
      <c r="K204" s="35" t="s">
        <v>574</v>
      </c>
    </row>
    <row r="205" spans="1:11" x14ac:dyDescent="0.25">
      <c r="B205" s="8" t="s">
        <v>1750</v>
      </c>
      <c r="C205" s="57" t="s">
        <v>4777</v>
      </c>
      <c r="D205" s="54" t="s">
        <v>1751</v>
      </c>
      <c r="E205" s="6" t="s">
        <v>712</v>
      </c>
      <c r="F205" s="19">
        <v>1500</v>
      </c>
      <c r="G205" s="24">
        <v>7468.81</v>
      </c>
      <c r="H205" s="24">
        <v>0.52</v>
      </c>
      <c r="I205" s="31">
        <v>7.2598000000000003</v>
      </c>
      <c r="J205" s="31"/>
      <c r="K205" s="35" t="s">
        <v>574</v>
      </c>
    </row>
    <row r="206" spans="1:11" x14ac:dyDescent="0.25">
      <c r="B206" s="8" t="s">
        <v>2114</v>
      </c>
      <c r="C206" s="57" t="s">
        <v>51</v>
      </c>
      <c r="D206" s="54" t="s">
        <v>2115</v>
      </c>
      <c r="E206" s="6" t="s">
        <v>712</v>
      </c>
      <c r="F206" s="19">
        <v>1500</v>
      </c>
      <c r="G206" s="24">
        <v>7102.54</v>
      </c>
      <c r="H206" s="24">
        <v>0.5</v>
      </c>
      <c r="I206" s="31">
        <v>7.65</v>
      </c>
      <c r="J206" s="31"/>
      <c r="K206" s="35" t="s">
        <v>574</v>
      </c>
    </row>
    <row r="207" spans="1:11" x14ac:dyDescent="0.25">
      <c r="B207" s="8" t="s">
        <v>2116</v>
      </c>
      <c r="C207" s="57" t="s">
        <v>2117</v>
      </c>
      <c r="D207" s="54" t="s">
        <v>2118</v>
      </c>
      <c r="E207" s="6" t="s">
        <v>712</v>
      </c>
      <c r="F207" s="19">
        <v>1000</v>
      </c>
      <c r="G207" s="24">
        <v>4950.5</v>
      </c>
      <c r="H207" s="24">
        <v>0.35</v>
      </c>
      <c r="I207" s="31">
        <v>7.3</v>
      </c>
      <c r="J207" s="31"/>
      <c r="K207" s="35" t="s">
        <v>574</v>
      </c>
    </row>
    <row r="208" spans="1:11" x14ac:dyDescent="0.25">
      <c r="B208" s="8" t="s">
        <v>2119</v>
      </c>
      <c r="C208" s="57" t="s">
        <v>2117</v>
      </c>
      <c r="D208" s="54" t="s">
        <v>2120</v>
      </c>
      <c r="E208" s="6" t="s">
        <v>712</v>
      </c>
      <c r="F208" s="19">
        <v>1000</v>
      </c>
      <c r="G208" s="24">
        <v>4948.54</v>
      </c>
      <c r="H208" s="24">
        <v>0.35</v>
      </c>
      <c r="I208" s="31">
        <v>7.3</v>
      </c>
      <c r="J208" s="31"/>
      <c r="K208" s="35" t="s">
        <v>574</v>
      </c>
    </row>
    <row r="209" spans="2:11" x14ac:dyDescent="0.25">
      <c r="C209" s="58" t="s">
        <v>39</v>
      </c>
      <c r="D209" s="54"/>
      <c r="E209" s="6"/>
      <c r="F209" s="19"/>
      <c r="G209" s="25">
        <v>134054.67000000001</v>
      </c>
      <c r="H209" s="25">
        <v>9.3800000000000008</v>
      </c>
      <c r="I209" s="31"/>
      <c r="J209" s="31"/>
      <c r="K209" s="35"/>
    </row>
    <row r="210" spans="2:11" x14ac:dyDescent="0.25">
      <c r="C210" s="57"/>
      <c r="D210" s="54"/>
      <c r="E210" s="6"/>
      <c r="F210" s="19"/>
      <c r="G210" s="24"/>
      <c r="H210" s="24"/>
      <c r="I210" s="31"/>
      <c r="J210" s="31"/>
      <c r="K210" s="35"/>
    </row>
    <row r="211" spans="2:11" x14ac:dyDescent="0.25">
      <c r="C211" s="58" t="s">
        <v>14</v>
      </c>
      <c r="D211" s="54"/>
      <c r="E211" s="6"/>
      <c r="F211" s="19"/>
      <c r="G211" s="24" t="s">
        <v>2</v>
      </c>
      <c r="H211" s="24" t="s">
        <v>2</v>
      </c>
      <c r="I211" s="31"/>
      <c r="J211" s="31"/>
      <c r="K211" s="35"/>
    </row>
    <row r="212" spans="2:11" x14ac:dyDescent="0.25">
      <c r="C212" s="57"/>
      <c r="D212" s="54"/>
      <c r="E212" s="6"/>
      <c r="F212" s="19"/>
      <c r="G212" s="24"/>
      <c r="H212" s="24"/>
      <c r="I212" s="31"/>
      <c r="J212" s="31"/>
      <c r="K212" s="35"/>
    </row>
    <row r="213" spans="2:11" x14ac:dyDescent="0.25">
      <c r="C213" s="59" t="s">
        <v>15</v>
      </c>
      <c r="D213" s="54"/>
      <c r="E213" s="6"/>
      <c r="F213" s="19"/>
      <c r="G213" s="24"/>
      <c r="H213" s="24"/>
      <c r="I213" s="31"/>
      <c r="J213" s="31"/>
      <c r="K213" s="35"/>
    </row>
    <row r="214" spans="2:11" x14ac:dyDescent="0.25">
      <c r="B214" s="8" t="s">
        <v>1302</v>
      </c>
      <c r="C214" s="57" t="s">
        <v>1303</v>
      </c>
      <c r="D214" s="54" t="s">
        <v>1304</v>
      </c>
      <c r="E214" s="6" t="s">
        <v>646</v>
      </c>
      <c r="F214" s="19">
        <v>22500000</v>
      </c>
      <c r="G214" s="24">
        <v>22463.51</v>
      </c>
      <c r="H214" s="24">
        <v>1.57</v>
      </c>
      <c r="I214" s="31">
        <v>6.5888</v>
      </c>
      <c r="J214" s="31"/>
      <c r="K214" s="35"/>
    </row>
    <row r="215" spans="2:11" x14ac:dyDescent="0.25">
      <c r="B215" s="8" t="s">
        <v>1463</v>
      </c>
      <c r="C215" s="57" t="s">
        <v>1464</v>
      </c>
      <c r="D215" s="54" t="s">
        <v>1465</v>
      </c>
      <c r="E215" s="6" t="s">
        <v>646</v>
      </c>
      <c r="F215" s="19">
        <v>20000000</v>
      </c>
      <c r="G215" s="24">
        <v>19156.939999999999</v>
      </c>
      <c r="H215" s="24">
        <v>1.34</v>
      </c>
      <c r="I215" s="31">
        <v>6.8644999999999996</v>
      </c>
      <c r="J215" s="31"/>
      <c r="K215" s="35"/>
    </row>
    <row r="216" spans="2:11" x14ac:dyDescent="0.25">
      <c r="B216" s="8" t="s">
        <v>1858</v>
      </c>
      <c r="C216" s="57" t="s">
        <v>1859</v>
      </c>
      <c r="D216" s="54" t="s">
        <v>1860</v>
      </c>
      <c r="E216" s="6" t="s">
        <v>646</v>
      </c>
      <c r="F216" s="19">
        <v>15000000</v>
      </c>
      <c r="G216" s="24">
        <v>14822.88</v>
      </c>
      <c r="H216" s="24">
        <v>1.04</v>
      </c>
      <c r="I216" s="31">
        <v>6.7099000000000002</v>
      </c>
      <c r="J216" s="31"/>
      <c r="K216" s="35"/>
    </row>
    <row r="217" spans="2:11" x14ac:dyDescent="0.25">
      <c r="B217" s="8" t="s">
        <v>1287</v>
      </c>
      <c r="C217" s="57" t="s">
        <v>1288</v>
      </c>
      <c r="D217" s="54" t="s">
        <v>1289</v>
      </c>
      <c r="E217" s="6" t="s">
        <v>646</v>
      </c>
      <c r="F217" s="19">
        <v>10000000</v>
      </c>
      <c r="G217" s="24">
        <v>9933.5400000000009</v>
      </c>
      <c r="H217" s="24">
        <v>0.69</v>
      </c>
      <c r="I217" s="31">
        <v>6.6001000000000003</v>
      </c>
      <c r="J217" s="31"/>
      <c r="K217" s="35"/>
    </row>
    <row r="218" spans="2:11" x14ac:dyDescent="0.25">
      <c r="B218" s="8" t="s">
        <v>946</v>
      </c>
      <c r="C218" s="57" t="s">
        <v>947</v>
      </c>
      <c r="D218" s="54" t="s">
        <v>948</v>
      </c>
      <c r="E218" s="6" t="s">
        <v>646</v>
      </c>
      <c r="F218" s="19">
        <v>10000000</v>
      </c>
      <c r="G218" s="24">
        <v>9893.3799999999992</v>
      </c>
      <c r="H218" s="24">
        <v>0.69</v>
      </c>
      <c r="I218" s="31">
        <v>6.6673999999999998</v>
      </c>
      <c r="J218" s="31"/>
      <c r="K218" s="35"/>
    </row>
    <row r="219" spans="2:11" x14ac:dyDescent="0.25">
      <c r="B219" s="8" t="s">
        <v>1293</v>
      </c>
      <c r="C219" s="57" t="s">
        <v>1294</v>
      </c>
      <c r="D219" s="54" t="s">
        <v>1295</v>
      </c>
      <c r="E219" s="6" t="s">
        <v>646</v>
      </c>
      <c r="F219" s="19">
        <v>5000000</v>
      </c>
      <c r="G219" s="24">
        <v>4972.9399999999996</v>
      </c>
      <c r="H219" s="24">
        <v>0.35</v>
      </c>
      <c r="I219" s="31">
        <v>6.6204000000000001</v>
      </c>
      <c r="J219" s="31"/>
      <c r="K219" s="35"/>
    </row>
    <row r="220" spans="2:11" x14ac:dyDescent="0.25">
      <c r="B220" s="8" t="s">
        <v>1783</v>
      </c>
      <c r="C220" s="57" t="s">
        <v>1784</v>
      </c>
      <c r="D220" s="54" t="s">
        <v>1785</v>
      </c>
      <c r="E220" s="6" t="s">
        <v>646</v>
      </c>
      <c r="F220" s="19">
        <v>5000000</v>
      </c>
      <c r="G220" s="24">
        <v>4960.42</v>
      </c>
      <c r="H220" s="24">
        <v>0.35</v>
      </c>
      <c r="I220" s="31">
        <v>6.6199000000000003</v>
      </c>
      <c r="J220" s="31"/>
      <c r="K220" s="35"/>
    </row>
    <row r="221" spans="2:11" x14ac:dyDescent="0.25">
      <c r="C221" s="58" t="s">
        <v>39</v>
      </c>
      <c r="D221" s="54"/>
      <c r="E221" s="6"/>
      <c r="F221" s="19"/>
      <c r="G221" s="25">
        <v>86203.61</v>
      </c>
      <c r="H221" s="25">
        <v>6.03</v>
      </c>
      <c r="I221" s="31"/>
      <c r="J221" s="31"/>
      <c r="K221" s="35"/>
    </row>
    <row r="222" spans="2:11" x14ac:dyDescent="0.25">
      <c r="C222" s="57"/>
      <c r="D222" s="54"/>
      <c r="E222" s="6"/>
      <c r="F222" s="19"/>
      <c r="G222" s="24"/>
      <c r="H222" s="24"/>
      <c r="I222" s="31"/>
      <c r="J222" s="31"/>
      <c r="K222" s="35"/>
    </row>
    <row r="223" spans="2:11" x14ac:dyDescent="0.25">
      <c r="C223" s="58" t="s">
        <v>16</v>
      </c>
      <c r="D223" s="54"/>
      <c r="E223" s="6"/>
      <c r="F223" s="19"/>
      <c r="G223" s="24" t="s">
        <v>2</v>
      </c>
      <c r="H223" s="24" t="s">
        <v>2</v>
      </c>
      <c r="I223" s="31"/>
      <c r="J223" s="31"/>
      <c r="K223" s="35"/>
    </row>
    <row r="224" spans="2:11" x14ac:dyDescent="0.25">
      <c r="C224" s="57"/>
      <c r="D224" s="54"/>
      <c r="E224" s="6"/>
      <c r="F224" s="19"/>
      <c r="G224" s="24"/>
      <c r="H224" s="24"/>
      <c r="I224" s="31"/>
      <c r="J224" s="31"/>
      <c r="K224" s="35"/>
    </row>
    <row r="225" spans="1:11" x14ac:dyDescent="0.25">
      <c r="C225" s="58" t="s">
        <v>17</v>
      </c>
      <c r="D225" s="54"/>
      <c r="E225" s="6"/>
      <c r="F225" s="19"/>
      <c r="G225" s="24" t="s">
        <v>2</v>
      </c>
      <c r="H225" s="24" t="s">
        <v>2</v>
      </c>
      <c r="I225" s="31"/>
      <c r="J225" s="31"/>
      <c r="K225" s="35"/>
    </row>
    <row r="226" spans="1:11" x14ac:dyDescent="0.25">
      <c r="C226" s="57"/>
      <c r="D226" s="54"/>
      <c r="E226" s="6"/>
      <c r="F226" s="19"/>
      <c r="G226" s="24"/>
      <c r="H226" s="24"/>
      <c r="I226" s="31"/>
      <c r="J226" s="31"/>
      <c r="K226" s="35"/>
    </row>
    <row r="227" spans="1:11" x14ac:dyDescent="0.25">
      <c r="A227" s="10"/>
      <c r="B227" s="28"/>
      <c r="C227" s="58" t="s">
        <v>18</v>
      </c>
      <c r="D227" s="54"/>
      <c r="E227" s="6"/>
      <c r="F227" s="19"/>
      <c r="G227" s="24"/>
      <c r="H227" s="24"/>
      <c r="I227" s="31"/>
      <c r="J227" s="31"/>
      <c r="K227" s="35"/>
    </row>
    <row r="228" spans="1:11" x14ac:dyDescent="0.25">
      <c r="C228" s="59" t="s">
        <v>19</v>
      </c>
      <c r="D228" s="54"/>
      <c r="E228" s="6"/>
      <c r="F228" s="19"/>
      <c r="G228" s="24"/>
      <c r="H228" s="24"/>
      <c r="I228" s="31"/>
      <c r="J228" s="31"/>
      <c r="K228" s="35"/>
    </row>
    <row r="229" spans="1:11" x14ac:dyDescent="0.25">
      <c r="B229" s="8" t="s">
        <v>2121</v>
      </c>
      <c r="C229" s="57" t="s">
        <v>4773</v>
      </c>
      <c r="D229" s="54" t="s">
        <v>2122</v>
      </c>
      <c r="E229" s="6" t="s">
        <v>802</v>
      </c>
      <c r="F229" s="19">
        <v>242957925.97499999</v>
      </c>
      <c r="G229" s="24">
        <v>93620.68</v>
      </c>
      <c r="H229" s="24">
        <v>6.54</v>
      </c>
      <c r="I229" s="31"/>
      <c r="J229" s="31"/>
      <c r="K229" s="35"/>
    </row>
    <row r="230" spans="1:11" x14ac:dyDescent="0.25">
      <c r="B230" s="8" t="s">
        <v>2123</v>
      </c>
      <c r="C230" s="57" t="s">
        <v>4774</v>
      </c>
      <c r="D230" s="54" t="s">
        <v>2124</v>
      </c>
      <c r="E230" s="6" t="s">
        <v>802</v>
      </c>
      <c r="F230" s="19">
        <v>641514.478</v>
      </c>
      <c r="G230" s="24">
        <v>20165.439999999999</v>
      </c>
      <c r="H230" s="24">
        <v>1.41</v>
      </c>
      <c r="I230" s="31"/>
      <c r="J230" s="31"/>
      <c r="K230" s="35"/>
    </row>
    <row r="231" spans="1:11" x14ac:dyDescent="0.25">
      <c r="C231" s="58" t="s">
        <v>39</v>
      </c>
      <c r="D231" s="54"/>
      <c r="E231" s="6"/>
      <c r="F231" s="19"/>
      <c r="G231" s="25">
        <v>113786.12</v>
      </c>
      <c r="H231" s="25">
        <v>7.95</v>
      </c>
      <c r="I231" s="31"/>
      <c r="J231" s="31"/>
      <c r="K231" s="35"/>
    </row>
    <row r="232" spans="1:11" x14ac:dyDescent="0.25">
      <c r="C232" s="57"/>
      <c r="D232" s="54"/>
      <c r="E232" s="6"/>
      <c r="F232" s="19"/>
      <c r="G232" s="24"/>
      <c r="H232" s="24"/>
      <c r="I232" s="31"/>
      <c r="J232" s="31"/>
      <c r="K232" s="35"/>
    </row>
    <row r="233" spans="1:11" x14ac:dyDescent="0.25">
      <c r="C233" s="58" t="s">
        <v>20</v>
      </c>
      <c r="D233" s="54"/>
      <c r="E233" s="6"/>
      <c r="F233" s="19"/>
      <c r="G233" s="24" t="s">
        <v>2</v>
      </c>
      <c r="H233" s="24" t="s">
        <v>2</v>
      </c>
      <c r="I233" s="31"/>
      <c r="J233" s="31"/>
      <c r="K233" s="35"/>
    </row>
    <row r="234" spans="1:11" x14ac:dyDescent="0.25">
      <c r="C234" s="57"/>
      <c r="D234" s="54"/>
      <c r="E234" s="6"/>
      <c r="F234" s="19"/>
      <c r="G234" s="24"/>
      <c r="H234" s="24"/>
      <c r="I234" s="31"/>
      <c r="J234" s="31"/>
      <c r="K234" s="35"/>
    </row>
    <row r="235" spans="1:11" x14ac:dyDescent="0.25">
      <c r="C235" s="58" t="s">
        <v>21</v>
      </c>
      <c r="D235" s="54"/>
      <c r="E235" s="6"/>
      <c r="F235" s="19"/>
      <c r="G235" s="24" t="s">
        <v>2</v>
      </c>
      <c r="H235" s="24" t="s">
        <v>2</v>
      </c>
      <c r="I235" s="31"/>
      <c r="J235" s="31"/>
      <c r="K235" s="35"/>
    </row>
    <row r="236" spans="1:11" x14ac:dyDescent="0.25">
      <c r="C236" s="57"/>
      <c r="D236" s="54"/>
      <c r="E236" s="6"/>
      <c r="F236" s="19"/>
      <c r="G236" s="24"/>
      <c r="H236" s="24"/>
      <c r="I236" s="31"/>
      <c r="J236" s="31"/>
      <c r="K236" s="35"/>
    </row>
    <row r="237" spans="1:11" x14ac:dyDescent="0.25">
      <c r="C237" s="58" t="s">
        <v>22</v>
      </c>
      <c r="D237" s="54"/>
      <c r="E237" s="6"/>
      <c r="F237" s="19"/>
      <c r="G237" s="24" t="s">
        <v>2</v>
      </c>
      <c r="H237" s="24" t="s">
        <v>2</v>
      </c>
      <c r="I237" s="31"/>
      <c r="J237" s="31"/>
      <c r="K237" s="35"/>
    </row>
    <row r="238" spans="1:11" x14ac:dyDescent="0.25">
      <c r="C238" s="57"/>
      <c r="D238" s="54"/>
      <c r="E238" s="6"/>
      <c r="F238" s="19"/>
      <c r="G238" s="24"/>
      <c r="H238" s="24"/>
      <c r="I238" s="31"/>
      <c r="J238" s="31"/>
      <c r="K238" s="35"/>
    </row>
    <row r="239" spans="1:11" x14ac:dyDescent="0.25">
      <c r="C239" s="59" t="s">
        <v>23</v>
      </c>
      <c r="D239" s="54"/>
      <c r="E239" s="6"/>
      <c r="F239" s="19"/>
      <c r="G239" s="24"/>
      <c r="H239" s="24"/>
      <c r="I239" s="31"/>
      <c r="J239" s="31"/>
      <c r="K239" s="35"/>
    </row>
    <row r="240" spans="1:11" x14ac:dyDescent="0.25">
      <c r="B240" s="8" t="s">
        <v>37</v>
      </c>
      <c r="C240" s="57" t="s">
        <v>38</v>
      </c>
      <c r="D240" s="54"/>
      <c r="E240" s="6"/>
      <c r="F240" s="19"/>
      <c r="G240" s="24">
        <v>48872.77</v>
      </c>
      <c r="H240" s="24">
        <v>3.41</v>
      </c>
      <c r="I240" s="31"/>
      <c r="J240" s="31"/>
      <c r="K240" s="35"/>
    </row>
    <row r="241" spans="1:54" x14ac:dyDescent="0.25">
      <c r="C241" s="58" t="s">
        <v>39</v>
      </c>
      <c r="D241" s="54"/>
      <c r="E241" s="6"/>
      <c r="F241" s="19"/>
      <c r="G241" s="25">
        <v>48872.77</v>
      </c>
      <c r="H241" s="25">
        <v>3.41</v>
      </c>
      <c r="I241" s="31"/>
      <c r="J241" s="31"/>
      <c r="K241" s="35"/>
    </row>
    <row r="242" spans="1:54" x14ac:dyDescent="0.25">
      <c r="C242" s="57"/>
      <c r="D242" s="54"/>
      <c r="E242" s="6"/>
      <c r="F242" s="19"/>
      <c r="G242" s="24"/>
      <c r="H242" s="24"/>
      <c r="I242" s="31"/>
      <c r="J242" s="31"/>
      <c r="K242" s="35"/>
    </row>
    <row r="243" spans="1:54" x14ac:dyDescent="0.25">
      <c r="A243" s="10"/>
      <c r="B243" s="28"/>
      <c r="C243" s="58" t="s">
        <v>24</v>
      </c>
      <c r="D243" s="54"/>
      <c r="E243" s="6"/>
      <c r="F243" s="19"/>
      <c r="G243" s="24"/>
      <c r="H243" s="24"/>
      <c r="I243" s="31"/>
      <c r="J243" s="31"/>
      <c r="K243" s="35"/>
    </row>
    <row r="244" spans="1:54" s="2" customFormat="1" ht="13.5" x14ac:dyDescent="0.25">
      <c r="A244" s="28"/>
      <c r="B244" s="28"/>
      <c r="C244" s="57" t="s">
        <v>4770</v>
      </c>
      <c r="D244" s="54"/>
      <c r="E244" s="6"/>
      <c r="F244" s="19"/>
      <c r="G244" s="24">
        <v>10</v>
      </c>
      <c r="H244" s="24" t="s">
        <v>4771</v>
      </c>
      <c r="I244" s="31"/>
      <c r="J244" s="31"/>
      <c r="K244" s="35"/>
      <c r="L244" s="3"/>
      <c r="AI244" s="3"/>
      <c r="AV244" s="3"/>
      <c r="AX244" s="3"/>
      <c r="BB244" s="3"/>
    </row>
    <row r="245" spans="1:54" x14ac:dyDescent="0.25">
      <c r="B245" s="8"/>
      <c r="C245" s="57" t="s">
        <v>40</v>
      </c>
      <c r="D245" s="54"/>
      <c r="E245" s="6"/>
      <c r="F245" s="19"/>
      <c r="G245" s="24">
        <v>-47040.1</v>
      </c>
      <c r="H245" s="24">
        <v>-3.3</v>
      </c>
      <c r="I245" s="31"/>
      <c r="J245" s="31"/>
      <c r="K245" s="35"/>
    </row>
    <row r="246" spans="1:54" x14ac:dyDescent="0.25">
      <c r="C246" s="58" t="s">
        <v>39</v>
      </c>
      <c r="D246" s="54"/>
      <c r="E246" s="6"/>
      <c r="F246" s="19"/>
      <c r="G246" s="25">
        <v>-47030.1</v>
      </c>
      <c r="H246" s="25">
        <v>-3.3</v>
      </c>
      <c r="I246" s="31"/>
      <c r="J246" s="31"/>
      <c r="K246" s="35"/>
    </row>
    <row r="247" spans="1:54" x14ac:dyDescent="0.25">
      <c r="C247" s="57"/>
      <c r="D247" s="54"/>
      <c r="E247" s="6"/>
      <c r="F247" s="19"/>
      <c r="G247" s="24"/>
      <c r="H247" s="24"/>
      <c r="I247" s="31"/>
      <c r="J247" s="31"/>
      <c r="K247" s="35"/>
    </row>
    <row r="248" spans="1:54" x14ac:dyDescent="0.25">
      <c r="C248" s="60" t="s">
        <v>41</v>
      </c>
      <c r="D248" s="55"/>
      <c r="E248" s="5"/>
      <c r="F248" s="20"/>
      <c r="G248" s="26">
        <v>1431299.68</v>
      </c>
      <c r="H248" s="26">
        <v>100</v>
      </c>
      <c r="I248" s="32"/>
      <c r="J248" s="32"/>
      <c r="K248" s="36"/>
    </row>
    <row r="250" spans="1:54" s="50" customFormat="1" ht="15.75" x14ac:dyDescent="0.3">
      <c r="C250" s="50" t="s">
        <v>4597</v>
      </c>
      <c r="F250" s="51"/>
      <c r="G250" s="51"/>
      <c r="H250" s="51"/>
    </row>
    <row r="251" spans="1:54" s="42" customFormat="1" ht="27" x14ac:dyDescent="0.25">
      <c r="B251" s="43"/>
      <c r="C251" s="43" t="s">
        <v>4592</v>
      </c>
      <c r="D251" s="43" t="s">
        <v>4593</v>
      </c>
      <c r="E251" s="43" t="s">
        <v>4594</v>
      </c>
      <c r="F251" s="44" t="s">
        <v>31</v>
      </c>
      <c r="G251" s="45" t="s">
        <v>4595</v>
      </c>
      <c r="H251" s="44" t="s">
        <v>33</v>
      </c>
      <c r="I251" s="43" t="s">
        <v>36</v>
      </c>
    </row>
    <row r="252" spans="1:54" s="42" customFormat="1" ht="13.5" x14ac:dyDescent="0.25">
      <c r="B252" s="43"/>
      <c r="C252" s="43" t="s">
        <v>4600</v>
      </c>
      <c r="D252" s="43"/>
      <c r="E252" s="43"/>
      <c r="F252" s="44"/>
      <c r="G252" s="45"/>
      <c r="H252" s="44"/>
      <c r="I252" s="43"/>
    </row>
    <row r="253" spans="1:54" s="2" customFormat="1" ht="13.5" x14ac:dyDescent="0.25">
      <c r="B253" s="46">
        <v>2215512</v>
      </c>
      <c r="C253" s="46" t="s">
        <v>4601</v>
      </c>
      <c r="D253" s="46" t="s">
        <v>4599</v>
      </c>
      <c r="E253" s="46" t="s">
        <v>53</v>
      </c>
      <c r="F253" s="47">
        <v>-7677450</v>
      </c>
      <c r="G253" s="47">
        <v>-128009.962575</v>
      </c>
      <c r="H253" s="47">
        <v>-8.94</v>
      </c>
      <c r="I253" s="46"/>
    </row>
    <row r="254" spans="1:54" s="2" customFormat="1" ht="13.5" x14ac:dyDescent="0.25">
      <c r="B254" s="46">
        <v>2215518</v>
      </c>
      <c r="C254" s="46" t="s">
        <v>4598</v>
      </c>
      <c r="D254" s="46" t="s">
        <v>4599</v>
      </c>
      <c r="E254" s="46" t="s">
        <v>53</v>
      </c>
      <c r="F254" s="47">
        <v>-5900300</v>
      </c>
      <c r="G254" s="47">
        <v>-58814.190399999999</v>
      </c>
      <c r="H254" s="47">
        <v>-4.1100000000000003</v>
      </c>
      <c r="I254" s="46"/>
    </row>
    <row r="255" spans="1:54" s="2" customFormat="1" ht="13.5" x14ac:dyDescent="0.25">
      <c r="B255" s="46">
        <v>2215565</v>
      </c>
      <c r="C255" s="46" t="s">
        <v>4608</v>
      </c>
      <c r="D255" s="46" t="s">
        <v>4599</v>
      </c>
      <c r="E255" s="46" t="s">
        <v>209</v>
      </c>
      <c r="F255" s="47">
        <v>-2266500</v>
      </c>
      <c r="G255" s="47">
        <v>-57964.604249999997</v>
      </c>
      <c r="H255" s="47">
        <v>-4.05</v>
      </c>
      <c r="I255" s="46"/>
    </row>
    <row r="256" spans="1:54" s="2" customFormat="1" ht="13.5" x14ac:dyDescent="0.25">
      <c r="B256" s="46">
        <v>2215579</v>
      </c>
      <c r="C256" s="46" t="s">
        <v>4660</v>
      </c>
      <c r="D256" s="46" t="s">
        <v>4599</v>
      </c>
      <c r="E256" s="46" t="s">
        <v>57</v>
      </c>
      <c r="F256" s="47">
        <v>-1152025</v>
      </c>
      <c r="G256" s="47">
        <v>-39668.828849999998</v>
      </c>
      <c r="H256" s="47">
        <v>-2.77</v>
      </c>
      <c r="I256" s="46"/>
    </row>
    <row r="257" spans="2:9" s="2" customFormat="1" ht="13.5" x14ac:dyDescent="0.25">
      <c r="B257" s="46">
        <v>2215578</v>
      </c>
      <c r="C257" s="46" t="s">
        <v>4612</v>
      </c>
      <c r="D257" s="46" t="s">
        <v>4599</v>
      </c>
      <c r="E257" s="46" t="s">
        <v>185</v>
      </c>
      <c r="F257" s="47">
        <v>-23369500</v>
      </c>
      <c r="G257" s="47">
        <v>-29036.603749999998</v>
      </c>
      <c r="H257" s="47">
        <v>-2.0299999999999998</v>
      </c>
      <c r="I257" s="46"/>
    </row>
    <row r="258" spans="2:9" s="2" customFormat="1" ht="13.5" x14ac:dyDescent="0.25">
      <c r="B258" s="46">
        <v>2215580</v>
      </c>
      <c r="C258" s="46" t="s">
        <v>4665</v>
      </c>
      <c r="D258" s="46" t="s">
        <v>4599</v>
      </c>
      <c r="E258" s="46" t="s">
        <v>57</v>
      </c>
      <c r="F258" s="47">
        <v>-2129400</v>
      </c>
      <c r="G258" s="47">
        <v>-23938.714800000002</v>
      </c>
      <c r="H258" s="47">
        <v>-1.67</v>
      </c>
      <c r="I258" s="46"/>
    </row>
    <row r="259" spans="2:9" s="2" customFormat="1" ht="13.5" x14ac:dyDescent="0.25">
      <c r="B259" s="46">
        <v>2215572</v>
      </c>
      <c r="C259" s="46" t="s">
        <v>4650</v>
      </c>
      <c r="D259" s="46" t="s">
        <v>4599</v>
      </c>
      <c r="E259" s="46" t="s">
        <v>126</v>
      </c>
      <c r="F259" s="47">
        <v>-1920100</v>
      </c>
      <c r="G259" s="47">
        <v>-22090.750499999998</v>
      </c>
      <c r="H259" s="47">
        <v>-1.54</v>
      </c>
      <c r="I259" s="46"/>
    </row>
    <row r="260" spans="2:9" s="2" customFormat="1" ht="13.5" x14ac:dyDescent="0.25">
      <c r="B260" s="46">
        <v>2215464</v>
      </c>
      <c r="C260" s="46" t="s">
        <v>4605</v>
      </c>
      <c r="D260" s="46" t="s">
        <v>4599</v>
      </c>
      <c r="E260" s="46" t="s">
        <v>569</v>
      </c>
      <c r="F260" s="47">
        <v>-2688800</v>
      </c>
      <c r="G260" s="47">
        <v>-21103.0468</v>
      </c>
      <c r="H260" s="47">
        <v>-1.47</v>
      </c>
      <c r="I260" s="46"/>
    </row>
    <row r="261" spans="2:9" s="2" customFormat="1" ht="13.5" x14ac:dyDescent="0.25">
      <c r="B261" s="46">
        <v>2215466</v>
      </c>
      <c r="C261" s="46" t="s">
        <v>4616</v>
      </c>
      <c r="D261" s="46" t="s">
        <v>4599</v>
      </c>
      <c r="E261" s="46" t="s">
        <v>74</v>
      </c>
      <c r="F261" s="47">
        <v>-4330800</v>
      </c>
      <c r="G261" s="47">
        <v>-20239.9938</v>
      </c>
      <c r="H261" s="47">
        <v>-1.41</v>
      </c>
      <c r="I261" s="46"/>
    </row>
    <row r="262" spans="2:9" s="2" customFormat="1" ht="13.5" x14ac:dyDescent="0.25">
      <c r="B262" s="46">
        <v>2215535</v>
      </c>
      <c r="C262" s="46" t="s">
        <v>4615</v>
      </c>
      <c r="D262" s="46" t="s">
        <v>4599</v>
      </c>
      <c r="E262" s="46" t="s">
        <v>70</v>
      </c>
      <c r="F262" s="47">
        <v>-713700</v>
      </c>
      <c r="G262" s="47">
        <v>-19044.01395</v>
      </c>
      <c r="H262" s="47">
        <v>-1.33</v>
      </c>
      <c r="I262" s="46"/>
    </row>
    <row r="263" spans="2:9" s="2" customFormat="1" ht="13.5" x14ac:dyDescent="0.25">
      <c r="B263" s="46">
        <v>2215479</v>
      </c>
      <c r="C263" s="46" t="s">
        <v>4611</v>
      </c>
      <c r="D263" s="46" t="s">
        <v>4599</v>
      </c>
      <c r="E263" s="46" t="s">
        <v>1944</v>
      </c>
      <c r="F263" s="47">
        <v>-14044800</v>
      </c>
      <c r="G263" s="47">
        <v>-18419.7552</v>
      </c>
      <c r="H263" s="47">
        <v>-1.29</v>
      </c>
      <c r="I263" s="46"/>
    </row>
    <row r="264" spans="2:9" s="2" customFormat="1" ht="13.5" x14ac:dyDescent="0.25">
      <c r="B264" s="46">
        <v>2215508</v>
      </c>
      <c r="C264" s="46" t="s">
        <v>4617</v>
      </c>
      <c r="D264" s="46" t="s">
        <v>4599</v>
      </c>
      <c r="E264" s="46" t="s">
        <v>74</v>
      </c>
      <c r="F264" s="47">
        <v>-955225</v>
      </c>
      <c r="G264" s="47">
        <v>-17683.602812500001</v>
      </c>
      <c r="H264" s="47">
        <v>-1.24</v>
      </c>
      <c r="I264" s="46"/>
    </row>
    <row r="265" spans="2:9" s="2" customFormat="1" ht="13.5" x14ac:dyDescent="0.25">
      <c r="B265" s="46">
        <v>2215529</v>
      </c>
      <c r="C265" s="46" t="s">
        <v>4670</v>
      </c>
      <c r="D265" s="46" t="s">
        <v>4599</v>
      </c>
      <c r="E265" s="46" t="s">
        <v>185</v>
      </c>
      <c r="F265" s="47">
        <v>-2395000</v>
      </c>
      <c r="G265" s="47">
        <v>-16145.8925</v>
      </c>
      <c r="H265" s="47">
        <v>-1.1299999999999999</v>
      </c>
      <c r="I265" s="46"/>
    </row>
    <row r="266" spans="2:9" s="2" customFormat="1" ht="13.5" x14ac:dyDescent="0.25">
      <c r="B266" s="46">
        <v>2215492</v>
      </c>
      <c r="C266" s="46" t="s">
        <v>4642</v>
      </c>
      <c r="D266" s="46" t="s">
        <v>4599</v>
      </c>
      <c r="E266" s="46" t="s">
        <v>558</v>
      </c>
      <c r="F266" s="47">
        <v>-6816600</v>
      </c>
      <c r="G266" s="47">
        <v>-15463.4570999999</v>
      </c>
      <c r="H266" s="47">
        <v>-1.08</v>
      </c>
      <c r="I266" s="46"/>
    </row>
    <row r="267" spans="2:9" s="2" customFormat="1" ht="13.5" x14ac:dyDescent="0.25">
      <c r="B267" s="46">
        <v>2215463</v>
      </c>
      <c r="C267" s="46" t="s">
        <v>4671</v>
      </c>
      <c r="D267" s="46" t="s">
        <v>4599</v>
      </c>
      <c r="E267" s="46" t="s">
        <v>968</v>
      </c>
      <c r="F267" s="47">
        <v>-604200</v>
      </c>
      <c r="G267" s="47">
        <v>-15219.193799999999</v>
      </c>
      <c r="H267" s="47">
        <v>-1.06</v>
      </c>
      <c r="I267" s="46"/>
    </row>
    <row r="268" spans="2:9" s="2" customFormat="1" ht="13.5" x14ac:dyDescent="0.25">
      <c r="B268" s="46">
        <v>2215567</v>
      </c>
      <c r="C268" s="46" t="s">
        <v>4631</v>
      </c>
      <c r="D268" s="46" t="s">
        <v>4599</v>
      </c>
      <c r="E268" s="46" t="s">
        <v>53</v>
      </c>
      <c r="F268" s="47">
        <v>-2437500</v>
      </c>
      <c r="G268" s="47">
        <v>-15212.4375</v>
      </c>
      <c r="H268" s="47">
        <v>-1.06</v>
      </c>
      <c r="I268" s="46"/>
    </row>
    <row r="269" spans="2:9" s="2" customFormat="1" ht="13.5" x14ac:dyDescent="0.25">
      <c r="B269" s="46">
        <v>2215591</v>
      </c>
      <c r="C269" s="46" t="s">
        <v>4672</v>
      </c>
      <c r="D269" s="46" t="s">
        <v>4599</v>
      </c>
      <c r="E269" s="46" t="s">
        <v>166</v>
      </c>
      <c r="F269" s="47">
        <v>-6159000</v>
      </c>
      <c r="G269" s="47">
        <v>-15074.1525</v>
      </c>
      <c r="H269" s="47">
        <v>-1.05</v>
      </c>
      <c r="I269" s="46"/>
    </row>
    <row r="270" spans="2:9" s="2" customFormat="1" ht="13.5" x14ac:dyDescent="0.25">
      <c r="B270" s="46">
        <v>2215559</v>
      </c>
      <c r="C270" s="46" t="s">
        <v>4673</v>
      </c>
      <c r="D270" s="46" t="s">
        <v>4599</v>
      </c>
      <c r="E270" s="46" t="s">
        <v>53</v>
      </c>
      <c r="F270" s="47">
        <v>-23792000</v>
      </c>
      <c r="G270" s="47">
        <v>-14858.103999999999</v>
      </c>
      <c r="H270" s="47">
        <v>-1.04</v>
      </c>
      <c r="I270" s="46"/>
    </row>
    <row r="271" spans="2:9" s="2" customFormat="1" ht="13.5" x14ac:dyDescent="0.25">
      <c r="B271" s="46">
        <v>2215594</v>
      </c>
      <c r="C271" s="46" t="s">
        <v>4674</v>
      </c>
      <c r="D271" s="46" t="s">
        <v>4599</v>
      </c>
      <c r="E271" s="46" t="s">
        <v>53</v>
      </c>
      <c r="F271" s="47">
        <v>-5610000</v>
      </c>
      <c r="G271" s="47">
        <v>-12574.815000000001</v>
      </c>
      <c r="H271" s="47">
        <v>-0.88</v>
      </c>
      <c r="I271" s="46"/>
    </row>
    <row r="272" spans="2:9" s="2" customFormat="1" ht="13.5" x14ac:dyDescent="0.25">
      <c r="B272" s="46">
        <v>2215577</v>
      </c>
      <c r="C272" s="46" t="s">
        <v>4661</v>
      </c>
      <c r="D272" s="46" t="s">
        <v>4599</v>
      </c>
      <c r="E272" s="46" t="s">
        <v>291</v>
      </c>
      <c r="F272" s="47">
        <v>-5173875</v>
      </c>
      <c r="G272" s="47">
        <v>-12362.9743125</v>
      </c>
      <c r="H272" s="47">
        <v>-0.86</v>
      </c>
      <c r="I272" s="46"/>
    </row>
    <row r="273" spans="2:9" s="2" customFormat="1" ht="13.5" x14ac:dyDescent="0.25">
      <c r="B273" s="46">
        <v>2215649</v>
      </c>
      <c r="C273" s="46" t="s">
        <v>4648</v>
      </c>
      <c r="D273" s="46" t="s">
        <v>4599</v>
      </c>
      <c r="E273" s="46" t="s">
        <v>103</v>
      </c>
      <c r="F273" s="47">
        <v>-10250000</v>
      </c>
      <c r="G273" s="47">
        <v>-12264.125</v>
      </c>
      <c r="H273" s="47">
        <v>-0.86</v>
      </c>
      <c r="I273" s="46"/>
    </row>
    <row r="274" spans="2:9" s="2" customFormat="1" ht="13.5" x14ac:dyDescent="0.25">
      <c r="B274" s="46">
        <v>2215528</v>
      </c>
      <c r="C274" s="46" t="s">
        <v>4662</v>
      </c>
      <c r="D274" s="46" t="s">
        <v>4599</v>
      </c>
      <c r="E274" s="46" t="s">
        <v>95</v>
      </c>
      <c r="F274" s="47">
        <v>-2548800</v>
      </c>
      <c r="G274" s="47">
        <v>-11947.5</v>
      </c>
      <c r="H274" s="47">
        <v>-0.83</v>
      </c>
      <c r="I274" s="46"/>
    </row>
    <row r="275" spans="2:9" s="2" customFormat="1" ht="13.5" x14ac:dyDescent="0.25">
      <c r="B275" s="46">
        <v>2215504</v>
      </c>
      <c r="C275" s="46" t="s">
        <v>4675</v>
      </c>
      <c r="D275" s="46" t="s">
        <v>4599</v>
      </c>
      <c r="E275" s="46" t="s">
        <v>389</v>
      </c>
      <c r="F275" s="47">
        <v>-9708150</v>
      </c>
      <c r="G275" s="47">
        <v>-11664.342225</v>
      </c>
      <c r="H275" s="47">
        <v>-0.81</v>
      </c>
      <c r="I275" s="46"/>
    </row>
    <row r="276" spans="2:9" s="2" customFormat="1" ht="13.5" x14ac:dyDescent="0.25">
      <c r="B276" s="46">
        <v>2215564</v>
      </c>
      <c r="C276" s="46" t="s">
        <v>4607</v>
      </c>
      <c r="D276" s="46" t="s">
        <v>4599</v>
      </c>
      <c r="E276" s="46" t="s">
        <v>103</v>
      </c>
      <c r="F276" s="47">
        <v>-5760000</v>
      </c>
      <c r="G276" s="47">
        <v>-11626.56</v>
      </c>
      <c r="H276" s="47">
        <v>-0.81</v>
      </c>
      <c r="I276" s="46"/>
    </row>
    <row r="277" spans="2:9" s="2" customFormat="1" ht="13.5" x14ac:dyDescent="0.25">
      <c r="B277" s="46">
        <v>2215503</v>
      </c>
      <c r="C277" s="46" t="s">
        <v>4676</v>
      </c>
      <c r="D277" s="46" t="s">
        <v>4599</v>
      </c>
      <c r="E277" s="46" t="s">
        <v>53</v>
      </c>
      <c r="F277" s="47">
        <v>-8475000</v>
      </c>
      <c r="G277" s="47">
        <v>-11521.762500000001</v>
      </c>
      <c r="H277" s="47">
        <v>-0.8</v>
      </c>
      <c r="I277" s="46"/>
    </row>
    <row r="278" spans="2:9" s="2" customFormat="1" ht="13.5" x14ac:dyDescent="0.25">
      <c r="B278" s="46">
        <v>2215576</v>
      </c>
      <c r="C278" s="46" t="s">
        <v>4668</v>
      </c>
      <c r="D278" s="46" t="s">
        <v>4599</v>
      </c>
      <c r="E278" s="46" t="s">
        <v>85</v>
      </c>
      <c r="F278" s="47">
        <v>-1768425</v>
      </c>
      <c r="G278" s="47">
        <v>-11466.467699999999</v>
      </c>
      <c r="H278" s="47">
        <v>-0.8</v>
      </c>
      <c r="I278" s="46"/>
    </row>
    <row r="279" spans="2:9" s="2" customFormat="1" ht="13.5" x14ac:dyDescent="0.25">
      <c r="B279" s="46">
        <v>2215525</v>
      </c>
      <c r="C279" s="46" t="s">
        <v>4651</v>
      </c>
      <c r="D279" s="46" t="s">
        <v>4599</v>
      </c>
      <c r="E279" s="46" t="s">
        <v>236</v>
      </c>
      <c r="F279" s="47">
        <v>-6262800</v>
      </c>
      <c r="G279" s="47">
        <v>-10840.906800000001</v>
      </c>
      <c r="H279" s="47">
        <v>-0.76</v>
      </c>
      <c r="I279" s="46"/>
    </row>
    <row r="280" spans="2:9" s="2" customFormat="1" ht="13.5" x14ac:dyDescent="0.25">
      <c r="B280" s="46">
        <v>2215560</v>
      </c>
      <c r="C280" s="46" t="s">
        <v>4630</v>
      </c>
      <c r="D280" s="46" t="s">
        <v>4599</v>
      </c>
      <c r="E280" s="46" t="s">
        <v>291</v>
      </c>
      <c r="F280" s="47">
        <v>-3920400</v>
      </c>
      <c r="G280" s="47">
        <v>-10492.9506</v>
      </c>
      <c r="H280" s="47">
        <v>-0.73</v>
      </c>
      <c r="I280" s="46"/>
    </row>
    <row r="281" spans="2:9" s="2" customFormat="1" ht="13.5" x14ac:dyDescent="0.25">
      <c r="B281" s="46">
        <v>2215530</v>
      </c>
      <c r="C281" s="46" t="s">
        <v>4652</v>
      </c>
      <c r="D281" s="46" t="s">
        <v>4599</v>
      </c>
      <c r="E281" s="46" t="s">
        <v>185</v>
      </c>
      <c r="F281" s="47">
        <v>-1244700</v>
      </c>
      <c r="G281" s="47">
        <v>-10228.322249999999</v>
      </c>
      <c r="H281" s="47">
        <v>-0.71</v>
      </c>
      <c r="I281" s="46"/>
    </row>
    <row r="282" spans="2:9" s="2" customFormat="1" ht="13.5" x14ac:dyDescent="0.25">
      <c r="B282" s="46">
        <v>2215526</v>
      </c>
      <c r="C282" s="46" t="s">
        <v>4677</v>
      </c>
      <c r="D282" s="46" t="s">
        <v>4599</v>
      </c>
      <c r="E282" s="46" t="s">
        <v>57</v>
      </c>
      <c r="F282" s="47">
        <v>-716400</v>
      </c>
      <c r="G282" s="47">
        <v>-9794.9789999999994</v>
      </c>
      <c r="H282" s="47">
        <v>-0.68</v>
      </c>
      <c r="I282" s="46"/>
    </row>
    <row r="283" spans="2:9" s="2" customFormat="1" ht="13.5" x14ac:dyDescent="0.25">
      <c r="B283" s="46">
        <v>2215532</v>
      </c>
      <c r="C283" s="46" t="s">
        <v>4602</v>
      </c>
      <c r="D283" s="46" t="s">
        <v>4599</v>
      </c>
      <c r="E283" s="46" t="s">
        <v>53</v>
      </c>
      <c r="F283" s="47">
        <v>-520000</v>
      </c>
      <c r="G283" s="47">
        <v>-9728.16</v>
      </c>
      <c r="H283" s="47">
        <v>-0.68</v>
      </c>
      <c r="I283" s="46"/>
    </row>
    <row r="284" spans="2:9" s="2" customFormat="1" ht="13.5" x14ac:dyDescent="0.25">
      <c r="B284" s="46">
        <v>2215593</v>
      </c>
      <c r="C284" s="46" t="s">
        <v>4637</v>
      </c>
      <c r="D284" s="46" t="s">
        <v>4599</v>
      </c>
      <c r="E284" s="46" t="s">
        <v>287</v>
      </c>
      <c r="F284" s="47">
        <v>-1437700</v>
      </c>
      <c r="G284" s="47">
        <v>-9386.7433000000001</v>
      </c>
      <c r="H284" s="47">
        <v>-0.66</v>
      </c>
      <c r="I284" s="46"/>
    </row>
    <row r="285" spans="2:9" s="2" customFormat="1" ht="13.5" x14ac:dyDescent="0.25">
      <c r="B285" s="46">
        <v>2215571</v>
      </c>
      <c r="C285" s="46" t="s">
        <v>4678</v>
      </c>
      <c r="D285" s="46" t="s">
        <v>4599</v>
      </c>
      <c r="E285" s="46" t="s">
        <v>103</v>
      </c>
      <c r="F285" s="47">
        <v>-490200</v>
      </c>
      <c r="G285" s="47">
        <v>-9353.2610999999997</v>
      </c>
      <c r="H285" s="47">
        <v>-0.65</v>
      </c>
      <c r="I285" s="46"/>
    </row>
    <row r="286" spans="2:9" s="2" customFormat="1" ht="13.5" x14ac:dyDescent="0.25">
      <c r="B286" s="46">
        <v>2215515</v>
      </c>
      <c r="C286" s="46" t="s">
        <v>4628</v>
      </c>
      <c r="D286" s="46" t="s">
        <v>4599</v>
      </c>
      <c r="E286" s="46" t="s">
        <v>209</v>
      </c>
      <c r="F286" s="47">
        <v>-3215700</v>
      </c>
      <c r="G286" s="47">
        <v>-9171.1764000000003</v>
      </c>
      <c r="H286" s="47">
        <v>-0.64</v>
      </c>
      <c r="I286" s="46"/>
    </row>
    <row r="287" spans="2:9" s="2" customFormat="1" ht="13.5" x14ac:dyDescent="0.25">
      <c r="B287" s="46">
        <v>2215483</v>
      </c>
      <c r="C287" s="46" t="s">
        <v>4603</v>
      </c>
      <c r="D287" s="46" t="s">
        <v>4599</v>
      </c>
      <c r="E287" s="46" t="s">
        <v>78</v>
      </c>
      <c r="F287" s="47">
        <v>-8515500</v>
      </c>
      <c r="G287" s="47">
        <v>-8924.2440000000006</v>
      </c>
      <c r="H287" s="47">
        <v>-0.62</v>
      </c>
      <c r="I287" s="46"/>
    </row>
    <row r="288" spans="2:9" s="2" customFormat="1" ht="13.5" x14ac:dyDescent="0.25">
      <c r="B288" s="46">
        <v>2215551</v>
      </c>
      <c r="C288" s="46" t="s">
        <v>4679</v>
      </c>
      <c r="D288" s="46" t="s">
        <v>4599</v>
      </c>
      <c r="E288" s="46" t="s">
        <v>351</v>
      </c>
      <c r="F288" s="47">
        <v>-7312500</v>
      </c>
      <c r="G288" s="47">
        <v>-8628.75</v>
      </c>
      <c r="H288" s="47">
        <v>-0.6</v>
      </c>
      <c r="I288" s="46"/>
    </row>
    <row r="289" spans="2:9" s="2" customFormat="1" ht="13.5" x14ac:dyDescent="0.25">
      <c r="B289" s="46">
        <v>2215625</v>
      </c>
      <c r="C289" s="46" t="s">
        <v>4680</v>
      </c>
      <c r="D289" s="46" t="s">
        <v>4599</v>
      </c>
      <c r="E289" s="46" t="s">
        <v>1944</v>
      </c>
      <c r="F289" s="47">
        <v>-216000</v>
      </c>
      <c r="G289" s="47">
        <v>-8613.5400000000009</v>
      </c>
      <c r="H289" s="47">
        <v>-0.6</v>
      </c>
      <c r="I289" s="46"/>
    </row>
    <row r="290" spans="2:9" s="2" customFormat="1" ht="13.5" x14ac:dyDescent="0.25">
      <c r="B290" s="46">
        <v>2215491</v>
      </c>
      <c r="C290" s="46" t="s">
        <v>4614</v>
      </c>
      <c r="D290" s="46" t="s">
        <v>4599</v>
      </c>
      <c r="E290" s="46" t="s">
        <v>126</v>
      </c>
      <c r="F290" s="47">
        <v>-721500</v>
      </c>
      <c r="G290" s="47">
        <v>-8542.56</v>
      </c>
      <c r="H290" s="47">
        <v>-0.6</v>
      </c>
      <c r="I290" s="46"/>
    </row>
    <row r="291" spans="2:9" s="2" customFormat="1" ht="13.5" x14ac:dyDescent="0.25">
      <c r="B291" s="46">
        <v>2215469</v>
      </c>
      <c r="C291" s="46" t="s">
        <v>4622</v>
      </c>
      <c r="D291" s="46" t="s">
        <v>4599</v>
      </c>
      <c r="E291" s="46" t="s">
        <v>243</v>
      </c>
      <c r="F291" s="47">
        <v>-4390000</v>
      </c>
      <c r="G291" s="47">
        <v>-8150.0349999999999</v>
      </c>
      <c r="H291" s="47">
        <v>-0.56999999999999995</v>
      </c>
      <c r="I291" s="46"/>
    </row>
    <row r="292" spans="2:9" s="2" customFormat="1" ht="13.5" x14ac:dyDescent="0.25">
      <c r="B292" s="46">
        <v>2215489</v>
      </c>
      <c r="C292" s="46" t="s">
        <v>4620</v>
      </c>
      <c r="D292" s="46" t="s">
        <v>4599</v>
      </c>
      <c r="E292" s="46" t="s">
        <v>53</v>
      </c>
      <c r="F292" s="47">
        <v>-2308500</v>
      </c>
      <c r="G292" s="47">
        <v>-8015.1120000000001</v>
      </c>
      <c r="H292" s="47">
        <v>-0.56000000000000005</v>
      </c>
      <c r="I292" s="46"/>
    </row>
    <row r="293" spans="2:9" s="2" customFormat="1" ht="13.5" x14ac:dyDescent="0.25">
      <c r="B293" s="46">
        <v>2215566</v>
      </c>
      <c r="C293" s="46" t="s">
        <v>4681</v>
      </c>
      <c r="D293" s="46" t="s">
        <v>4599</v>
      </c>
      <c r="E293" s="46" t="s">
        <v>185</v>
      </c>
      <c r="F293" s="47">
        <v>-8384000</v>
      </c>
      <c r="G293" s="47">
        <v>-8002.5280000000002</v>
      </c>
      <c r="H293" s="47">
        <v>-0.56000000000000005</v>
      </c>
      <c r="I293" s="46"/>
    </row>
    <row r="294" spans="2:9" s="2" customFormat="1" ht="13.5" x14ac:dyDescent="0.25">
      <c r="B294" s="46">
        <v>2215477</v>
      </c>
      <c r="C294" s="46" t="s">
        <v>4609</v>
      </c>
      <c r="D294" s="46" t="s">
        <v>4599</v>
      </c>
      <c r="E294" s="46" t="s">
        <v>53</v>
      </c>
      <c r="F294" s="47">
        <v>-3849300</v>
      </c>
      <c r="G294" s="47">
        <v>-7852.5720000000001</v>
      </c>
      <c r="H294" s="47">
        <v>-0.55000000000000004</v>
      </c>
      <c r="I294" s="46"/>
    </row>
    <row r="295" spans="2:9" s="2" customFormat="1" ht="13.5" x14ac:dyDescent="0.25">
      <c r="B295" s="46">
        <v>2215462</v>
      </c>
      <c r="C295" s="46" t="s">
        <v>4682</v>
      </c>
      <c r="D295" s="46" t="s">
        <v>4599</v>
      </c>
      <c r="E295" s="46" t="s">
        <v>74</v>
      </c>
      <c r="F295" s="47">
        <v>-376200</v>
      </c>
      <c r="G295" s="47">
        <v>-7661.1248999999998</v>
      </c>
      <c r="H295" s="47">
        <v>-0.54</v>
      </c>
      <c r="I295" s="46"/>
    </row>
    <row r="296" spans="2:9" s="2" customFormat="1" ht="13.5" x14ac:dyDescent="0.25">
      <c r="B296" s="46">
        <v>2215527</v>
      </c>
      <c r="C296" s="46" t="s">
        <v>4657</v>
      </c>
      <c r="D296" s="46" t="s">
        <v>4599</v>
      </c>
      <c r="E296" s="46" t="s">
        <v>209</v>
      </c>
      <c r="F296" s="47">
        <v>-8043750</v>
      </c>
      <c r="G296" s="47">
        <v>-7617.4312499999996</v>
      </c>
      <c r="H296" s="47">
        <v>-0.53</v>
      </c>
      <c r="I296" s="46"/>
    </row>
    <row r="297" spans="2:9" s="2" customFormat="1" ht="13.5" x14ac:dyDescent="0.25">
      <c r="B297" s="46">
        <v>2215510</v>
      </c>
      <c r="C297" s="46" t="s">
        <v>4629</v>
      </c>
      <c r="D297" s="46" t="s">
        <v>4599</v>
      </c>
      <c r="E297" s="46" t="s">
        <v>57</v>
      </c>
      <c r="F297" s="47">
        <v>-669200</v>
      </c>
      <c r="G297" s="47">
        <v>-7537.1995999999999</v>
      </c>
      <c r="H297" s="47">
        <v>-0.53</v>
      </c>
      <c r="I297" s="46"/>
    </row>
    <row r="298" spans="2:9" s="2" customFormat="1" ht="13.5" x14ac:dyDescent="0.25">
      <c r="B298" s="46">
        <v>2215486</v>
      </c>
      <c r="C298" s="46" t="s">
        <v>4683</v>
      </c>
      <c r="D298" s="46" t="s">
        <v>4599</v>
      </c>
      <c r="E298" s="46" t="s">
        <v>209</v>
      </c>
      <c r="F298" s="47">
        <v>-1958400</v>
      </c>
      <c r="G298" s="47">
        <v>-7391.0015999999996</v>
      </c>
      <c r="H298" s="47">
        <v>-0.52</v>
      </c>
      <c r="I298" s="46"/>
    </row>
    <row r="299" spans="2:9" s="2" customFormat="1" ht="13.5" x14ac:dyDescent="0.25">
      <c r="B299" s="46">
        <v>2215514</v>
      </c>
      <c r="C299" s="46" t="s">
        <v>4684</v>
      </c>
      <c r="D299" s="46" t="s">
        <v>4599</v>
      </c>
      <c r="E299" s="46" t="s">
        <v>134</v>
      </c>
      <c r="F299" s="47">
        <v>-1579200</v>
      </c>
      <c r="G299" s="47">
        <v>-7305.3792000000003</v>
      </c>
      <c r="H299" s="47">
        <v>-0.51</v>
      </c>
      <c r="I299" s="46"/>
    </row>
    <row r="300" spans="2:9" s="2" customFormat="1" ht="13.5" x14ac:dyDescent="0.25">
      <c r="B300" s="46">
        <v>2215534</v>
      </c>
      <c r="C300" s="46" t="s">
        <v>4685</v>
      </c>
      <c r="D300" s="46" t="s">
        <v>4599</v>
      </c>
      <c r="E300" s="46" t="s">
        <v>103</v>
      </c>
      <c r="F300" s="47">
        <v>-1640000</v>
      </c>
      <c r="G300" s="47">
        <v>-6906.04</v>
      </c>
      <c r="H300" s="47">
        <v>-0.48</v>
      </c>
      <c r="I300" s="46"/>
    </row>
    <row r="301" spans="2:9" s="2" customFormat="1" ht="13.5" x14ac:dyDescent="0.25">
      <c r="B301" s="46">
        <v>2215507</v>
      </c>
      <c r="C301" s="46" t="s">
        <v>4649</v>
      </c>
      <c r="D301" s="46" t="s">
        <v>4599</v>
      </c>
      <c r="E301" s="46" t="s">
        <v>232</v>
      </c>
      <c r="F301" s="47">
        <v>-639000</v>
      </c>
      <c r="G301" s="47">
        <v>-6679.7865000000002</v>
      </c>
      <c r="H301" s="47">
        <v>-0.47</v>
      </c>
      <c r="I301" s="46"/>
    </row>
    <row r="302" spans="2:9" s="2" customFormat="1" ht="13.5" x14ac:dyDescent="0.25">
      <c r="B302" s="46">
        <v>2215537</v>
      </c>
      <c r="C302" s="46" t="s">
        <v>4643</v>
      </c>
      <c r="D302" s="46" t="s">
        <v>4599</v>
      </c>
      <c r="E302" s="46" t="s">
        <v>85</v>
      </c>
      <c r="F302" s="47">
        <v>-442400</v>
      </c>
      <c r="G302" s="47">
        <v>-6580.4787999999999</v>
      </c>
      <c r="H302" s="47">
        <v>-0.46</v>
      </c>
      <c r="I302" s="46"/>
    </row>
    <row r="303" spans="2:9" s="2" customFormat="1" ht="13.5" x14ac:dyDescent="0.25">
      <c r="B303" s="46">
        <v>2215539</v>
      </c>
      <c r="C303" s="46" t="s">
        <v>4621</v>
      </c>
      <c r="D303" s="46" t="s">
        <v>4599</v>
      </c>
      <c r="E303" s="46" t="s">
        <v>103</v>
      </c>
      <c r="F303" s="47">
        <v>-4488000</v>
      </c>
      <c r="G303" s="47">
        <v>-6278.7120000000004</v>
      </c>
      <c r="H303" s="47">
        <v>-0.44</v>
      </c>
      <c r="I303" s="46"/>
    </row>
    <row r="304" spans="2:9" s="2" customFormat="1" ht="13.5" x14ac:dyDescent="0.25">
      <c r="B304" s="46">
        <v>2215471</v>
      </c>
      <c r="C304" s="46" t="s">
        <v>4646</v>
      </c>
      <c r="D304" s="46" t="s">
        <v>4599</v>
      </c>
      <c r="E304" s="46" t="s">
        <v>126</v>
      </c>
      <c r="F304" s="47">
        <v>-732600</v>
      </c>
      <c r="G304" s="47">
        <v>-6078.7484999999997</v>
      </c>
      <c r="H304" s="47">
        <v>-0.42</v>
      </c>
      <c r="I304" s="46"/>
    </row>
    <row r="305" spans="2:9" s="2" customFormat="1" ht="13.5" x14ac:dyDescent="0.25">
      <c r="B305" s="46">
        <v>2215472</v>
      </c>
      <c r="C305" s="46" t="s">
        <v>4626</v>
      </c>
      <c r="D305" s="46" t="s">
        <v>4599</v>
      </c>
      <c r="E305" s="46" t="s">
        <v>53</v>
      </c>
      <c r="F305" s="47">
        <v>-631875</v>
      </c>
      <c r="G305" s="47">
        <v>-6069.4753124999997</v>
      </c>
      <c r="H305" s="47">
        <v>-0.42</v>
      </c>
      <c r="I305" s="46"/>
    </row>
    <row r="306" spans="2:9" s="2" customFormat="1" ht="13.5" x14ac:dyDescent="0.25">
      <c r="B306" s="46">
        <v>2215496</v>
      </c>
      <c r="C306" s="46" t="s">
        <v>4625</v>
      </c>
      <c r="D306" s="46" t="s">
        <v>4599</v>
      </c>
      <c r="E306" s="46" t="s">
        <v>232</v>
      </c>
      <c r="F306" s="47">
        <v>-1030000</v>
      </c>
      <c r="G306" s="47">
        <v>-5970.91</v>
      </c>
      <c r="H306" s="47">
        <v>-0.42</v>
      </c>
      <c r="I306" s="46"/>
    </row>
    <row r="307" spans="2:9" s="2" customFormat="1" ht="13.5" x14ac:dyDescent="0.25">
      <c r="B307" s="46">
        <v>2215499</v>
      </c>
      <c r="C307" s="46" t="s">
        <v>4659</v>
      </c>
      <c r="D307" s="46" t="s">
        <v>4599</v>
      </c>
      <c r="E307" s="46" t="s">
        <v>126</v>
      </c>
      <c r="F307" s="47">
        <v>-104750</v>
      </c>
      <c r="G307" s="47">
        <v>-5954.1471250000004</v>
      </c>
      <c r="H307" s="47">
        <v>-0.42</v>
      </c>
      <c r="I307" s="46"/>
    </row>
    <row r="308" spans="2:9" s="2" customFormat="1" ht="13.5" x14ac:dyDescent="0.25">
      <c r="B308" s="46">
        <v>2215611</v>
      </c>
      <c r="C308" s="46" t="s">
        <v>4686</v>
      </c>
      <c r="D308" s="46" t="s">
        <v>4599</v>
      </c>
      <c r="E308" s="46" t="s">
        <v>151</v>
      </c>
      <c r="F308" s="47">
        <v>-883750</v>
      </c>
      <c r="G308" s="47">
        <v>-5696.6525000000001</v>
      </c>
      <c r="H308" s="47">
        <v>-0.4</v>
      </c>
      <c r="I308" s="46"/>
    </row>
    <row r="309" spans="2:9" s="2" customFormat="1" ht="13.5" x14ac:dyDescent="0.25">
      <c r="B309" s="46">
        <v>2215517</v>
      </c>
      <c r="C309" s="46" t="s">
        <v>4687</v>
      </c>
      <c r="D309" s="46" t="s">
        <v>4599</v>
      </c>
      <c r="E309" s="46" t="s">
        <v>103</v>
      </c>
      <c r="F309" s="47">
        <v>-3850500</v>
      </c>
      <c r="G309" s="47">
        <v>-5525.4674999999997</v>
      </c>
      <c r="H309" s="47">
        <v>-0.39</v>
      </c>
      <c r="I309" s="46"/>
    </row>
    <row r="310" spans="2:9" s="2" customFormat="1" ht="13.5" x14ac:dyDescent="0.25">
      <c r="B310" s="46">
        <v>2215610</v>
      </c>
      <c r="C310" s="46" t="s">
        <v>4688</v>
      </c>
      <c r="D310" s="46" t="s">
        <v>4599</v>
      </c>
      <c r="E310" s="46" t="s">
        <v>57</v>
      </c>
      <c r="F310" s="47">
        <v>-101700</v>
      </c>
      <c r="G310" s="47">
        <v>-5019.9120000000003</v>
      </c>
      <c r="H310" s="47">
        <v>-0.35</v>
      </c>
      <c r="I310" s="46"/>
    </row>
    <row r="311" spans="2:9" s="2" customFormat="1" ht="13.5" x14ac:dyDescent="0.25">
      <c r="B311" s="46">
        <v>2215523</v>
      </c>
      <c r="C311" s="46" t="s">
        <v>4644</v>
      </c>
      <c r="D311" s="46" t="s">
        <v>4599</v>
      </c>
      <c r="E311" s="46" t="s">
        <v>173</v>
      </c>
      <c r="F311" s="47">
        <v>-185400</v>
      </c>
      <c r="G311" s="47">
        <v>-4848.4880999999996</v>
      </c>
      <c r="H311" s="47">
        <v>-0.34</v>
      </c>
      <c r="I311" s="46"/>
    </row>
    <row r="312" spans="2:9" s="2" customFormat="1" ht="13.5" x14ac:dyDescent="0.25">
      <c r="B312" s="46">
        <v>2215520</v>
      </c>
      <c r="C312" s="46" t="s">
        <v>4690</v>
      </c>
      <c r="D312" s="46" t="s">
        <v>4599</v>
      </c>
      <c r="E312" s="46" t="s">
        <v>236</v>
      </c>
      <c r="F312" s="47">
        <v>-57120000</v>
      </c>
      <c r="G312" s="47">
        <v>-4826.6400000000003</v>
      </c>
      <c r="H312" s="47">
        <v>-0.34</v>
      </c>
      <c r="I312" s="46"/>
    </row>
    <row r="313" spans="2:9" s="2" customFormat="1" ht="13.5" x14ac:dyDescent="0.25">
      <c r="B313" s="46">
        <v>2215501</v>
      </c>
      <c r="C313" s="46" t="s">
        <v>4689</v>
      </c>
      <c r="D313" s="46" t="s">
        <v>4599</v>
      </c>
      <c r="E313" s="46" t="s">
        <v>243</v>
      </c>
      <c r="F313" s="47">
        <v>-188650</v>
      </c>
      <c r="G313" s="47">
        <v>-4825.4783500000003</v>
      </c>
      <c r="H313" s="47">
        <v>-0.34</v>
      </c>
      <c r="I313" s="46"/>
    </row>
    <row r="314" spans="2:9" s="2" customFormat="1" ht="13.5" x14ac:dyDescent="0.25">
      <c r="B314" s="46">
        <v>2215484</v>
      </c>
      <c r="C314" s="46" t="s">
        <v>4692</v>
      </c>
      <c r="D314" s="46" t="s">
        <v>4599</v>
      </c>
      <c r="E314" s="46" t="s">
        <v>126</v>
      </c>
      <c r="F314" s="47">
        <v>-1837500</v>
      </c>
      <c r="G314" s="47">
        <v>-4769.2312499999998</v>
      </c>
      <c r="H314" s="47">
        <v>-0.33</v>
      </c>
      <c r="I314" s="46"/>
    </row>
    <row r="315" spans="2:9" s="2" customFormat="1" ht="13.5" x14ac:dyDescent="0.25">
      <c r="B315" s="46">
        <v>2215543</v>
      </c>
      <c r="C315" s="46" t="s">
        <v>4691</v>
      </c>
      <c r="D315" s="46" t="s">
        <v>4599</v>
      </c>
      <c r="E315" s="46" t="s">
        <v>287</v>
      </c>
      <c r="F315" s="47">
        <v>-569600</v>
      </c>
      <c r="G315" s="47">
        <v>-4680.1184000000003</v>
      </c>
      <c r="H315" s="47">
        <v>-0.33</v>
      </c>
      <c r="I315" s="46"/>
    </row>
    <row r="316" spans="2:9" s="2" customFormat="1" ht="13.5" x14ac:dyDescent="0.25">
      <c r="B316" s="46">
        <v>2215555</v>
      </c>
      <c r="C316" s="46" t="s">
        <v>4623</v>
      </c>
      <c r="D316" s="46" t="s">
        <v>4599</v>
      </c>
      <c r="E316" s="46" t="s">
        <v>103</v>
      </c>
      <c r="F316" s="47">
        <v>-458250</v>
      </c>
      <c r="G316" s="47">
        <v>-4606.3289999999997</v>
      </c>
      <c r="H316" s="47">
        <v>-0.32</v>
      </c>
      <c r="I316" s="46"/>
    </row>
    <row r="317" spans="2:9" s="2" customFormat="1" ht="13.5" x14ac:dyDescent="0.25">
      <c r="B317" s="46">
        <v>2215552</v>
      </c>
      <c r="C317" s="46" t="s">
        <v>4645</v>
      </c>
      <c r="D317" s="46" t="s">
        <v>4599</v>
      </c>
      <c r="E317" s="46" t="s">
        <v>291</v>
      </c>
      <c r="F317" s="47">
        <v>-2118000</v>
      </c>
      <c r="G317" s="47">
        <v>-4587.5879999999997</v>
      </c>
      <c r="H317" s="47">
        <v>-0.32</v>
      </c>
      <c r="I317" s="46"/>
    </row>
    <row r="318" spans="2:9" s="2" customFormat="1" ht="13.5" x14ac:dyDescent="0.25">
      <c r="B318" s="46">
        <v>2215541</v>
      </c>
      <c r="C318" s="46" t="s">
        <v>4604</v>
      </c>
      <c r="D318" s="46" t="s">
        <v>4599</v>
      </c>
      <c r="E318" s="46" t="s">
        <v>85</v>
      </c>
      <c r="F318" s="47">
        <v>-46500</v>
      </c>
      <c r="G318" s="47">
        <v>-4561.02225</v>
      </c>
      <c r="H318" s="47">
        <v>-0.32</v>
      </c>
      <c r="I318" s="46"/>
    </row>
    <row r="319" spans="2:9" s="2" customFormat="1" ht="13.5" x14ac:dyDescent="0.25">
      <c r="B319" s="46">
        <v>2215549</v>
      </c>
      <c r="C319" s="46" t="s">
        <v>4694</v>
      </c>
      <c r="D319" s="46" t="s">
        <v>4599</v>
      </c>
      <c r="E319" s="46" t="s">
        <v>122</v>
      </c>
      <c r="F319" s="47">
        <v>-20040</v>
      </c>
      <c r="G319" s="47">
        <v>-4553.2783799999997</v>
      </c>
      <c r="H319" s="47">
        <v>-0.32</v>
      </c>
      <c r="I319" s="46"/>
    </row>
    <row r="320" spans="2:9" s="2" customFormat="1" ht="13.5" x14ac:dyDescent="0.25">
      <c r="B320" s="46">
        <v>2215490</v>
      </c>
      <c r="C320" s="46" t="s">
        <v>4693</v>
      </c>
      <c r="D320" s="46" t="s">
        <v>4599</v>
      </c>
      <c r="E320" s="46" t="s">
        <v>103</v>
      </c>
      <c r="F320" s="47">
        <v>-396250</v>
      </c>
      <c r="G320" s="47">
        <v>-4528.74125</v>
      </c>
      <c r="H320" s="47">
        <v>-0.32</v>
      </c>
      <c r="I320" s="46"/>
    </row>
    <row r="321" spans="2:9" s="2" customFormat="1" ht="13.5" x14ac:dyDescent="0.25">
      <c r="B321" s="46">
        <v>2215587</v>
      </c>
      <c r="C321" s="46" t="s">
        <v>4695</v>
      </c>
      <c r="D321" s="46" t="s">
        <v>4599</v>
      </c>
      <c r="E321" s="46" t="s">
        <v>430</v>
      </c>
      <c r="F321" s="47">
        <v>-725400</v>
      </c>
      <c r="G321" s="47">
        <v>-4491.3140999999996</v>
      </c>
      <c r="H321" s="47">
        <v>-0.31</v>
      </c>
      <c r="I321" s="46"/>
    </row>
    <row r="322" spans="2:9" s="2" customFormat="1" ht="13.5" x14ac:dyDescent="0.25">
      <c r="B322" s="46">
        <v>2215561</v>
      </c>
      <c r="C322" s="46" t="s">
        <v>4696</v>
      </c>
      <c r="D322" s="46" t="s">
        <v>4599</v>
      </c>
      <c r="E322" s="46" t="s">
        <v>166</v>
      </c>
      <c r="F322" s="47">
        <v>-286121</v>
      </c>
      <c r="G322" s="47">
        <v>-4479.9395574999999</v>
      </c>
      <c r="H322" s="47">
        <v>-0.31</v>
      </c>
      <c r="I322" s="46"/>
    </row>
    <row r="323" spans="2:9" s="2" customFormat="1" ht="13.5" x14ac:dyDescent="0.25">
      <c r="B323" s="46">
        <v>2215575</v>
      </c>
      <c r="C323" s="46" t="s">
        <v>4697</v>
      </c>
      <c r="D323" s="46" t="s">
        <v>4599</v>
      </c>
      <c r="E323" s="46" t="s">
        <v>510</v>
      </c>
      <c r="F323" s="47">
        <v>-513900</v>
      </c>
      <c r="G323" s="47">
        <v>-4444.2071999999998</v>
      </c>
      <c r="H323" s="47">
        <v>-0.31</v>
      </c>
      <c r="I323" s="46"/>
    </row>
    <row r="324" spans="2:9" s="2" customFormat="1" ht="13.5" x14ac:dyDescent="0.25">
      <c r="B324" s="46">
        <v>2215589</v>
      </c>
      <c r="C324" s="46" t="s">
        <v>4638</v>
      </c>
      <c r="D324" s="46" t="s">
        <v>4599</v>
      </c>
      <c r="E324" s="46" t="s">
        <v>111</v>
      </c>
      <c r="F324" s="47">
        <v>-532800</v>
      </c>
      <c r="G324" s="47">
        <v>-4195.8</v>
      </c>
      <c r="H324" s="47">
        <v>-0.28999999999999998</v>
      </c>
      <c r="I324" s="46"/>
    </row>
    <row r="325" spans="2:9" s="2" customFormat="1" ht="13.5" x14ac:dyDescent="0.25">
      <c r="B325" s="46">
        <v>2215548</v>
      </c>
      <c r="C325" s="46" t="s">
        <v>4698</v>
      </c>
      <c r="D325" s="46" t="s">
        <v>4599</v>
      </c>
      <c r="E325" s="46" t="s">
        <v>134</v>
      </c>
      <c r="F325" s="47">
        <v>-4327500</v>
      </c>
      <c r="G325" s="47">
        <v>-4160.8912499999997</v>
      </c>
      <c r="H325" s="47">
        <v>-0.28999999999999998</v>
      </c>
      <c r="I325" s="46"/>
    </row>
    <row r="326" spans="2:9" s="2" customFormat="1" ht="13.5" x14ac:dyDescent="0.25">
      <c r="B326" s="46">
        <v>2215474</v>
      </c>
      <c r="C326" s="46" t="s">
        <v>4634</v>
      </c>
      <c r="D326" s="46" t="s">
        <v>4599</v>
      </c>
      <c r="E326" s="46" t="s">
        <v>103</v>
      </c>
      <c r="F326" s="47">
        <v>-255000</v>
      </c>
      <c r="G326" s="47">
        <v>-4113.66</v>
      </c>
      <c r="H326" s="47">
        <v>-0.28999999999999998</v>
      </c>
      <c r="I326" s="46"/>
    </row>
    <row r="327" spans="2:9" s="2" customFormat="1" ht="13.5" x14ac:dyDescent="0.25">
      <c r="B327" s="46">
        <v>2215475</v>
      </c>
      <c r="C327" s="46" t="s">
        <v>4624</v>
      </c>
      <c r="D327" s="46" t="s">
        <v>4599</v>
      </c>
      <c r="E327" s="46" t="s">
        <v>103</v>
      </c>
      <c r="F327" s="47">
        <v>-55750</v>
      </c>
      <c r="G327" s="47">
        <v>-4107.966625</v>
      </c>
      <c r="H327" s="47">
        <v>-0.28999999999999998</v>
      </c>
      <c r="I327" s="46"/>
    </row>
    <row r="328" spans="2:9" s="2" customFormat="1" ht="13.5" x14ac:dyDescent="0.25">
      <c r="B328" s="46">
        <v>2215602</v>
      </c>
      <c r="C328" s="46" t="s">
        <v>4699</v>
      </c>
      <c r="D328" s="46" t="s">
        <v>4599</v>
      </c>
      <c r="E328" s="46" t="s">
        <v>53</v>
      </c>
      <c r="F328" s="47">
        <v>-3030000</v>
      </c>
      <c r="G328" s="47">
        <v>-4051.11</v>
      </c>
      <c r="H328" s="47">
        <v>-0.28000000000000003</v>
      </c>
      <c r="I328" s="46"/>
    </row>
    <row r="329" spans="2:9" s="2" customFormat="1" ht="13.5" x14ac:dyDescent="0.25">
      <c r="B329" s="46">
        <v>2215467</v>
      </c>
      <c r="C329" s="46" t="s">
        <v>4701</v>
      </c>
      <c r="D329" s="46" t="s">
        <v>4599</v>
      </c>
      <c r="E329" s="46" t="s">
        <v>228</v>
      </c>
      <c r="F329" s="47">
        <v>-77375</v>
      </c>
      <c r="G329" s="47">
        <v>-4033.0945000000002</v>
      </c>
      <c r="H329" s="47">
        <v>-0.28000000000000003</v>
      </c>
      <c r="I329" s="46"/>
    </row>
    <row r="330" spans="2:9" s="2" customFormat="1" ht="13.5" x14ac:dyDescent="0.25">
      <c r="B330" s="46">
        <v>2215506</v>
      </c>
      <c r="C330" s="46" t="s">
        <v>4700</v>
      </c>
      <c r="D330" s="46" t="s">
        <v>4599</v>
      </c>
      <c r="E330" s="46" t="s">
        <v>569</v>
      </c>
      <c r="F330" s="47">
        <v>-7695000</v>
      </c>
      <c r="G330" s="47">
        <v>-4001.4</v>
      </c>
      <c r="H330" s="47">
        <v>-0.28000000000000003</v>
      </c>
      <c r="I330" s="46"/>
    </row>
    <row r="331" spans="2:9" s="2" customFormat="1" ht="13.5" x14ac:dyDescent="0.25">
      <c r="B331" s="46">
        <v>2215482</v>
      </c>
      <c r="C331" s="46" t="s">
        <v>4613</v>
      </c>
      <c r="D331" s="46" t="s">
        <v>4599</v>
      </c>
      <c r="E331" s="46" t="s">
        <v>236</v>
      </c>
      <c r="F331" s="47">
        <v>-437950</v>
      </c>
      <c r="G331" s="47">
        <v>-3916.5868500000001</v>
      </c>
      <c r="H331" s="47">
        <v>-0.27</v>
      </c>
      <c r="I331" s="46"/>
    </row>
    <row r="332" spans="2:9" s="2" customFormat="1" ht="13.5" x14ac:dyDescent="0.25">
      <c r="B332" s="46">
        <v>2215542</v>
      </c>
      <c r="C332" s="46" t="s">
        <v>4654</v>
      </c>
      <c r="D332" s="46" t="s">
        <v>4599</v>
      </c>
      <c r="E332" s="46" t="s">
        <v>317</v>
      </c>
      <c r="F332" s="47">
        <v>-355600</v>
      </c>
      <c r="G332" s="47">
        <v>-3636.1878000000002</v>
      </c>
      <c r="H332" s="47">
        <v>-0.25</v>
      </c>
      <c r="I332" s="46"/>
    </row>
    <row r="333" spans="2:9" s="2" customFormat="1" ht="13.5" x14ac:dyDescent="0.25">
      <c r="B333" s="46">
        <v>2215500</v>
      </c>
      <c r="C333" s="46" t="s">
        <v>4702</v>
      </c>
      <c r="D333" s="46" t="s">
        <v>4599</v>
      </c>
      <c r="E333" s="46" t="s">
        <v>85</v>
      </c>
      <c r="F333" s="47">
        <v>-107625</v>
      </c>
      <c r="G333" s="47">
        <v>-3607.2671249999999</v>
      </c>
      <c r="H333" s="47">
        <v>-0.25</v>
      </c>
      <c r="I333" s="46"/>
    </row>
    <row r="334" spans="2:9" s="2" customFormat="1" ht="13.5" x14ac:dyDescent="0.25">
      <c r="B334" s="46">
        <v>2215553</v>
      </c>
      <c r="C334" s="46" t="s">
        <v>4640</v>
      </c>
      <c r="D334" s="46" t="s">
        <v>4599</v>
      </c>
      <c r="E334" s="46" t="s">
        <v>402</v>
      </c>
      <c r="F334" s="47">
        <v>-2002000</v>
      </c>
      <c r="G334" s="47">
        <v>-3560.5569999999998</v>
      </c>
      <c r="H334" s="47">
        <v>-0.25</v>
      </c>
      <c r="I334" s="46"/>
    </row>
    <row r="335" spans="2:9" s="2" customFormat="1" ht="13.5" x14ac:dyDescent="0.25">
      <c r="B335" s="46">
        <v>2215634</v>
      </c>
      <c r="C335" s="46" t="s">
        <v>4703</v>
      </c>
      <c r="D335" s="46" t="s">
        <v>4599</v>
      </c>
      <c r="E335" s="46" t="s">
        <v>111</v>
      </c>
      <c r="F335" s="47">
        <v>-1155600</v>
      </c>
      <c r="G335" s="47">
        <v>-3423.4650000000001</v>
      </c>
      <c r="H335" s="47">
        <v>-0.24</v>
      </c>
      <c r="I335" s="46"/>
    </row>
    <row r="336" spans="2:9" s="2" customFormat="1" ht="13.5" x14ac:dyDescent="0.25">
      <c r="B336" s="46">
        <v>2215653</v>
      </c>
      <c r="C336" s="46" t="s">
        <v>4704</v>
      </c>
      <c r="D336" s="46" t="s">
        <v>4599</v>
      </c>
      <c r="E336" s="46" t="s">
        <v>307</v>
      </c>
      <c r="F336" s="47">
        <v>-566800</v>
      </c>
      <c r="G336" s="47">
        <v>-3392.2979999999998</v>
      </c>
      <c r="H336" s="47">
        <v>-0.24</v>
      </c>
      <c r="I336" s="46"/>
    </row>
    <row r="337" spans="2:9" s="2" customFormat="1" ht="13.5" x14ac:dyDescent="0.25">
      <c r="B337" s="46">
        <v>2215568</v>
      </c>
      <c r="C337" s="46" t="s">
        <v>4705</v>
      </c>
      <c r="D337" s="46" t="s">
        <v>4599</v>
      </c>
      <c r="E337" s="46" t="s">
        <v>74</v>
      </c>
      <c r="F337" s="47">
        <v>-13700</v>
      </c>
      <c r="G337" s="47">
        <v>-3332.4907499999999</v>
      </c>
      <c r="H337" s="47">
        <v>-0.23</v>
      </c>
      <c r="I337" s="46"/>
    </row>
    <row r="338" spans="2:9" s="2" customFormat="1" ht="13.5" x14ac:dyDescent="0.25">
      <c r="B338" s="46">
        <v>2215519</v>
      </c>
      <c r="C338" s="46" t="s">
        <v>4706</v>
      </c>
      <c r="D338" s="46" t="s">
        <v>4599</v>
      </c>
      <c r="E338" s="46" t="s">
        <v>287</v>
      </c>
      <c r="F338" s="47">
        <v>-550500</v>
      </c>
      <c r="G338" s="47">
        <v>-3212.7179999999998</v>
      </c>
      <c r="H338" s="47">
        <v>-0.22</v>
      </c>
      <c r="I338" s="46"/>
    </row>
    <row r="339" spans="2:9" s="2" customFormat="1" ht="13.5" x14ac:dyDescent="0.25">
      <c r="B339" s="46">
        <v>2215516</v>
      </c>
      <c r="C339" s="46" t="s">
        <v>4618</v>
      </c>
      <c r="D339" s="46" t="s">
        <v>4599</v>
      </c>
      <c r="E339" s="46" t="s">
        <v>95</v>
      </c>
      <c r="F339" s="47">
        <v>-117300</v>
      </c>
      <c r="G339" s="47">
        <v>-3029.80035</v>
      </c>
      <c r="H339" s="47">
        <v>-0.21</v>
      </c>
      <c r="I339" s="46"/>
    </row>
    <row r="340" spans="2:9" s="2" customFormat="1" ht="13.5" x14ac:dyDescent="0.25">
      <c r="B340" s="46">
        <v>2215654</v>
      </c>
      <c r="C340" s="46" t="s">
        <v>4709</v>
      </c>
      <c r="D340" s="46" t="s">
        <v>4599</v>
      </c>
      <c r="E340" s="46" t="s">
        <v>134</v>
      </c>
      <c r="F340" s="47">
        <v>-2008700</v>
      </c>
      <c r="G340" s="47">
        <v>-2859.38445</v>
      </c>
      <c r="H340" s="47">
        <v>-0.2</v>
      </c>
      <c r="I340" s="46"/>
    </row>
    <row r="341" spans="2:9" s="2" customFormat="1" ht="13.5" x14ac:dyDescent="0.25">
      <c r="B341" s="46">
        <v>2215621</v>
      </c>
      <c r="C341" s="46" t="s">
        <v>4707</v>
      </c>
      <c r="D341" s="46" t="s">
        <v>4599</v>
      </c>
      <c r="E341" s="46" t="s">
        <v>99</v>
      </c>
      <c r="F341" s="47">
        <v>-142763</v>
      </c>
      <c r="G341" s="47">
        <v>-2834.273839</v>
      </c>
      <c r="H341" s="47">
        <v>-0.2</v>
      </c>
      <c r="I341" s="46"/>
    </row>
    <row r="342" spans="2:9" s="2" customFormat="1" ht="13.5" x14ac:dyDescent="0.25">
      <c r="B342" s="46">
        <v>2215652</v>
      </c>
      <c r="C342" s="46" t="s">
        <v>4708</v>
      </c>
      <c r="D342" s="46" t="s">
        <v>4599</v>
      </c>
      <c r="E342" s="46" t="s">
        <v>510</v>
      </c>
      <c r="F342" s="47">
        <v>-688000</v>
      </c>
      <c r="G342" s="47">
        <v>-2799.8159999999998</v>
      </c>
      <c r="H342" s="47">
        <v>-0.2</v>
      </c>
      <c r="I342" s="46"/>
    </row>
    <row r="343" spans="2:9" s="2" customFormat="1" ht="13.5" x14ac:dyDescent="0.25">
      <c r="B343" s="46">
        <v>2215637</v>
      </c>
      <c r="C343" s="46" t="s">
        <v>4710</v>
      </c>
      <c r="D343" s="46" t="s">
        <v>4599</v>
      </c>
      <c r="E343" s="46" t="s">
        <v>74</v>
      </c>
      <c r="F343" s="47">
        <v>-1258600</v>
      </c>
      <c r="G343" s="47">
        <v>-2790.9454999999998</v>
      </c>
      <c r="H343" s="47">
        <v>-0.19</v>
      </c>
      <c r="I343" s="46"/>
    </row>
    <row r="344" spans="2:9" s="2" customFormat="1" ht="13.5" x14ac:dyDescent="0.25">
      <c r="B344" s="46">
        <v>2215609</v>
      </c>
      <c r="C344" s="46" t="s">
        <v>4712</v>
      </c>
      <c r="D344" s="46" t="s">
        <v>4599</v>
      </c>
      <c r="E344" s="46" t="s">
        <v>430</v>
      </c>
      <c r="F344" s="47">
        <v>-76250</v>
      </c>
      <c r="G344" s="47">
        <v>-2778.0925000000002</v>
      </c>
      <c r="H344" s="47">
        <v>-0.19</v>
      </c>
      <c r="I344" s="46"/>
    </row>
    <row r="345" spans="2:9" s="2" customFormat="1" ht="13.5" x14ac:dyDescent="0.25">
      <c r="B345" s="46">
        <v>2215540</v>
      </c>
      <c r="C345" s="46" t="s">
        <v>4632</v>
      </c>
      <c r="D345" s="46" t="s">
        <v>4599</v>
      </c>
      <c r="E345" s="46" t="s">
        <v>510</v>
      </c>
      <c r="F345" s="47">
        <v>-486000</v>
      </c>
      <c r="G345" s="47">
        <v>-2741.04</v>
      </c>
      <c r="H345" s="47">
        <v>-0.19</v>
      </c>
      <c r="I345" s="46"/>
    </row>
    <row r="346" spans="2:9" s="2" customFormat="1" ht="13.5" x14ac:dyDescent="0.25">
      <c r="B346" s="46">
        <v>2215509</v>
      </c>
      <c r="C346" s="46" t="s">
        <v>4711</v>
      </c>
      <c r="D346" s="46" t="s">
        <v>4599</v>
      </c>
      <c r="E346" s="46" t="s">
        <v>111</v>
      </c>
      <c r="F346" s="47">
        <v>-202000</v>
      </c>
      <c r="G346" s="47">
        <v>-2719.0210000000002</v>
      </c>
      <c r="H346" s="47">
        <v>-0.19</v>
      </c>
      <c r="I346" s="46"/>
    </row>
    <row r="347" spans="2:9" s="2" customFormat="1" ht="13.5" x14ac:dyDescent="0.25">
      <c r="B347" s="46">
        <v>2215635</v>
      </c>
      <c r="C347" s="46" t="s">
        <v>4714</v>
      </c>
      <c r="D347" s="46" t="s">
        <v>4599</v>
      </c>
      <c r="E347" s="46" t="s">
        <v>74</v>
      </c>
      <c r="F347" s="47">
        <v>-132500</v>
      </c>
      <c r="G347" s="47">
        <v>-2609.2562499999999</v>
      </c>
      <c r="H347" s="47">
        <v>-0.18</v>
      </c>
      <c r="I347" s="46"/>
    </row>
    <row r="348" spans="2:9" s="2" customFormat="1" ht="13.5" x14ac:dyDescent="0.25">
      <c r="B348" s="46">
        <v>2215573</v>
      </c>
      <c r="C348" s="46" t="s">
        <v>4713</v>
      </c>
      <c r="D348" s="46" t="s">
        <v>4599</v>
      </c>
      <c r="E348" s="46" t="s">
        <v>166</v>
      </c>
      <c r="F348" s="47">
        <v>-465000</v>
      </c>
      <c r="G348" s="47">
        <v>-2530.9949999999999</v>
      </c>
      <c r="H348" s="47">
        <v>-0.18</v>
      </c>
      <c r="I348" s="46"/>
    </row>
    <row r="349" spans="2:9" s="2" customFormat="1" ht="13.5" x14ac:dyDescent="0.25">
      <c r="B349" s="46">
        <v>2215585</v>
      </c>
      <c r="C349" s="46" t="s">
        <v>4715</v>
      </c>
      <c r="D349" s="46" t="s">
        <v>4599</v>
      </c>
      <c r="E349" s="46" t="s">
        <v>317</v>
      </c>
      <c r="F349" s="47">
        <v>-158000</v>
      </c>
      <c r="G349" s="47">
        <v>-2442.364</v>
      </c>
      <c r="H349" s="47">
        <v>-0.17</v>
      </c>
      <c r="I349" s="46"/>
    </row>
    <row r="350" spans="2:9" s="2" customFormat="1" ht="13.5" x14ac:dyDescent="0.25">
      <c r="B350" s="46">
        <v>2215498</v>
      </c>
      <c r="C350" s="46" t="s">
        <v>4610</v>
      </c>
      <c r="D350" s="46" t="s">
        <v>4599</v>
      </c>
      <c r="E350" s="46" t="s">
        <v>159</v>
      </c>
      <c r="F350" s="47">
        <v>-463650</v>
      </c>
      <c r="G350" s="47">
        <v>-2419.093875</v>
      </c>
      <c r="H350" s="47">
        <v>-0.17</v>
      </c>
      <c r="I350" s="46"/>
    </row>
    <row r="351" spans="2:9" s="2" customFormat="1" ht="13.5" x14ac:dyDescent="0.25">
      <c r="B351" s="46">
        <v>2215546</v>
      </c>
      <c r="C351" s="46" t="s">
        <v>4716</v>
      </c>
      <c r="D351" s="46" t="s">
        <v>4599</v>
      </c>
      <c r="E351" s="46" t="s">
        <v>115</v>
      </c>
      <c r="F351" s="47">
        <v>-2210</v>
      </c>
      <c r="G351" s="47">
        <v>-2290.8495349999998</v>
      </c>
      <c r="H351" s="47">
        <v>-0.16</v>
      </c>
      <c r="I351" s="46"/>
    </row>
    <row r="352" spans="2:9" s="2" customFormat="1" ht="13.5" x14ac:dyDescent="0.25">
      <c r="B352" s="46">
        <v>2215658</v>
      </c>
      <c r="C352" s="46" t="s">
        <v>4653</v>
      </c>
      <c r="D352" s="46" t="s">
        <v>4599</v>
      </c>
      <c r="E352" s="46" t="s">
        <v>236</v>
      </c>
      <c r="F352" s="47">
        <v>-121500</v>
      </c>
      <c r="G352" s="47">
        <v>-2197.0844999999999</v>
      </c>
      <c r="H352" s="47">
        <v>-0.15</v>
      </c>
      <c r="I352" s="46"/>
    </row>
    <row r="353" spans="2:9" s="2" customFormat="1" ht="13.5" x14ac:dyDescent="0.25">
      <c r="B353" s="46">
        <v>2215642</v>
      </c>
      <c r="C353" s="46" t="s">
        <v>4718</v>
      </c>
      <c r="D353" s="46" t="s">
        <v>4599</v>
      </c>
      <c r="E353" s="46" t="s">
        <v>57</v>
      </c>
      <c r="F353" s="47">
        <v>-504000</v>
      </c>
      <c r="G353" s="47">
        <v>-2171.4839999999999</v>
      </c>
      <c r="H353" s="47">
        <v>-0.15</v>
      </c>
      <c r="I353" s="46"/>
    </row>
    <row r="354" spans="2:9" s="2" customFormat="1" ht="13.5" x14ac:dyDescent="0.25">
      <c r="B354" s="46">
        <v>2215628</v>
      </c>
      <c r="C354" s="46" t="s">
        <v>4717</v>
      </c>
      <c r="D354" s="46" t="s">
        <v>4599</v>
      </c>
      <c r="E354" s="46" t="s">
        <v>126</v>
      </c>
      <c r="F354" s="47">
        <v>-242450</v>
      </c>
      <c r="G354" s="47">
        <v>-2125.3166999999999</v>
      </c>
      <c r="H354" s="47">
        <v>-0.15</v>
      </c>
      <c r="I354" s="46"/>
    </row>
    <row r="355" spans="2:9" s="2" customFormat="1" ht="13.5" x14ac:dyDescent="0.25">
      <c r="B355" s="46">
        <v>2215614</v>
      </c>
      <c r="C355" s="46" t="s">
        <v>4719</v>
      </c>
      <c r="D355" s="46" t="s">
        <v>4599</v>
      </c>
      <c r="E355" s="46" t="s">
        <v>155</v>
      </c>
      <c r="F355" s="47">
        <v>-114800</v>
      </c>
      <c r="G355" s="47">
        <v>-2031.2711999999999</v>
      </c>
      <c r="H355" s="47">
        <v>-0.14000000000000001</v>
      </c>
      <c r="I355" s="46"/>
    </row>
    <row r="356" spans="2:9" s="2" customFormat="1" ht="13.5" x14ac:dyDescent="0.25">
      <c r="B356" s="46">
        <v>2215595</v>
      </c>
      <c r="C356" s="46" t="s">
        <v>4720</v>
      </c>
      <c r="D356" s="46" t="s">
        <v>4599</v>
      </c>
      <c r="E356" s="46" t="s">
        <v>159</v>
      </c>
      <c r="F356" s="47">
        <v>-115425</v>
      </c>
      <c r="G356" s="47">
        <v>-2028.0172500000001</v>
      </c>
      <c r="H356" s="47">
        <v>-0.14000000000000001</v>
      </c>
      <c r="I356" s="46"/>
    </row>
    <row r="357" spans="2:9" s="2" customFormat="1" ht="13.5" x14ac:dyDescent="0.25">
      <c r="B357" s="46">
        <v>2215570</v>
      </c>
      <c r="C357" s="46" t="s">
        <v>4725</v>
      </c>
      <c r="D357" s="46" t="s">
        <v>4599</v>
      </c>
      <c r="E357" s="46" t="s">
        <v>307</v>
      </c>
      <c r="F357" s="47">
        <v>-88125</v>
      </c>
      <c r="G357" s="47">
        <v>-1927.1175000000001</v>
      </c>
      <c r="H357" s="47">
        <v>-0.13</v>
      </c>
      <c r="I357" s="46"/>
    </row>
    <row r="358" spans="2:9" s="2" customFormat="1" ht="13.5" x14ac:dyDescent="0.25">
      <c r="B358" s="46">
        <v>2215604</v>
      </c>
      <c r="C358" s="46" t="s">
        <v>4721</v>
      </c>
      <c r="D358" s="46" t="s">
        <v>4599</v>
      </c>
      <c r="E358" s="46" t="s">
        <v>389</v>
      </c>
      <c r="F358" s="47">
        <v>-380000</v>
      </c>
      <c r="G358" s="47">
        <v>-1844.52</v>
      </c>
      <c r="H358" s="47">
        <v>-0.13</v>
      </c>
      <c r="I358" s="46"/>
    </row>
    <row r="359" spans="2:9" s="2" customFormat="1" ht="13.5" x14ac:dyDescent="0.25">
      <c r="B359" s="46">
        <v>2215545</v>
      </c>
      <c r="C359" s="46" t="s">
        <v>4724</v>
      </c>
      <c r="D359" s="46" t="s">
        <v>4599</v>
      </c>
      <c r="E359" s="46" t="s">
        <v>115</v>
      </c>
      <c r="F359" s="47">
        <v>-1874400</v>
      </c>
      <c r="G359" s="47">
        <v>-1841.598</v>
      </c>
      <c r="H359" s="47">
        <v>-0.13</v>
      </c>
      <c r="I359" s="46"/>
    </row>
    <row r="360" spans="2:9" s="2" customFormat="1" ht="13.5" x14ac:dyDescent="0.25">
      <c r="B360" s="46">
        <v>2215620</v>
      </c>
      <c r="C360" s="46" t="s">
        <v>4723</v>
      </c>
      <c r="D360" s="46" t="s">
        <v>4599</v>
      </c>
      <c r="E360" s="46" t="s">
        <v>228</v>
      </c>
      <c r="F360" s="47">
        <v>-131200</v>
      </c>
      <c r="G360" s="47">
        <v>-1810.56</v>
      </c>
      <c r="H360" s="47">
        <v>-0.13</v>
      </c>
      <c r="I360" s="46"/>
    </row>
    <row r="361" spans="2:9" s="2" customFormat="1" ht="13.5" x14ac:dyDescent="0.25">
      <c r="B361" s="46">
        <v>2215603</v>
      </c>
      <c r="C361" s="46" t="s">
        <v>4639</v>
      </c>
      <c r="D361" s="46" t="s">
        <v>4599</v>
      </c>
      <c r="E361" s="46" t="s">
        <v>126</v>
      </c>
      <c r="F361" s="47">
        <v>-554000</v>
      </c>
      <c r="G361" s="47">
        <v>-1799.6690000000001</v>
      </c>
      <c r="H361" s="47">
        <v>-0.13</v>
      </c>
      <c r="I361" s="46"/>
    </row>
    <row r="362" spans="2:9" s="2" customFormat="1" ht="13.5" x14ac:dyDescent="0.25">
      <c r="B362" s="46">
        <v>2215558</v>
      </c>
      <c r="C362" s="46" t="s">
        <v>4722</v>
      </c>
      <c r="D362" s="46" t="s">
        <v>4599</v>
      </c>
      <c r="E362" s="46" t="s">
        <v>307</v>
      </c>
      <c r="F362" s="47">
        <v>-68000</v>
      </c>
      <c r="G362" s="47">
        <v>-1792.7180000000001</v>
      </c>
      <c r="H362" s="47">
        <v>-0.13</v>
      </c>
      <c r="I362" s="46"/>
    </row>
    <row r="363" spans="2:9" s="2" customFormat="1" ht="13.5" x14ac:dyDescent="0.25">
      <c r="B363" s="46">
        <v>2215473</v>
      </c>
      <c r="C363" s="46" t="s">
        <v>4726</v>
      </c>
      <c r="D363" s="46" t="s">
        <v>4599</v>
      </c>
      <c r="E363" s="46" t="s">
        <v>85</v>
      </c>
      <c r="F363" s="47">
        <v>-35250</v>
      </c>
      <c r="G363" s="47">
        <v>-1753.8285000000001</v>
      </c>
      <c r="H363" s="47">
        <v>-0.12</v>
      </c>
      <c r="I363" s="46"/>
    </row>
    <row r="364" spans="2:9" s="2" customFormat="1" ht="13.5" x14ac:dyDescent="0.25">
      <c r="B364" s="46">
        <v>2215618</v>
      </c>
      <c r="C364" s="46" t="s">
        <v>4664</v>
      </c>
      <c r="D364" s="46" t="s">
        <v>4599</v>
      </c>
      <c r="E364" s="46" t="s">
        <v>430</v>
      </c>
      <c r="F364" s="47">
        <v>-167300</v>
      </c>
      <c r="G364" s="47">
        <v>-1739.5853999999999</v>
      </c>
      <c r="H364" s="47">
        <v>-0.12</v>
      </c>
      <c r="I364" s="46"/>
    </row>
    <row r="365" spans="2:9" s="2" customFormat="1" ht="13.5" x14ac:dyDescent="0.25">
      <c r="B365" s="46">
        <v>2215563</v>
      </c>
      <c r="C365" s="46" t="s">
        <v>4727</v>
      </c>
      <c r="D365" s="46" t="s">
        <v>4599</v>
      </c>
      <c r="E365" s="46" t="s">
        <v>53</v>
      </c>
      <c r="F365" s="47">
        <v>-725000</v>
      </c>
      <c r="G365" s="47">
        <v>-1657.7125000000001</v>
      </c>
      <c r="H365" s="47">
        <v>-0.12</v>
      </c>
      <c r="I365" s="46"/>
    </row>
    <row r="366" spans="2:9" s="2" customFormat="1" ht="13.5" x14ac:dyDescent="0.25">
      <c r="B366" s="46">
        <v>2215494</v>
      </c>
      <c r="C366" s="46" t="s">
        <v>4666</v>
      </c>
      <c r="D366" s="46" t="s">
        <v>4599</v>
      </c>
      <c r="E366" s="46" t="s">
        <v>173</v>
      </c>
      <c r="F366" s="47">
        <v>-208000</v>
      </c>
      <c r="G366" s="47">
        <v>-1451.528</v>
      </c>
      <c r="H366" s="47">
        <v>-0.1</v>
      </c>
      <c r="I366" s="46"/>
    </row>
    <row r="367" spans="2:9" s="2" customFormat="1" ht="13.5" x14ac:dyDescent="0.25">
      <c r="B367" s="46">
        <v>2215488</v>
      </c>
      <c r="C367" s="46" t="s">
        <v>4728</v>
      </c>
      <c r="D367" s="46" t="s">
        <v>4599</v>
      </c>
      <c r="E367" s="46" t="s">
        <v>126</v>
      </c>
      <c r="F367" s="47">
        <v>-225000</v>
      </c>
      <c r="G367" s="47">
        <v>-1433.25</v>
      </c>
      <c r="H367" s="47">
        <v>-0.1</v>
      </c>
      <c r="I367" s="46"/>
    </row>
    <row r="368" spans="2:9" s="2" customFormat="1" ht="13.5" x14ac:dyDescent="0.25">
      <c r="B368" s="46">
        <v>2215617</v>
      </c>
      <c r="C368" s="46" t="s">
        <v>4636</v>
      </c>
      <c r="D368" s="46" t="s">
        <v>4599</v>
      </c>
      <c r="E368" s="46" t="s">
        <v>155</v>
      </c>
      <c r="F368" s="47">
        <v>-590200</v>
      </c>
      <c r="G368" s="47">
        <v>-1326.1794</v>
      </c>
      <c r="H368" s="47">
        <v>-0.09</v>
      </c>
      <c r="I368" s="46"/>
    </row>
    <row r="369" spans="2:9" s="2" customFormat="1" ht="13.5" x14ac:dyDescent="0.25">
      <c r="B369" s="46">
        <v>2215582</v>
      </c>
      <c r="C369" s="46" t="s">
        <v>4729</v>
      </c>
      <c r="D369" s="46" t="s">
        <v>4599</v>
      </c>
      <c r="E369" s="46" t="s">
        <v>126</v>
      </c>
      <c r="F369" s="47">
        <v>-61000</v>
      </c>
      <c r="G369" s="47">
        <v>-1229.6685</v>
      </c>
      <c r="H369" s="47">
        <v>-0.09</v>
      </c>
      <c r="I369" s="46"/>
    </row>
    <row r="370" spans="2:9" s="2" customFormat="1" ht="13.5" x14ac:dyDescent="0.25">
      <c r="B370" s="46">
        <v>2215485</v>
      </c>
      <c r="C370" s="46" t="s">
        <v>4732</v>
      </c>
      <c r="D370" s="46" t="s">
        <v>4599</v>
      </c>
      <c r="E370" s="46" t="s">
        <v>115</v>
      </c>
      <c r="F370" s="47">
        <v>-6150</v>
      </c>
      <c r="G370" s="47">
        <v>-1177.703475</v>
      </c>
      <c r="H370" s="47">
        <v>-0.08</v>
      </c>
      <c r="I370" s="46"/>
    </row>
    <row r="371" spans="2:9" s="2" customFormat="1" ht="13.5" x14ac:dyDescent="0.25">
      <c r="B371" s="46">
        <v>2215487</v>
      </c>
      <c r="C371" s="46" t="s">
        <v>4731</v>
      </c>
      <c r="D371" s="46" t="s">
        <v>4599</v>
      </c>
      <c r="E371" s="46" t="s">
        <v>122</v>
      </c>
      <c r="F371" s="47">
        <v>-24400</v>
      </c>
      <c r="G371" s="47">
        <v>-1174.2134000000001</v>
      </c>
      <c r="H371" s="47">
        <v>-0.08</v>
      </c>
      <c r="I371" s="46"/>
    </row>
    <row r="372" spans="2:9" s="2" customFormat="1" ht="13.5" x14ac:dyDescent="0.25">
      <c r="B372" s="46">
        <v>2215592</v>
      </c>
      <c r="C372" s="46" t="s">
        <v>4733</v>
      </c>
      <c r="D372" s="46" t="s">
        <v>4599</v>
      </c>
      <c r="E372" s="46" t="s">
        <v>155</v>
      </c>
      <c r="F372" s="47">
        <v>-23700</v>
      </c>
      <c r="G372" s="47">
        <v>-1096.4331</v>
      </c>
      <c r="H372" s="47">
        <v>-0.08</v>
      </c>
      <c r="I372" s="46"/>
    </row>
    <row r="373" spans="2:9" s="2" customFormat="1" ht="13.5" x14ac:dyDescent="0.25">
      <c r="B373" s="46">
        <v>2215493</v>
      </c>
      <c r="C373" s="46" t="s">
        <v>4730</v>
      </c>
      <c r="D373" s="46" t="s">
        <v>4599</v>
      </c>
      <c r="E373" s="46" t="s">
        <v>232</v>
      </c>
      <c r="F373" s="47">
        <v>-53200</v>
      </c>
      <c r="G373" s="47">
        <v>-1081.0771999999999</v>
      </c>
      <c r="H373" s="47">
        <v>-0.08</v>
      </c>
      <c r="I373" s="46"/>
    </row>
    <row r="374" spans="2:9" s="2" customFormat="1" ht="13.5" x14ac:dyDescent="0.25">
      <c r="B374" s="46">
        <v>2215643</v>
      </c>
      <c r="C374" s="46" t="s">
        <v>4734</v>
      </c>
      <c r="D374" s="46" t="s">
        <v>4599</v>
      </c>
      <c r="E374" s="46" t="s">
        <v>430</v>
      </c>
      <c r="F374" s="47">
        <v>-368600</v>
      </c>
      <c r="G374" s="47">
        <v>-1024.5237</v>
      </c>
      <c r="H374" s="47">
        <v>-7.0000000000000007E-2</v>
      </c>
      <c r="I374" s="46"/>
    </row>
    <row r="375" spans="2:9" s="2" customFormat="1" ht="13.5" x14ac:dyDescent="0.25">
      <c r="B375" s="46">
        <v>2215600</v>
      </c>
      <c r="C375" s="46" t="s">
        <v>4735</v>
      </c>
      <c r="D375" s="46" t="s">
        <v>4599</v>
      </c>
      <c r="E375" s="46" t="s">
        <v>307</v>
      </c>
      <c r="F375" s="47">
        <v>-212000</v>
      </c>
      <c r="G375" s="47">
        <v>-1000.428</v>
      </c>
      <c r="H375" s="47">
        <v>-7.0000000000000007E-2</v>
      </c>
      <c r="I375" s="46"/>
    </row>
    <row r="376" spans="2:9" s="2" customFormat="1" ht="13.5" x14ac:dyDescent="0.25">
      <c r="B376" s="46">
        <v>2215495</v>
      </c>
      <c r="C376" s="46" t="s">
        <v>4658</v>
      </c>
      <c r="D376" s="46" t="s">
        <v>4599</v>
      </c>
      <c r="E376" s="46" t="s">
        <v>99</v>
      </c>
      <c r="F376" s="47">
        <v>-49800</v>
      </c>
      <c r="G376" s="47">
        <v>-988.8039</v>
      </c>
      <c r="H376" s="47">
        <v>-7.0000000000000007E-2</v>
      </c>
      <c r="I376" s="46"/>
    </row>
    <row r="377" spans="2:9" s="2" customFormat="1" ht="13.5" x14ac:dyDescent="0.25">
      <c r="B377" s="46">
        <v>2215584</v>
      </c>
      <c r="C377" s="46" t="s">
        <v>4740</v>
      </c>
      <c r="D377" s="46" t="s">
        <v>4599</v>
      </c>
      <c r="E377" s="46" t="s">
        <v>85</v>
      </c>
      <c r="F377" s="47">
        <v>-63000</v>
      </c>
      <c r="G377" s="47">
        <v>-872.42399999999998</v>
      </c>
      <c r="H377" s="47">
        <v>-0.06</v>
      </c>
      <c r="I377" s="46"/>
    </row>
    <row r="378" spans="2:9" s="2" customFormat="1" ht="13.5" x14ac:dyDescent="0.25">
      <c r="B378" s="46">
        <v>2215632</v>
      </c>
      <c r="C378" s="46" t="s">
        <v>4736</v>
      </c>
      <c r="D378" s="46" t="s">
        <v>4599</v>
      </c>
      <c r="E378" s="46" t="s">
        <v>228</v>
      </c>
      <c r="F378" s="47">
        <v>-107000</v>
      </c>
      <c r="G378" s="47">
        <v>-857.49800000000005</v>
      </c>
      <c r="H378" s="47">
        <v>-0.06</v>
      </c>
      <c r="I378" s="46"/>
    </row>
    <row r="379" spans="2:9" s="2" customFormat="1" ht="13.5" x14ac:dyDescent="0.25">
      <c r="B379" s="46">
        <v>2215581</v>
      </c>
      <c r="C379" s="46" t="s">
        <v>4738</v>
      </c>
      <c r="D379" s="46" t="s">
        <v>4599</v>
      </c>
      <c r="E379" s="46" t="s">
        <v>111</v>
      </c>
      <c r="F379" s="47">
        <v>-28125</v>
      </c>
      <c r="G379" s="47">
        <v>-851.203125</v>
      </c>
      <c r="H379" s="47">
        <v>-0.06</v>
      </c>
      <c r="I379" s="46"/>
    </row>
    <row r="380" spans="2:9" s="2" customFormat="1" ht="13.5" x14ac:dyDescent="0.25">
      <c r="B380" s="46">
        <v>2215607</v>
      </c>
      <c r="C380" s="46" t="s">
        <v>4739</v>
      </c>
      <c r="D380" s="46" t="s">
        <v>4599</v>
      </c>
      <c r="E380" s="46" t="s">
        <v>126</v>
      </c>
      <c r="F380" s="47">
        <v>-20800</v>
      </c>
      <c r="G380" s="47">
        <v>-832.53039999999999</v>
      </c>
      <c r="H380" s="47">
        <v>-0.06</v>
      </c>
      <c r="I380" s="46"/>
    </row>
    <row r="381" spans="2:9" s="2" customFormat="1" ht="13.5" x14ac:dyDescent="0.25">
      <c r="B381" s="46">
        <v>2215640</v>
      </c>
      <c r="C381" s="46" t="s">
        <v>4737</v>
      </c>
      <c r="D381" s="46" t="s">
        <v>4599</v>
      </c>
      <c r="E381" s="46" t="s">
        <v>74</v>
      </c>
      <c r="F381" s="47">
        <v>-25250</v>
      </c>
      <c r="G381" s="47">
        <v>-830.66187500000001</v>
      </c>
      <c r="H381" s="47">
        <v>-0.06</v>
      </c>
      <c r="I381" s="46"/>
    </row>
    <row r="382" spans="2:9" s="2" customFormat="1" ht="13.5" x14ac:dyDescent="0.25">
      <c r="B382" s="46">
        <v>2215533</v>
      </c>
      <c r="C382" s="46" t="s">
        <v>4606</v>
      </c>
      <c r="D382" s="46" t="s">
        <v>4599</v>
      </c>
      <c r="E382" s="46" t="s">
        <v>103</v>
      </c>
      <c r="F382" s="47">
        <v>-571136</v>
      </c>
      <c r="G382" s="47">
        <v>-759.89644799999996</v>
      </c>
      <c r="H382" s="47">
        <v>-0.05</v>
      </c>
      <c r="I382" s="46"/>
    </row>
    <row r="383" spans="2:9" s="2" customFormat="1" ht="13.5" x14ac:dyDescent="0.25">
      <c r="B383" s="46">
        <v>2215505</v>
      </c>
      <c r="C383" s="46" t="s">
        <v>4741</v>
      </c>
      <c r="D383" s="46" t="s">
        <v>4599</v>
      </c>
      <c r="E383" s="46" t="s">
        <v>126</v>
      </c>
      <c r="F383" s="47">
        <v>-92800</v>
      </c>
      <c r="G383" s="47">
        <v>-738.36320000000001</v>
      </c>
      <c r="H383" s="47">
        <v>-0.05</v>
      </c>
      <c r="I383" s="46"/>
    </row>
    <row r="384" spans="2:9" s="2" customFormat="1" ht="13.5" x14ac:dyDescent="0.25">
      <c r="B384" s="46">
        <v>2215638</v>
      </c>
      <c r="C384" s="46" t="s">
        <v>4742</v>
      </c>
      <c r="D384" s="46" t="s">
        <v>4599</v>
      </c>
      <c r="E384" s="46" t="s">
        <v>159</v>
      </c>
      <c r="F384" s="47">
        <v>-60900</v>
      </c>
      <c r="G384" s="47">
        <v>-688.47450000000003</v>
      </c>
      <c r="H384" s="47">
        <v>-0.05</v>
      </c>
      <c r="I384" s="46"/>
    </row>
    <row r="385" spans="2:9" s="2" customFormat="1" ht="13.5" x14ac:dyDescent="0.25">
      <c r="B385" s="46">
        <v>2215596</v>
      </c>
      <c r="C385" s="46" t="s">
        <v>4656</v>
      </c>
      <c r="D385" s="46" t="s">
        <v>4599</v>
      </c>
      <c r="E385" s="46" t="s">
        <v>287</v>
      </c>
      <c r="F385" s="47">
        <v>-50250</v>
      </c>
      <c r="G385" s="47">
        <v>-648.07425000000001</v>
      </c>
      <c r="H385" s="47">
        <v>-0.05</v>
      </c>
      <c r="I385" s="46"/>
    </row>
    <row r="386" spans="2:9" s="2" customFormat="1" ht="13.5" x14ac:dyDescent="0.25">
      <c r="B386" s="46">
        <v>2215646</v>
      </c>
      <c r="C386" s="46" t="s">
        <v>4744</v>
      </c>
      <c r="D386" s="46" t="s">
        <v>4599</v>
      </c>
      <c r="E386" s="46" t="s">
        <v>126</v>
      </c>
      <c r="F386" s="47">
        <v>-173400</v>
      </c>
      <c r="G386" s="47">
        <v>-616.09019999999998</v>
      </c>
      <c r="H386" s="47">
        <v>-0.04</v>
      </c>
      <c r="I386" s="46"/>
    </row>
    <row r="387" spans="2:9" s="2" customFormat="1" ht="13.5" x14ac:dyDescent="0.25">
      <c r="B387" s="46">
        <v>2215556</v>
      </c>
      <c r="C387" s="46" t="s">
        <v>4745</v>
      </c>
      <c r="D387" s="46" t="s">
        <v>4599</v>
      </c>
      <c r="E387" s="46" t="s">
        <v>389</v>
      </c>
      <c r="F387" s="47">
        <v>-255000</v>
      </c>
      <c r="G387" s="47">
        <v>-598.10249999999996</v>
      </c>
      <c r="H387" s="47">
        <v>-0.04</v>
      </c>
      <c r="I387" s="46"/>
    </row>
    <row r="388" spans="2:9" s="2" customFormat="1" ht="13.5" x14ac:dyDescent="0.25">
      <c r="B388" s="46">
        <v>2215631</v>
      </c>
      <c r="C388" s="46" t="s">
        <v>4747</v>
      </c>
      <c r="D388" s="46" t="s">
        <v>4599</v>
      </c>
      <c r="E388" s="46" t="s">
        <v>99</v>
      </c>
      <c r="F388" s="47">
        <v>-12300</v>
      </c>
      <c r="G388" s="47">
        <v>-594.92639999999994</v>
      </c>
      <c r="H388" s="47">
        <v>-0.04</v>
      </c>
      <c r="I388" s="46"/>
    </row>
    <row r="389" spans="2:9" s="2" customFormat="1" ht="13.5" x14ac:dyDescent="0.25">
      <c r="B389" s="46">
        <v>2215522</v>
      </c>
      <c r="C389" s="46" t="s">
        <v>4743</v>
      </c>
      <c r="D389" s="46" t="s">
        <v>4599</v>
      </c>
      <c r="E389" s="46" t="s">
        <v>389</v>
      </c>
      <c r="F389" s="47">
        <v>-126500</v>
      </c>
      <c r="G389" s="47">
        <v>-591.1345</v>
      </c>
      <c r="H389" s="47">
        <v>-0.04</v>
      </c>
      <c r="I389" s="46"/>
    </row>
    <row r="390" spans="2:9" s="2" customFormat="1" ht="13.5" x14ac:dyDescent="0.25">
      <c r="B390" s="46">
        <v>2215502</v>
      </c>
      <c r="C390" s="46" t="s">
        <v>4663</v>
      </c>
      <c r="D390" s="46" t="s">
        <v>4599</v>
      </c>
      <c r="E390" s="46" t="s">
        <v>115</v>
      </c>
      <c r="F390" s="47">
        <v>-212400</v>
      </c>
      <c r="G390" s="47">
        <v>-530.46900000000005</v>
      </c>
      <c r="H390" s="47">
        <v>-0.04</v>
      </c>
      <c r="I390" s="46"/>
    </row>
    <row r="391" spans="2:9" s="2" customFormat="1" ht="13.5" x14ac:dyDescent="0.25">
      <c r="B391" s="46">
        <v>2215636</v>
      </c>
      <c r="C391" s="46" t="s">
        <v>4746</v>
      </c>
      <c r="D391" s="46" t="s">
        <v>4599</v>
      </c>
      <c r="E391" s="46" t="s">
        <v>151</v>
      </c>
      <c r="F391" s="47">
        <v>-260400</v>
      </c>
      <c r="G391" s="47">
        <v>-526.65899999999999</v>
      </c>
      <c r="H391" s="47">
        <v>-0.04</v>
      </c>
      <c r="I391" s="46"/>
    </row>
    <row r="392" spans="2:9" s="2" customFormat="1" ht="13.5" x14ac:dyDescent="0.25">
      <c r="B392" s="46">
        <v>2215588</v>
      </c>
      <c r="C392" s="46" t="s">
        <v>4750</v>
      </c>
      <c r="D392" s="46" t="s">
        <v>4599</v>
      </c>
      <c r="E392" s="46" t="s">
        <v>2069</v>
      </c>
      <c r="F392" s="47">
        <v>-176000</v>
      </c>
      <c r="G392" s="47">
        <v>-485.40800000000002</v>
      </c>
      <c r="H392" s="47">
        <v>-0.03</v>
      </c>
      <c r="I392" s="46"/>
    </row>
    <row r="393" spans="2:9" s="2" customFormat="1" ht="13.5" x14ac:dyDescent="0.25">
      <c r="B393" s="46">
        <v>2215497</v>
      </c>
      <c r="C393" s="46" t="s">
        <v>4647</v>
      </c>
      <c r="D393" s="46" t="s">
        <v>4599</v>
      </c>
      <c r="E393" s="46" t="s">
        <v>126</v>
      </c>
      <c r="F393" s="47">
        <v>-13000</v>
      </c>
      <c r="G393" s="47">
        <v>-478.42599999999999</v>
      </c>
      <c r="H393" s="47">
        <v>-0.03</v>
      </c>
      <c r="I393" s="46"/>
    </row>
    <row r="394" spans="2:9" s="2" customFormat="1" ht="13.5" x14ac:dyDescent="0.25">
      <c r="B394" s="46">
        <v>2215470</v>
      </c>
      <c r="C394" s="46" t="s">
        <v>4627</v>
      </c>
      <c r="D394" s="46" t="s">
        <v>4599</v>
      </c>
      <c r="E394" s="46" t="s">
        <v>111</v>
      </c>
      <c r="F394" s="47">
        <v>-13400</v>
      </c>
      <c r="G394" s="47">
        <v>-455.3655</v>
      </c>
      <c r="H394" s="47">
        <v>-0.03</v>
      </c>
      <c r="I394" s="46"/>
    </row>
    <row r="395" spans="2:9" s="2" customFormat="1" ht="13.5" x14ac:dyDescent="0.25">
      <c r="B395" s="46">
        <v>2215606</v>
      </c>
      <c r="C395" s="46" t="s">
        <v>4752</v>
      </c>
      <c r="D395" s="46" t="s">
        <v>4599</v>
      </c>
      <c r="E395" s="46" t="s">
        <v>57</v>
      </c>
      <c r="F395" s="47">
        <v>-18150</v>
      </c>
      <c r="G395" s="47">
        <v>-418.73865000000001</v>
      </c>
      <c r="H395" s="47">
        <v>-0.03</v>
      </c>
      <c r="I395" s="46"/>
    </row>
    <row r="396" spans="2:9" s="2" customFormat="1" ht="13.5" x14ac:dyDescent="0.25">
      <c r="B396" s="46">
        <v>2215633</v>
      </c>
      <c r="C396" s="46" t="s">
        <v>4749</v>
      </c>
      <c r="D396" s="46" t="s">
        <v>4599</v>
      </c>
      <c r="E396" s="46" t="s">
        <v>126</v>
      </c>
      <c r="F396" s="47">
        <v>-1720</v>
      </c>
      <c r="G396" s="47">
        <v>-417.52140000000003</v>
      </c>
      <c r="H396" s="47">
        <v>-0.03</v>
      </c>
      <c r="I396" s="46"/>
    </row>
    <row r="397" spans="2:9" s="2" customFormat="1" ht="13.5" x14ac:dyDescent="0.25">
      <c r="B397" s="46">
        <v>2215650</v>
      </c>
      <c r="C397" s="46" t="s">
        <v>4751</v>
      </c>
      <c r="D397" s="46" t="s">
        <v>4599</v>
      </c>
      <c r="E397" s="46" t="s">
        <v>103</v>
      </c>
      <c r="F397" s="47">
        <v>-210600</v>
      </c>
      <c r="G397" s="47">
        <v>-415.5138</v>
      </c>
      <c r="H397" s="47">
        <v>-0.03</v>
      </c>
      <c r="I397" s="46"/>
    </row>
    <row r="398" spans="2:9" s="2" customFormat="1" ht="13.5" x14ac:dyDescent="0.25">
      <c r="B398" s="46">
        <v>2215476</v>
      </c>
      <c r="C398" s="46" t="s">
        <v>4748</v>
      </c>
      <c r="D398" s="46" t="s">
        <v>4599</v>
      </c>
      <c r="E398" s="46" t="s">
        <v>115</v>
      </c>
      <c r="F398" s="47">
        <v>-15600</v>
      </c>
      <c r="G398" s="47">
        <v>-396.24779999999998</v>
      </c>
      <c r="H398" s="47">
        <v>-0.03</v>
      </c>
      <c r="I398" s="46"/>
    </row>
    <row r="399" spans="2:9" s="2" customFormat="1" ht="13.5" x14ac:dyDescent="0.25">
      <c r="B399" s="46">
        <v>2215626</v>
      </c>
      <c r="C399" s="46" t="s">
        <v>4667</v>
      </c>
      <c r="D399" s="46" t="s">
        <v>4599</v>
      </c>
      <c r="E399" s="46" t="s">
        <v>130</v>
      </c>
      <c r="F399" s="47">
        <v>-273750</v>
      </c>
      <c r="G399" s="47">
        <v>-339.03937500000001</v>
      </c>
      <c r="H399" s="47">
        <v>-0.02</v>
      </c>
      <c r="I399" s="46"/>
    </row>
    <row r="400" spans="2:9" s="2" customFormat="1" ht="13.5" x14ac:dyDescent="0.25">
      <c r="B400" s="46">
        <v>2215619</v>
      </c>
      <c r="C400" s="46" t="s">
        <v>4635</v>
      </c>
      <c r="D400" s="46" t="s">
        <v>4599</v>
      </c>
      <c r="E400" s="46" t="s">
        <v>151</v>
      </c>
      <c r="F400" s="47">
        <v>-84000</v>
      </c>
      <c r="G400" s="47">
        <v>-334.44600000000003</v>
      </c>
      <c r="H400" s="47">
        <v>-0.02</v>
      </c>
      <c r="I400" s="46"/>
    </row>
    <row r="401" spans="2:9" s="2" customFormat="1" ht="13.5" x14ac:dyDescent="0.25">
      <c r="B401" s="46">
        <v>2215627</v>
      </c>
      <c r="C401" s="46" t="s">
        <v>4756</v>
      </c>
      <c r="D401" s="46" t="s">
        <v>4599</v>
      </c>
      <c r="E401" s="46" t="s">
        <v>155</v>
      </c>
      <c r="F401" s="47">
        <v>-10200</v>
      </c>
      <c r="G401" s="47">
        <v>-320.43299999999999</v>
      </c>
      <c r="H401" s="47">
        <v>-0.02</v>
      </c>
      <c r="I401" s="46"/>
    </row>
    <row r="402" spans="2:9" s="2" customFormat="1" ht="13.5" x14ac:dyDescent="0.25">
      <c r="B402" s="46">
        <v>2215569</v>
      </c>
      <c r="C402" s="46" t="s">
        <v>4757</v>
      </c>
      <c r="D402" s="46" t="s">
        <v>4599</v>
      </c>
      <c r="E402" s="46" t="s">
        <v>78</v>
      </c>
      <c r="F402" s="47">
        <v>-7425</v>
      </c>
      <c r="G402" s="47">
        <v>-298.73745000000002</v>
      </c>
      <c r="H402" s="47">
        <v>-0.02</v>
      </c>
      <c r="I402" s="46"/>
    </row>
    <row r="403" spans="2:9" s="2" customFormat="1" ht="13.5" x14ac:dyDescent="0.25">
      <c r="B403" s="46">
        <v>2215536</v>
      </c>
      <c r="C403" s="46" t="s">
        <v>4641</v>
      </c>
      <c r="D403" s="46" t="s">
        <v>4599</v>
      </c>
      <c r="E403" s="46" t="s">
        <v>126</v>
      </c>
      <c r="F403" s="47">
        <v>-28050</v>
      </c>
      <c r="G403" s="47">
        <v>-278.60662500000001</v>
      </c>
      <c r="H403" s="47">
        <v>-0.02</v>
      </c>
      <c r="I403" s="46"/>
    </row>
    <row r="404" spans="2:9" s="2" customFormat="1" ht="13.5" x14ac:dyDescent="0.25">
      <c r="B404" s="46">
        <v>2215630</v>
      </c>
      <c r="C404" s="46" t="s">
        <v>4753</v>
      </c>
      <c r="D404" s="46" t="s">
        <v>4599</v>
      </c>
      <c r="E404" s="46" t="s">
        <v>57</v>
      </c>
      <c r="F404" s="47">
        <v>-6200</v>
      </c>
      <c r="G404" s="47">
        <v>-242.39519999999999</v>
      </c>
      <c r="H404" s="47">
        <v>-0.02</v>
      </c>
      <c r="I404" s="46"/>
    </row>
    <row r="405" spans="2:9" s="2" customFormat="1" ht="13.5" x14ac:dyDescent="0.25">
      <c r="B405" s="46">
        <v>2215623</v>
      </c>
      <c r="C405" s="46" t="s">
        <v>4755</v>
      </c>
      <c r="D405" s="46" t="s">
        <v>4599</v>
      </c>
      <c r="E405" s="46" t="s">
        <v>103</v>
      </c>
      <c r="F405" s="47">
        <v>-31200</v>
      </c>
      <c r="G405" s="47">
        <v>-236.37119999999999</v>
      </c>
      <c r="H405" s="47">
        <v>-0.02</v>
      </c>
      <c r="I405" s="46"/>
    </row>
    <row r="406" spans="2:9" s="2" customFormat="1" ht="13.5" x14ac:dyDescent="0.25">
      <c r="B406" s="46">
        <v>2215624</v>
      </c>
      <c r="C406" s="46" t="s">
        <v>4754</v>
      </c>
      <c r="D406" s="46" t="s">
        <v>4599</v>
      </c>
      <c r="E406" s="46" t="s">
        <v>111</v>
      </c>
      <c r="F406" s="47">
        <v>-5600</v>
      </c>
      <c r="G406" s="47">
        <v>-232.4392</v>
      </c>
      <c r="H406" s="47">
        <v>-0.02</v>
      </c>
      <c r="I406" s="46"/>
    </row>
    <row r="407" spans="2:9" s="2" customFormat="1" ht="13.5" x14ac:dyDescent="0.25">
      <c r="B407" s="46">
        <v>2215605</v>
      </c>
      <c r="C407" s="46" t="s">
        <v>4759</v>
      </c>
      <c r="D407" s="46" t="s">
        <v>4599</v>
      </c>
      <c r="E407" s="46" t="s">
        <v>141</v>
      </c>
      <c r="F407" s="47">
        <v>-5000</v>
      </c>
      <c r="G407" s="47">
        <v>-203.1275</v>
      </c>
      <c r="H407" s="47">
        <v>-0.01</v>
      </c>
      <c r="I407" s="46"/>
    </row>
    <row r="408" spans="2:9" s="2" customFormat="1" ht="13.5" x14ac:dyDescent="0.25">
      <c r="B408" s="46">
        <v>2215597</v>
      </c>
      <c r="C408" s="46" t="s">
        <v>4761</v>
      </c>
      <c r="D408" s="46" t="s">
        <v>4599</v>
      </c>
      <c r="E408" s="46" t="s">
        <v>287</v>
      </c>
      <c r="F408" s="47">
        <v>-13500</v>
      </c>
      <c r="G408" s="47">
        <v>-188.30475000000001</v>
      </c>
      <c r="H408" s="47">
        <v>-0.01</v>
      </c>
      <c r="I408" s="46"/>
    </row>
    <row r="409" spans="2:9" s="2" customFormat="1" ht="13.5" x14ac:dyDescent="0.25">
      <c r="B409" s="46">
        <v>2215562</v>
      </c>
      <c r="C409" s="46" t="s">
        <v>4762</v>
      </c>
      <c r="D409" s="46" t="s">
        <v>4599</v>
      </c>
      <c r="E409" s="46" t="s">
        <v>74</v>
      </c>
      <c r="F409" s="47">
        <v>-15300</v>
      </c>
      <c r="G409" s="47">
        <v>-136.32300000000001</v>
      </c>
      <c r="H409" s="47">
        <v>-0.01</v>
      </c>
      <c r="I409" s="46"/>
    </row>
    <row r="410" spans="2:9" s="2" customFormat="1" ht="13.5" x14ac:dyDescent="0.25">
      <c r="B410" s="46">
        <v>2215586</v>
      </c>
      <c r="C410" s="46" t="s">
        <v>4758</v>
      </c>
      <c r="D410" s="46" t="s">
        <v>4599</v>
      </c>
      <c r="E410" s="46" t="s">
        <v>74</v>
      </c>
      <c r="F410" s="47">
        <v>-1400</v>
      </c>
      <c r="G410" s="47">
        <v>-117.5097</v>
      </c>
      <c r="H410" s="47">
        <v>-0.01</v>
      </c>
      <c r="I410" s="46"/>
    </row>
    <row r="411" spans="2:9" s="2" customFormat="1" ht="13.5" x14ac:dyDescent="0.25">
      <c r="B411" s="46">
        <v>2215524</v>
      </c>
      <c r="C411" s="46" t="s">
        <v>4669</v>
      </c>
      <c r="D411" s="46" t="s">
        <v>4599</v>
      </c>
      <c r="E411" s="46" t="s">
        <v>53</v>
      </c>
      <c r="F411" s="47">
        <v>-7500</v>
      </c>
      <c r="G411" s="47">
        <v>-107.0925</v>
      </c>
      <c r="H411" s="47">
        <v>-0.01</v>
      </c>
      <c r="I411" s="46"/>
    </row>
    <row r="412" spans="2:9" s="2" customFormat="1" ht="13.5" x14ac:dyDescent="0.25">
      <c r="B412" s="46">
        <v>2215639</v>
      </c>
      <c r="C412" s="46" t="s">
        <v>4760</v>
      </c>
      <c r="D412" s="46" t="s">
        <v>4599</v>
      </c>
      <c r="E412" s="46" t="s">
        <v>57</v>
      </c>
      <c r="F412" s="47">
        <v>-2100</v>
      </c>
      <c r="G412" s="47">
        <v>-100.34010000000001</v>
      </c>
      <c r="H412" s="47">
        <v>-0.01</v>
      </c>
      <c r="I412" s="46"/>
    </row>
    <row r="413" spans="2:9" s="2" customFormat="1" ht="13.5" x14ac:dyDescent="0.25">
      <c r="B413" s="46">
        <v>2215550</v>
      </c>
      <c r="C413" s="46" t="s">
        <v>4633</v>
      </c>
      <c r="D413" s="46" t="s">
        <v>4599</v>
      </c>
      <c r="E413" s="46" t="s">
        <v>57</v>
      </c>
      <c r="F413" s="47">
        <v>-2100</v>
      </c>
      <c r="G413" s="47">
        <v>-98.945700000000002</v>
      </c>
      <c r="H413" s="47">
        <v>-0.01</v>
      </c>
      <c r="I413" s="46"/>
    </row>
    <row r="414" spans="2:9" s="2" customFormat="1" ht="13.5" x14ac:dyDescent="0.25">
      <c r="B414" s="46">
        <v>2215513</v>
      </c>
      <c r="C414" s="46" t="s">
        <v>4765</v>
      </c>
      <c r="D414" s="46" t="s">
        <v>4599</v>
      </c>
      <c r="E414" s="46" t="s">
        <v>85</v>
      </c>
      <c r="F414" s="47">
        <v>-1800</v>
      </c>
      <c r="G414" s="47">
        <v>-57.8232</v>
      </c>
      <c r="H414" s="47" t="s">
        <v>4771</v>
      </c>
      <c r="I414" s="46"/>
    </row>
    <row r="415" spans="2:9" s="2" customFormat="1" ht="13.5" x14ac:dyDescent="0.25">
      <c r="B415" s="46">
        <v>2215598</v>
      </c>
      <c r="C415" s="46" t="s">
        <v>4768</v>
      </c>
      <c r="D415" s="46" t="s">
        <v>4599</v>
      </c>
      <c r="E415" s="46" t="s">
        <v>228</v>
      </c>
      <c r="F415" s="47">
        <v>-2100</v>
      </c>
      <c r="G415" s="47">
        <v>-48.861750000000001</v>
      </c>
      <c r="H415" s="47" t="s">
        <v>4771</v>
      </c>
      <c r="I415" s="46"/>
    </row>
    <row r="416" spans="2:9" s="2" customFormat="1" ht="13.5" x14ac:dyDescent="0.25">
      <c r="B416" s="46">
        <v>2215468</v>
      </c>
      <c r="C416" s="46" t="s">
        <v>4763</v>
      </c>
      <c r="D416" s="46" t="s">
        <v>4599</v>
      </c>
      <c r="E416" s="46" t="s">
        <v>115</v>
      </c>
      <c r="F416" s="47">
        <v>-8500</v>
      </c>
      <c r="G416" s="47">
        <v>-37.128</v>
      </c>
      <c r="H416" s="47" t="s">
        <v>4771</v>
      </c>
      <c r="I416" s="46"/>
    </row>
    <row r="417" spans="2:11" s="2" customFormat="1" ht="13.5" x14ac:dyDescent="0.25">
      <c r="B417" s="46">
        <v>2215590</v>
      </c>
      <c r="C417" s="46" t="s">
        <v>4619</v>
      </c>
      <c r="D417" s="46" t="s">
        <v>4599</v>
      </c>
      <c r="E417" s="46" t="s">
        <v>57</v>
      </c>
      <c r="F417" s="47">
        <v>-9000</v>
      </c>
      <c r="G417" s="47">
        <v>-36.724499999999999</v>
      </c>
      <c r="H417" s="47" t="s">
        <v>4771</v>
      </c>
      <c r="I417" s="46"/>
    </row>
    <row r="418" spans="2:11" s="2" customFormat="1" ht="13.5" x14ac:dyDescent="0.25">
      <c r="B418" s="46">
        <v>2215544</v>
      </c>
      <c r="C418" s="46" t="s">
        <v>4766</v>
      </c>
      <c r="D418" s="46" t="s">
        <v>4599</v>
      </c>
      <c r="E418" s="46" t="s">
        <v>389</v>
      </c>
      <c r="F418" s="47">
        <v>-3200</v>
      </c>
      <c r="G418" s="47">
        <v>-35.686399999999999</v>
      </c>
      <c r="H418" s="47" t="s">
        <v>4771</v>
      </c>
      <c r="I418" s="46"/>
    </row>
    <row r="419" spans="2:11" s="2" customFormat="1" ht="13.5" x14ac:dyDescent="0.25">
      <c r="B419" s="46">
        <v>2215554</v>
      </c>
      <c r="C419" s="46" t="s">
        <v>4767</v>
      </c>
      <c r="D419" s="46" t="s">
        <v>4599</v>
      </c>
      <c r="E419" s="46" t="s">
        <v>107</v>
      </c>
      <c r="F419" s="47">
        <v>-45</v>
      </c>
      <c r="G419" s="47">
        <v>-17.167612500000001</v>
      </c>
      <c r="H419" s="47" t="s">
        <v>4771</v>
      </c>
      <c r="I419" s="46"/>
    </row>
    <row r="420" spans="2:11" s="2" customFormat="1" ht="13.5" x14ac:dyDescent="0.25">
      <c r="B420" s="46">
        <v>2215481</v>
      </c>
      <c r="C420" s="46" t="s">
        <v>4764</v>
      </c>
      <c r="D420" s="46" t="s">
        <v>4599</v>
      </c>
      <c r="E420" s="46" t="s">
        <v>99</v>
      </c>
      <c r="F420" s="47">
        <v>-1000</v>
      </c>
      <c r="G420" s="47">
        <v>-9.4049999999999994</v>
      </c>
      <c r="H420" s="47" t="s">
        <v>4771</v>
      </c>
      <c r="I420" s="46"/>
    </row>
    <row r="421" spans="2:11" s="2" customFormat="1" ht="13.5" x14ac:dyDescent="0.25">
      <c r="B421" s="46">
        <v>2215629</v>
      </c>
      <c r="C421" s="46" t="s">
        <v>4769</v>
      </c>
      <c r="D421" s="46" t="s">
        <v>4599</v>
      </c>
      <c r="E421" s="46" t="s">
        <v>130</v>
      </c>
      <c r="F421" s="47">
        <v>-400</v>
      </c>
      <c r="G421" s="47">
        <v>-6.7089999999999996</v>
      </c>
      <c r="H421" s="47" t="s">
        <v>4771</v>
      </c>
      <c r="I421" s="46"/>
    </row>
    <row r="422" spans="2:11" s="1" customFormat="1" ht="13.5" x14ac:dyDescent="0.25">
      <c r="B422" s="48"/>
      <c r="C422" s="48" t="s">
        <v>4596</v>
      </c>
      <c r="D422" s="48"/>
      <c r="E422" s="48"/>
      <c r="F422" s="49"/>
      <c r="G422" s="49">
        <v>-1101998.5966345004</v>
      </c>
      <c r="H422" s="49">
        <v>-76.940000000000026</v>
      </c>
      <c r="I422" s="48"/>
    </row>
    <row r="424" spans="2:11" x14ac:dyDescent="0.25">
      <c r="C424" s="1" t="s">
        <v>42</v>
      </c>
    </row>
    <row r="425" spans="2:11" x14ac:dyDescent="0.25">
      <c r="C425" s="37" t="s">
        <v>43</v>
      </c>
      <c r="D425" s="37"/>
      <c r="E425" s="37"/>
      <c r="F425" s="37"/>
      <c r="G425" s="37"/>
      <c r="H425" s="37"/>
      <c r="I425" s="37"/>
      <c r="J425" s="37"/>
      <c r="K425" s="37"/>
    </row>
    <row r="426" spans="2:11" x14ac:dyDescent="0.25">
      <c r="C426" s="2" t="s">
        <v>44</v>
      </c>
    </row>
    <row r="427" spans="2:11" x14ac:dyDescent="0.25">
      <c r="C427" s="2" t="s">
        <v>45</v>
      </c>
    </row>
    <row r="428" spans="2:11" x14ac:dyDescent="0.25">
      <c r="C428" s="2" t="s">
        <v>46</v>
      </c>
    </row>
    <row r="429" spans="2:11" x14ac:dyDescent="0.25">
      <c r="C429" s="2" t="s">
        <v>47</v>
      </c>
    </row>
    <row r="431" spans="2:11" x14ac:dyDescent="0.25">
      <c r="C431" s="74" t="s">
        <v>4829</v>
      </c>
      <c r="E431" s="74" t="s">
        <v>4830</v>
      </c>
      <c r="F431" s="75"/>
    </row>
    <row r="432" spans="2:11" x14ac:dyDescent="0.25">
      <c r="E432" s="2" t="s">
        <v>4855</v>
      </c>
    </row>
  </sheetData>
  <hyperlinks>
    <hyperlink ref="J2" location="'Index'!A1" display="'Index'!A1" xr:uid="{00000000-0004-0000-3200-000000000000}"/>
  </hyperlinks>
  <pageMargins left="0.7" right="0.7" top="0.75" bottom="0.75" header="0.3" footer="0.3"/>
  <pageSetup orientation="portrait" horizontalDpi="4294967293"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129"/>
  <dimension ref="A1:IV106"/>
  <sheetViews>
    <sheetView showGridLines="0" zoomScale="90" zoomScaleNormal="90" workbookViewId="0">
      <pane ySplit="6" topLeftCell="A86"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2125</v>
      </c>
      <c r="J2" s="38" t="s">
        <v>4585</v>
      </c>
    </row>
    <row r="3" spans="1:54" ht="16.5" x14ac:dyDescent="0.3">
      <c r="C3" s="1" t="s">
        <v>26</v>
      </c>
      <c r="D3" s="21" t="s">
        <v>2126</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206</v>
      </c>
      <c r="C10" s="57" t="s">
        <v>207</v>
      </c>
      <c r="D10" s="54" t="s">
        <v>208</v>
      </c>
      <c r="E10" s="6" t="s">
        <v>209</v>
      </c>
      <c r="F10" s="19">
        <v>360000</v>
      </c>
      <c r="G10" s="24">
        <v>9177.2999999999993</v>
      </c>
      <c r="H10" s="24">
        <v>7.88</v>
      </c>
      <c r="I10" s="31"/>
      <c r="J10" s="31"/>
      <c r="K10" s="35"/>
    </row>
    <row r="11" spans="1:54" x14ac:dyDescent="0.25">
      <c r="B11" s="8" t="s">
        <v>67</v>
      </c>
      <c r="C11" s="57" t="s">
        <v>68</v>
      </c>
      <c r="D11" s="54" t="s">
        <v>69</v>
      </c>
      <c r="E11" s="6" t="s">
        <v>70</v>
      </c>
      <c r="F11" s="19">
        <v>250000</v>
      </c>
      <c r="G11" s="24">
        <v>6703.38</v>
      </c>
      <c r="H11" s="24">
        <v>5.75</v>
      </c>
      <c r="I11" s="31"/>
      <c r="J11" s="31"/>
      <c r="K11" s="35"/>
    </row>
    <row r="12" spans="1:54" x14ac:dyDescent="0.25">
      <c r="B12" s="8" t="s">
        <v>288</v>
      </c>
      <c r="C12" s="57" t="s">
        <v>289</v>
      </c>
      <c r="D12" s="54" t="s">
        <v>290</v>
      </c>
      <c r="E12" s="6" t="s">
        <v>291</v>
      </c>
      <c r="F12" s="19">
        <v>900000</v>
      </c>
      <c r="G12" s="24">
        <v>6090.75</v>
      </c>
      <c r="H12" s="24">
        <v>5.23</v>
      </c>
      <c r="I12" s="31"/>
      <c r="J12" s="31"/>
      <c r="K12" s="35"/>
    </row>
    <row r="13" spans="1:54" x14ac:dyDescent="0.25">
      <c r="B13" s="8" t="s">
        <v>233</v>
      </c>
      <c r="C13" s="57" t="s">
        <v>234</v>
      </c>
      <c r="D13" s="54" t="s">
        <v>235</v>
      </c>
      <c r="E13" s="6" t="s">
        <v>236</v>
      </c>
      <c r="F13" s="19">
        <v>600000</v>
      </c>
      <c r="G13" s="24">
        <v>5339.4</v>
      </c>
      <c r="H13" s="24">
        <v>4.58</v>
      </c>
      <c r="I13" s="31"/>
      <c r="J13" s="31"/>
      <c r="K13" s="35"/>
    </row>
    <row r="14" spans="1:54" x14ac:dyDescent="0.25">
      <c r="B14" s="8" t="s">
        <v>327</v>
      </c>
      <c r="C14" s="57" t="s">
        <v>328</v>
      </c>
      <c r="D14" s="54" t="s">
        <v>329</v>
      </c>
      <c r="E14" s="6" t="s">
        <v>74</v>
      </c>
      <c r="F14" s="19">
        <v>22000</v>
      </c>
      <c r="G14" s="24">
        <v>5303.85</v>
      </c>
      <c r="H14" s="24">
        <v>4.55</v>
      </c>
      <c r="I14" s="31"/>
      <c r="J14" s="31"/>
      <c r="K14" s="35"/>
    </row>
    <row r="15" spans="1:54" x14ac:dyDescent="0.25">
      <c r="B15" s="8" t="s">
        <v>64</v>
      </c>
      <c r="C15" s="57" t="s">
        <v>65</v>
      </c>
      <c r="D15" s="54" t="s">
        <v>66</v>
      </c>
      <c r="E15" s="6" t="s">
        <v>53</v>
      </c>
      <c r="F15" s="19">
        <v>500000</v>
      </c>
      <c r="G15" s="24">
        <v>4769.5</v>
      </c>
      <c r="H15" s="24">
        <v>4.09</v>
      </c>
      <c r="I15" s="31"/>
      <c r="J15" s="31"/>
      <c r="K15" s="35"/>
    </row>
    <row r="16" spans="1:54" x14ac:dyDescent="0.25">
      <c r="B16" s="8" t="s">
        <v>896</v>
      </c>
      <c r="C16" s="57" t="s">
        <v>897</v>
      </c>
      <c r="D16" s="54" t="s">
        <v>898</v>
      </c>
      <c r="E16" s="6" t="s">
        <v>99</v>
      </c>
      <c r="F16" s="19">
        <v>375000</v>
      </c>
      <c r="G16" s="24">
        <v>4540.5</v>
      </c>
      <c r="H16" s="24">
        <v>3.9</v>
      </c>
      <c r="I16" s="31"/>
      <c r="J16" s="31"/>
      <c r="K16" s="35"/>
    </row>
    <row r="17" spans="2:11" x14ac:dyDescent="0.25">
      <c r="B17" s="8" t="s">
        <v>71</v>
      </c>
      <c r="C17" s="57" t="s">
        <v>72</v>
      </c>
      <c r="D17" s="54" t="s">
        <v>73</v>
      </c>
      <c r="E17" s="6" t="s">
        <v>74</v>
      </c>
      <c r="F17" s="19">
        <v>50000</v>
      </c>
      <c r="G17" s="24">
        <v>4159.08</v>
      </c>
      <c r="H17" s="24">
        <v>3.57</v>
      </c>
      <c r="I17" s="31"/>
      <c r="J17" s="31"/>
      <c r="K17" s="35"/>
    </row>
    <row r="18" spans="2:11" x14ac:dyDescent="0.25">
      <c r="B18" s="8" t="s">
        <v>393</v>
      </c>
      <c r="C18" s="57" t="s">
        <v>394</v>
      </c>
      <c r="D18" s="54" t="s">
        <v>395</v>
      </c>
      <c r="E18" s="6" t="s">
        <v>78</v>
      </c>
      <c r="F18" s="19">
        <v>1600000</v>
      </c>
      <c r="G18" s="24">
        <v>4054.4</v>
      </c>
      <c r="H18" s="24">
        <v>3.48</v>
      </c>
      <c r="I18" s="31"/>
      <c r="J18" s="31"/>
      <c r="K18" s="35"/>
    </row>
    <row r="19" spans="2:11" x14ac:dyDescent="0.25">
      <c r="B19" s="8" t="s">
        <v>265</v>
      </c>
      <c r="C19" s="57" t="s">
        <v>266</v>
      </c>
      <c r="D19" s="54" t="s">
        <v>267</v>
      </c>
      <c r="E19" s="6" t="s">
        <v>268</v>
      </c>
      <c r="F19" s="19">
        <v>400000</v>
      </c>
      <c r="G19" s="24">
        <v>3934.8</v>
      </c>
      <c r="H19" s="24">
        <v>3.38</v>
      </c>
      <c r="I19" s="31"/>
      <c r="J19" s="31"/>
      <c r="K19" s="35"/>
    </row>
    <row r="20" spans="2:11" x14ac:dyDescent="0.25">
      <c r="B20" s="8" t="s">
        <v>511</v>
      </c>
      <c r="C20" s="57" t="s">
        <v>512</v>
      </c>
      <c r="D20" s="54" t="s">
        <v>513</v>
      </c>
      <c r="E20" s="6" t="s">
        <v>99</v>
      </c>
      <c r="F20" s="19">
        <v>78374</v>
      </c>
      <c r="G20" s="24">
        <v>3765.79</v>
      </c>
      <c r="H20" s="24">
        <v>3.23</v>
      </c>
      <c r="I20" s="31"/>
      <c r="J20" s="31"/>
      <c r="K20" s="35"/>
    </row>
    <row r="21" spans="2:11" x14ac:dyDescent="0.25">
      <c r="B21" s="8" t="s">
        <v>50</v>
      </c>
      <c r="C21" s="57" t="s">
        <v>51</v>
      </c>
      <c r="D21" s="54" t="s">
        <v>52</v>
      </c>
      <c r="E21" s="6" t="s">
        <v>53</v>
      </c>
      <c r="F21" s="19">
        <v>220000</v>
      </c>
      <c r="G21" s="24">
        <v>3632.64</v>
      </c>
      <c r="H21" s="24">
        <v>3.12</v>
      </c>
      <c r="I21" s="31"/>
      <c r="J21" s="31"/>
      <c r="K21" s="35"/>
    </row>
    <row r="22" spans="2:11" x14ac:dyDescent="0.25">
      <c r="B22" s="8" t="s">
        <v>2127</v>
      </c>
      <c r="C22" s="57" t="s">
        <v>2128</v>
      </c>
      <c r="D22" s="54" t="s">
        <v>2129</v>
      </c>
      <c r="E22" s="6" t="s">
        <v>70</v>
      </c>
      <c r="F22" s="19">
        <v>500000</v>
      </c>
      <c r="G22" s="24">
        <v>3610.5</v>
      </c>
      <c r="H22" s="24">
        <v>3.1</v>
      </c>
      <c r="I22" s="31"/>
      <c r="J22" s="31"/>
      <c r="K22" s="35"/>
    </row>
    <row r="23" spans="2:11" x14ac:dyDescent="0.25">
      <c r="B23" s="8" t="s">
        <v>281</v>
      </c>
      <c r="C23" s="57" t="s">
        <v>282</v>
      </c>
      <c r="D23" s="54" t="s">
        <v>283</v>
      </c>
      <c r="E23" s="6" t="s">
        <v>185</v>
      </c>
      <c r="F23" s="19">
        <v>2700000</v>
      </c>
      <c r="G23" s="24">
        <v>3325.05</v>
      </c>
      <c r="H23" s="24">
        <v>2.85</v>
      </c>
      <c r="I23" s="31"/>
      <c r="J23" s="31"/>
      <c r="K23" s="35"/>
    </row>
    <row r="24" spans="2:11" x14ac:dyDescent="0.25">
      <c r="B24" s="8" t="s">
        <v>156</v>
      </c>
      <c r="C24" s="57" t="s">
        <v>157</v>
      </c>
      <c r="D24" s="54" t="s">
        <v>158</v>
      </c>
      <c r="E24" s="6" t="s">
        <v>159</v>
      </c>
      <c r="F24" s="19">
        <v>550000</v>
      </c>
      <c r="G24" s="24">
        <v>3254.35</v>
      </c>
      <c r="H24" s="24">
        <v>2.79</v>
      </c>
      <c r="I24" s="31"/>
      <c r="J24" s="31"/>
      <c r="K24" s="35"/>
    </row>
    <row r="25" spans="2:11" x14ac:dyDescent="0.25">
      <c r="B25" s="8" t="s">
        <v>406</v>
      </c>
      <c r="C25" s="57" t="s">
        <v>407</v>
      </c>
      <c r="D25" s="54" t="s">
        <v>408</v>
      </c>
      <c r="E25" s="6" t="s">
        <v>209</v>
      </c>
      <c r="F25" s="19">
        <v>800000</v>
      </c>
      <c r="G25" s="24">
        <v>3020</v>
      </c>
      <c r="H25" s="24">
        <v>2.59</v>
      </c>
      <c r="I25" s="31"/>
      <c r="J25" s="31"/>
      <c r="K25" s="35"/>
    </row>
    <row r="26" spans="2:11" x14ac:dyDescent="0.25">
      <c r="B26" s="8" t="s">
        <v>920</v>
      </c>
      <c r="C26" s="57" t="s">
        <v>921</v>
      </c>
      <c r="D26" s="54" t="s">
        <v>922</v>
      </c>
      <c r="E26" s="6" t="s">
        <v>70</v>
      </c>
      <c r="F26" s="19">
        <v>430233</v>
      </c>
      <c r="G26" s="24">
        <v>2728.11</v>
      </c>
      <c r="H26" s="24">
        <v>2.34</v>
      </c>
      <c r="I26" s="31"/>
      <c r="J26" s="31"/>
      <c r="K26" s="35"/>
    </row>
    <row r="27" spans="2:11" x14ac:dyDescent="0.25">
      <c r="B27" s="8" t="s">
        <v>259</v>
      </c>
      <c r="C27" s="57" t="s">
        <v>260</v>
      </c>
      <c r="D27" s="54" t="s">
        <v>261</v>
      </c>
      <c r="E27" s="6" t="s">
        <v>74</v>
      </c>
      <c r="F27" s="19">
        <v>700000</v>
      </c>
      <c r="G27" s="24">
        <v>2605.4</v>
      </c>
      <c r="H27" s="24">
        <v>2.2400000000000002</v>
      </c>
      <c r="I27" s="31"/>
      <c r="J27" s="31"/>
      <c r="K27" s="35"/>
    </row>
    <row r="28" spans="2:11" x14ac:dyDescent="0.25">
      <c r="B28" s="8" t="s">
        <v>386</v>
      </c>
      <c r="C28" s="57" t="s">
        <v>387</v>
      </c>
      <c r="D28" s="54" t="s">
        <v>388</v>
      </c>
      <c r="E28" s="6" t="s">
        <v>389</v>
      </c>
      <c r="F28" s="19">
        <v>2135344</v>
      </c>
      <c r="G28" s="24">
        <v>2543.19</v>
      </c>
      <c r="H28" s="24">
        <v>2.1800000000000002</v>
      </c>
      <c r="I28" s="31"/>
      <c r="J28" s="31"/>
      <c r="K28" s="35"/>
    </row>
    <row r="29" spans="2:11" x14ac:dyDescent="0.25">
      <c r="B29" s="8" t="s">
        <v>763</v>
      </c>
      <c r="C29" s="57" t="s">
        <v>764</v>
      </c>
      <c r="D29" s="54" t="s">
        <v>765</v>
      </c>
      <c r="E29" s="6" t="s">
        <v>151</v>
      </c>
      <c r="F29" s="19">
        <v>500000</v>
      </c>
      <c r="G29" s="24">
        <v>2445</v>
      </c>
      <c r="H29" s="24">
        <v>2.1</v>
      </c>
      <c r="I29" s="31"/>
      <c r="J29" s="31"/>
      <c r="K29" s="35"/>
    </row>
    <row r="30" spans="2:11" x14ac:dyDescent="0.25">
      <c r="B30" s="8" t="s">
        <v>237</v>
      </c>
      <c r="C30" s="57" t="s">
        <v>238</v>
      </c>
      <c r="D30" s="54" t="s">
        <v>239</v>
      </c>
      <c r="E30" s="6" t="s">
        <v>115</v>
      </c>
      <c r="F30" s="19">
        <v>400000</v>
      </c>
      <c r="G30" s="24">
        <v>2380.6</v>
      </c>
      <c r="H30" s="24">
        <v>2.04</v>
      </c>
      <c r="I30" s="31"/>
      <c r="J30" s="31"/>
      <c r="K30" s="35"/>
    </row>
    <row r="31" spans="2:11" x14ac:dyDescent="0.25">
      <c r="B31" s="8" t="s">
        <v>534</v>
      </c>
      <c r="C31" s="57" t="s">
        <v>535</v>
      </c>
      <c r="D31" s="54" t="s">
        <v>536</v>
      </c>
      <c r="E31" s="6" t="s">
        <v>115</v>
      </c>
      <c r="F31" s="19">
        <v>2300</v>
      </c>
      <c r="G31" s="24">
        <v>2367.9899999999998</v>
      </c>
      <c r="H31" s="24">
        <v>2.0299999999999998</v>
      </c>
      <c r="I31" s="31"/>
      <c r="J31" s="31"/>
      <c r="K31" s="35"/>
    </row>
    <row r="32" spans="2:11" x14ac:dyDescent="0.25">
      <c r="B32" s="8" t="s">
        <v>244</v>
      </c>
      <c r="C32" s="57" t="s">
        <v>245</v>
      </c>
      <c r="D32" s="54" t="s">
        <v>246</v>
      </c>
      <c r="E32" s="6" t="s">
        <v>115</v>
      </c>
      <c r="F32" s="19">
        <v>18000</v>
      </c>
      <c r="G32" s="24">
        <v>2331.8000000000002</v>
      </c>
      <c r="H32" s="24">
        <v>2</v>
      </c>
      <c r="I32" s="31"/>
      <c r="J32" s="31"/>
      <c r="K32" s="35"/>
    </row>
    <row r="33" spans="2:11" x14ac:dyDescent="0.25">
      <c r="B33" s="8" t="s">
        <v>437</v>
      </c>
      <c r="C33" s="57" t="s">
        <v>438</v>
      </c>
      <c r="D33" s="54" t="s">
        <v>439</v>
      </c>
      <c r="E33" s="6" t="s">
        <v>74</v>
      </c>
      <c r="F33" s="19">
        <v>1800000</v>
      </c>
      <c r="G33" s="24">
        <v>2247.3000000000002</v>
      </c>
      <c r="H33" s="24">
        <v>1.93</v>
      </c>
      <c r="I33" s="31"/>
      <c r="J33" s="31"/>
      <c r="K33" s="35"/>
    </row>
    <row r="34" spans="2:11" x14ac:dyDescent="0.25">
      <c r="B34" s="8" t="s">
        <v>878</v>
      </c>
      <c r="C34" s="57" t="s">
        <v>879</v>
      </c>
      <c r="D34" s="54" t="s">
        <v>880</v>
      </c>
      <c r="E34" s="6" t="s">
        <v>74</v>
      </c>
      <c r="F34" s="19">
        <v>250000</v>
      </c>
      <c r="G34" s="24">
        <v>2215.5</v>
      </c>
      <c r="H34" s="24">
        <v>1.9</v>
      </c>
      <c r="I34" s="31"/>
      <c r="J34" s="31"/>
      <c r="K34" s="35"/>
    </row>
    <row r="35" spans="2:11" x14ac:dyDescent="0.25">
      <c r="B35" s="8" t="s">
        <v>893</v>
      </c>
      <c r="C35" s="57" t="s">
        <v>894</v>
      </c>
      <c r="D35" s="54" t="s">
        <v>895</v>
      </c>
      <c r="E35" s="6" t="s">
        <v>291</v>
      </c>
      <c r="F35" s="19">
        <v>2500000</v>
      </c>
      <c r="G35" s="24">
        <v>1957.5</v>
      </c>
      <c r="H35" s="24">
        <v>1.68</v>
      </c>
      <c r="I35" s="31"/>
      <c r="J35" s="31"/>
      <c r="K35" s="35"/>
    </row>
    <row r="36" spans="2:11" x14ac:dyDescent="0.25">
      <c r="B36" s="8" t="s">
        <v>1800</v>
      </c>
      <c r="C36" s="57" t="s">
        <v>1801</v>
      </c>
      <c r="D36" s="54" t="s">
        <v>1802</v>
      </c>
      <c r="E36" s="6" t="s">
        <v>78</v>
      </c>
      <c r="F36" s="19">
        <v>71492</v>
      </c>
      <c r="G36" s="24">
        <v>1858.58</v>
      </c>
      <c r="H36" s="24">
        <v>1.6</v>
      </c>
      <c r="I36" s="31"/>
      <c r="J36" s="31"/>
      <c r="K36" s="35"/>
    </row>
    <row r="37" spans="2:11" x14ac:dyDescent="0.25">
      <c r="B37" s="8" t="s">
        <v>1004</v>
      </c>
      <c r="C37" s="57" t="s">
        <v>1005</v>
      </c>
      <c r="D37" s="54" t="s">
        <v>1006</v>
      </c>
      <c r="E37" s="6" t="s">
        <v>111</v>
      </c>
      <c r="F37" s="19">
        <v>1146540</v>
      </c>
      <c r="G37" s="24">
        <v>1702.04</v>
      </c>
      <c r="H37" s="24">
        <v>1.46</v>
      </c>
      <c r="I37" s="31"/>
      <c r="J37" s="31"/>
      <c r="K37" s="35"/>
    </row>
    <row r="38" spans="2:11" x14ac:dyDescent="0.25">
      <c r="B38" s="8" t="s">
        <v>2130</v>
      </c>
      <c r="C38" s="57" t="s">
        <v>2131</v>
      </c>
      <c r="D38" s="54" t="s">
        <v>2132</v>
      </c>
      <c r="E38" s="6" t="s">
        <v>159</v>
      </c>
      <c r="F38" s="19">
        <v>262403</v>
      </c>
      <c r="G38" s="24">
        <v>1626.37</v>
      </c>
      <c r="H38" s="24">
        <v>1.4</v>
      </c>
      <c r="I38" s="31"/>
      <c r="J38" s="31"/>
      <c r="K38" s="35"/>
    </row>
    <row r="39" spans="2:11" x14ac:dyDescent="0.25">
      <c r="B39" s="8" t="s">
        <v>131</v>
      </c>
      <c r="C39" s="57" t="s">
        <v>132</v>
      </c>
      <c r="D39" s="54" t="s">
        <v>133</v>
      </c>
      <c r="E39" s="6" t="s">
        <v>134</v>
      </c>
      <c r="F39" s="19">
        <v>330000</v>
      </c>
      <c r="G39" s="24">
        <v>1526.58</v>
      </c>
      <c r="H39" s="24">
        <v>1.31</v>
      </c>
      <c r="I39" s="31"/>
      <c r="J39" s="31"/>
      <c r="K39" s="35"/>
    </row>
    <row r="40" spans="2:11" x14ac:dyDescent="0.25">
      <c r="B40" s="8" t="s">
        <v>216</v>
      </c>
      <c r="C40" s="57" t="s">
        <v>217</v>
      </c>
      <c r="D40" s="54" t="s">
        <v>218</v>
      </c>
      <c r="E40" s="6" t="s">
        <v>99</v>
      </c>
      <c r="F40" s="19">
        <v>50000</v>
      </c>
      <c r="G40" s="24">
        <v>1449.38</v>
      </c>
      <c r="H40" s="24">
        <v>1.24</v>
      </c>
      <c r="I40" s="31"/>
      <c r="J40" s="31"/>
      <c r="K40" s="35"/>
    </row>
    <row r="41" spans="2:11" x14ac:dyDescent="0.25">
      <c r="B41" s="8" t="s">
        <v>256</v>
      </c>
      <c r="C41" s="57" t="s">
        <v>257</v>
      </c>
      <c r="D41" s="54" t="s">
        <v>258</v>
      </c>
      <c r="E41" s="6" t="s">
        <v>173</v>
      </c>
      <c r="F41" s="19">
        <v>257268</v>
      </c>
      <c r="G41" s="24">
        <v>1026.8900000000001</v>
      </c>
      <c r="H41" s="24">
        <v>0.88</v>
      </c>
      <c r="I41" s="31"/>
      <c r="J41" s="31"/>
      <c r="K41" s="35"/>
    </row>
    <row r="42" spans="2:11" x14ac:dyDescent="0.25">
      <c r="B42" s="8" t="s">
        <v>352</v>
      </c>
      <c r="C42" s="57" t="s">
        <v>353</v>
      </c>
      <c r="D42" s="54" t="s">
        <v>354</v>
      </c>
      <c r="E42" s="6" t="s">
        <v>103</v>
      </c>
      <c r="F42" s="19">
        <v>360000</v>
      </c>
      <c r="G42" s="24">
        <v>942.66</v>
      </c>
      <c r="H42" s="24">
        <v>0.81</v>
      </c>
      <c r="I42" s="31"/>
      <c r="J42" s="31"/>
      <c r="K42" s="35" t="s">
        <v>4791</v>
      </c>
    </row>
    <row r="43" spans="2:11" x14ac:dyDescent="0.25">
      <c r="C43" s="58" t="s">
        <v>39</v>
      </c>
      <c r="D43" s="54"/>
      <c r="E43" s="6"/>
      <c r="F43" s="19"/>
      <c r="G43" s="25">
        <v>108636.18</v>
      </c>
      <c r="H43" s="25">
        <v>93.23</v>
      </c>
      <c r="I43" s="31"/>
      <c r="J43" s="31"/>
      <c r="K43" s="35"/>
    </row>
    <row r="44" spans="2:11" x14ac:dyDescent="0.25">
      <c r="C44" s="57"/>
      <c r="D44" s="54"/>
      <c r="E44" s="6"/>
      <c r="F44" s="19"/>
      <c r="G44" s="24"/>
      <c r="H44" s="24"/>
      <c r="I44" s="31"/>
      <c r="J44" s="31"/>
      <c r="K44" s="35"/>
    </row>
    <row r="45" spans="2:11" x14ac:dyDescent="0.25">
      <c r="C45" s="59" t="s">
        <v>565</v>
      </c>
      <c r="D45" s="54"/>
      <c r="E45" s="6"/>
      <c r="F45" s="19"/>
      <c r="G45" s="24"/>
      <c r="H45" s="24"/>
      <c r="I45" s="31"/>
      <c r="J45" s="31"/>
      <c r="K45" s="35"/>
    </row>
    <row r="46" spans="2:11" x14ac:dyDescent="0.25">
      <c r="B46" s="8" t="s">
        <v>2133</v>
      </c>
      <c r="C46" s="57" t="s">
        <v>2134</v>
      </c>
      <c r="D46" s="54" t="s">
        <v>2135</v>
      </c>
      <c r="E46" s="6" t="s">
        <v>569</v>
      </c>
      <c r="F46" s="19">
        <v>2400000</v>
      </c>
      <c r="G46" s="24">
        <v>2796</v>
      </c>
      <c r="H46" s="24">
        <v>2.4</v>
      </c>
      <c r="I46" s="31"/>
      <c r="J46" s="31"/>
      <c r="K46" s="35"/>
    </row>
    <row r="47" spans="2:11" x14ac:dyDescent="0.25">
      <c r="C47" s="58" t="s">
        <v>39</v>
      </c>
      <c r="D47" s="54"/>
      <c r="E47" s="6"/>
      <c r="F47" s="19"/>
      <c r="G47" s="25">
        <v>2796</v>
      </c>
      <c r="H47" s="25">
        <v>2.4</v>
      </c>
      <c r="I47" s="31"/>
      <c r="J47" s="31"/>
      <c r="K47" s="35"/>
    </row>
    <row r="48" spans="2:11" x14ac:dyDescent="0.25">
      <c r="C48" s="57"/>
      <c r="D48" s="54"/>
      <c r="E48" s="6"/>
      <c r="F48" s="19"/>
      <c r="G48" s="24"/>
      <c r="H48" s="24"/>
      <c r="I48" s="31"/>
      <c r="J48" s="31"/>
      <c r="K48" s="35"/>
    </row>
    <row r="49" spans="3:11" x14ac:dyDescent="0.25">
      <c r="C49" s="58" t="s">
        <v>3</v>
      </c>
      <c r="D49" s="54"/>
      <c r="E49" s="6"/>
      <c r="F49" s="19"/>
      <c r="G49" s="24" t="s">
        <v>2</v>
      </c>
      <c r="H49" s="24" t="s">
        <v>2</v>
      </c>
      <c r="I49" s="31"/>
      <c r="J49" s="31"/>
      <c r="K49" s="35"/>
    </row>
    <row r="50" spans="3:11" x14ac:dyDescent="0.25">
      <c r="C50" s="57"/>
      <c r="D50" s="54"/>
      <c r="E50" s="6"/>
      <c r="F50" s="19"/>
      <c r="G50" s="24"/>
      <c r="H50" s="24"/>
      <c r="I50" s="31"/>
      <c r="J50" s="31"/>
      <c r="K50" s="35"/>
    </row>
    <row r="51" spans="3:11" x14ac:dyDescent="0.25">
      <c r="C51" s="58" t="s">
        <v>4</v>
      </c>
      <c r="D51" s="54"/>
      <c r="E51" s="6"/>
      <c r="F51" s="19"/>
      <c r="G51" s="24" t="s">
        <v>2</v>
      </c>
      <c r="H51" s="24" t="s">
        <v>2</v>
      </c>
      <c r="I51" s="31"/>
      <c r="J51" s="31"/>
      <c r="K51" s="35"/>
    </row>
    <row r="52" spans="3:11" x14ac:dyDescent="0.25">
      <c r="C52" s="57"/>
      <c r="D52" s="54"/>
      <c r="E52" s="6"/>
      <c r="F52" s="19"/>
      <c r="G52" s="24"/>
      <c r="H52" s="24"/>
      <c r="I52" s="31"/>
      <c r="J52" s="31"/>
      <c r="K52" s="35"/>
    </row>
    <row r="53" spans="3:11" x14ac:dyDescent="0.25">
      <c r="C53" s="58" t="s">
        <v>5</v>
      </c>
      <c r="D53" s="54"/>
      <c r="E53" s="6"/>
      <c r="F53" s="19"/>
      <c r="G53" s="24"/>
      <c r="H53" s="24"/>
      <c r="I53" s="31"/>
      <c r="J53" s="31"/>
      <c r="K53" s="35"/>
    </row>
    <row r="54" spans="3:11" x14ac:dyDescent="0.25">
      <c r="C54" s="57"/>
      <c r="D54" s="54"/>
      <c r="E54" s="6"/>
      <c r="F54" s="19"/>
      <c r="G54" s="24"/>
      <c r="H54" s="24"/>
      <c r="I54" s="31"/>
      <c r="J54" s="31"/>
      <c r="K54" s="35"/>
    </row>
    <row r="55" spans="3:11" x14ac:dyDescent="0.25">
      <c r="C55" s="58" t="s">
        <v>6</v>
      </c>
      <c r="D55" s="54"/>
      <c r="E55" s="6"/>
      <c r="F55" s="19"/>
      <c r="G55" s="24" t="s">
        <v>2</v>
      </c>
      <c r="H55" s="24" t="s">
        <v>2</v>
      </c>
      <c r="I55" s="31"/>
      <c r="J55" s="31"/>
      <c r="K55" s="35"/>
    </row>
    <row r="56" spans="3:11" x14ac:dyDescent="0.25">
      <c r="C56" s="57"/>
      <c r="D56" s="54"/>
      <c r="E56" s="6"/>
      <c r="F56" s="19"/>
      <c r="G56" s="24"/>
      <c r="H56" s="24"/>
      <c r="I56" s="31"/>
      <c r="J56" s="31"/>
      <c r="K56" s="35"/>
    </row>
    <row r="57" spans="3:11" x14ac:dyDescent="0.25">
      <c r="C57" s="58" t="s">
        <v>7</v>
      </c>
      <c r="D57" s="54"/>
      <c r="E57" s="6"/>
      <c r="F57" s="19"/>
      <c r="G57" s="24" t="s">
        <v>2</v>
      </c>
      <c r="H57" s="24" t="s">
        <v>2</v>
      </c>
      <c r="I57" s="31"/>
      <c r="J57" s="31"/>
      <c r="K57" s="35"/>
    </row>
    <row r="58" spans="3:11" x14ac:dyDescent="0.25">
      <c r="C58" s="57"/>
      <c r="D58" s="54"/>
      <c r="E58" s="6"/>
      <c r="F58" s="19"/>
      <c r="G58" s="24"/>
      <c r="H58" s="24"/>
      <c r="I58" s="31"/>
      <c r="J58" s="31"/>
      <c r="K58" s="35"/>
    </row>
    <row r="59" spans="3:11" x14ac:dyDescent="0.25">
      <c r="C59" s="58" t="s">
        <v>8</v>
      </c>
      <c r="D59" s="54"/>
      <c r="E59" s="6"/>
      <c r="F59" s="19"/>
      <c r="G59" s="24" t="s">
        <v>2</v>
      </c>
      <c r="H59" s="24" t="s">
        <v>2</v>
      </c>
      <c r="I59" s="31"/>
      <c r="J59" s="31"/>
      <c r="K59" s="35"/>
    </row>
    <row r="60" spans="3:11" x14ac:dyDescent="0.25">
      <c r="C60" s="57"/>
      <c r="D60" s="54"/>
      <c r="E60" s="6"/>
      <c r="F60" s="19"/>
      <c r="G60" s="24"/>
      <c r="H60" s="24"/>
      <c r="I60" s="31"/>
      <c r="J60" s="31"/>
      <c r="K60" s="35"/>
    </row>
    <row r="61" spans="3:11" x14ac:dyDescent="0.25">
      <c r="C61" s="58" t="s">
        <v>9</v>
      </c>
      <c r="D61" s="54"/>
      <c r="E61" s="6"/>
      <c r="F61" s="19"/>
      <c r="G61" s="24" t="s">
        <v>2</v>
      </c>
      <c r="H61" s="24" t="s">
        <v>2</v>
      </c>
      <c r="I61" s="31"/>
      <c r="J61" s="31"/>
      <c r="K61" s="35"/>
    </row>
    <row r="62" spans="3:11" x14ac:dyDescent="0.25">
      <c r="C62" s="57"/>
      <c r="D62" s="54"/>
      <c r="E62" s="6"/>
      <c r="F62" s="19"/>
      <c r="G62" s="24"/>
      <c r="H62" s="24"/>
      <c r="I62" s="31"/>
      <c r="J62" s="31"/>
      <c r="K62" s="35"/>
    </row>
    <row r="63" spans="3:11" x14ac:dyDescent="0.25">
      <c r="C63" s="58" t="s">
        <v>10</v>
      </c>
      <c r="D63" s="54"/>
      <c r="E63" s="6"/>
      <c r="F63" s="19"/>
      <c r="G63" s="24" t="s">
        <v>2</v>
      </c>
      <c r="H63" s="24" t="s">
        <v>2</v>
      </c>
      <c r="I63" s="31"/>
      <c r="J63" s="31"/>
      <c r="K63" s="35"/>
    </row>
    <row r="64" spans="3:11" x14ac:dyDescent="0.25">
      <c r="C64" s="57"/>
      <c r="D64" s="54"/>
      <c r="E64" s="6"/>
      <c r="F64" s="19"/>
      <c r="G64" s="24"/>
      <c r="H64" s="24"/>
      <c r="I64" s="31"/>
      <c r="J64" s="31"/>
      <c r="K64" s="35"/>
    </row>
    <row r="65" spans="1:11" x14ac:dyDescent="0.25">
      <c r="C65" s="58" t="s">
        <v>11</v>
      </c>
      <c r="D65" s="54"/>
      <c r="E65" s="6"/>
      <c r="F65" s="19"/>
      <c r="G65" s="24"/>
      <c r="H65" s="24"/>
      <c r="I65" s="31"/>
      <c r="J65" s="31"/>
      <c r="K65" s="35"/>
    </row>
    <row r="66" spans="1:11" x14ac:dyDescent="0.25">
      <c r="C66" s="57"/>
      <c r="D66" s="54"/>
      <c r="E66" s="6"/>
      <c r="F66" s="19"/>
      <c r="G66" s="24"/>
      <c r="H66" s="24"/>
      <c r="I66" s="31"/>
      <c r="J66" s="31"/>
      <c r="K66" s="35"/>
    </row>
    <row r="67" spans="1:11" x14ac:dyDescent="0.25">
      <c r="C67" s="58" t="s">
        <v>13</v>
      </c>
      <c r="D67" s="54"/>
      <c r="E67" s="6"/>
      <c r="F67" s="19"/>
      <c r="G67" s="24" t="s">
        <v>2</v>
      </c>
      <c r="H67" s="24" t="s">
        <v>2</v>
      </c>
      <c r="I67" s="31"/>
      <c r="J67" s="31"/>
      <c r="K67" s="35"/>
    </row>
    <row r="68" spans="1:11" x14ac:dyDescent="0.25">
      <c r="C68" s="57"/>
      <c r="D68" s="54"/>
      <c r="E68" s="6"/>
      <c r="F68" s="19"/>
      <c r="G68" s="24"/>
      <c r="H68" s="24"/>
      <c r="I68" s="31"/>
      <c r="J68" s="31"/>
      <c r="K68" s="35"/>
    </row>
    <row r="69" spans="1:11" x14ac:dyDescent="0.25">
      <c r="C69" s="58" t="s">
        <v>14</v>
      </c>
      <c r="D69" s="54"/>
      <c r="E69" s="6"/>
      <c r="F69" s="19"/>
      <c r="G69" s="24" t="s">
        <v>2</v>
      </c>
      <c r="H69" s="24" t="s">
        <v>2</v>
      </c>
      <c r="I69" s="31"/>
      <c r="J69" s="31"/>
      <c r="K69" s="35"/>
    </row>
    <row r="70" spans="1:11" x14ac:dyDescent="0.25">
      <c r="C70" s="57"/>
      <c r="D70" s="54"/>
      <c r="E70" s="6"/>
      <c r="F70" s="19"/>
      <c r="G70" s="24"/>
      <c r="H70" s="24"/>
      <c r="I70" s="31"/>
      <c r="J70" s="31"/>
      <c r="K70" s="35"/>
    </row>
    <row r="71" spans="1:11" x14ac:dyDescent="0.25">
      <c r="C71" s="58" t="s">
        <v>15</v>
      </c>
      <c r="D71" s="54"/>
      <c r="E71" s="6"/>
      <c r="F71" s="19"/>
      <c r="G71" s="24" t="s">
        <v>2</v>
      </c>
      <c r="H71" s="24" t="s">
        <v>2</v>
      </c>
      <c r="I71" s="31"/>
      <c r="J71" s="31"/>
      <c r="K71" s="35"/>
    </row>
    <row r="72" spans="1:11" x14ac:dyDescent="0.25">
      <c r="C72" s="57"/>
      <c r="D72" s="54"/>
      <c r="E72" s="6"/>
      <c r="F72" s="19"/>
      <c r="G72" s="24"/>
      <c r="H72" s="24"/>
      <c r="I72" s="31"/>
      <c r="J72" s="31"/>
      <c r="K72" s="35"/>
    </row>
    <row r="73" spans="1:11" x14ac:dyDescent="0.25">
      <c r="C73" s="58" t="s">
        <v>16</v>
      </c>
      <c r="D73" s="54"/>
      <c r="E73" s="6"/>
      <c r="F73" s="19"/>
      <c r="G73" s="24" t="s">
        <v>2</v>
      </c>
      <c r="H73" s="24" t="s">
        <v>2</v>
      </c>
      <c r="I73" s="31"/>
      <c r="J73" s="31"/>
      <c r="K73" s="35"/>
    </row>
    <row r="74" spans="1:11" x14ac:dyDescent="0.25">
      <c r="C74" s="57"/>
      <c r="D74" s="54"/>
      <c r="E74" s="6"/>
      <c r="F74" s="19"/>
      <c r="G74" s="24"/>
      <c r="H74" s="24"/>
      <c r="I74" s="31"/>
      <c r="J74" s="31"/>
      <c r="K74" s="35"/>
    </row>
    <row r="75" spans="1:11" x14ac:dyDescent="0.25">
      <c r="C75" s="58" t="s">
        <v>17</v>
      </c>
      <c r="D75" s="54"/>
      <c r="E75" s="6"/>
      <c r="F75" s="19"/>
      <c r="G75" s="24" t="s">
        <v>2</v>
      </c>
      <c r="H75" s="24" t="s">
        <v>2</v>
      </c>
      <c r="I75" s="31"/>
      <c r="J75" s="31"/>
      <c r="K75" s="35"/>
    </row>
    <row r="76" spans="1:11" x14ac:dyDescent="0.25">
      <c r="C76" s="57"/>
      <c r="D76" s="54"/>
      <c r="E76" s="6"/>
      <c r="F76" s="19"/>
      <c r="G76" s="24"/>
      <c r="H76" s="24"/>
      <c r="I76" s="31"/>
      <c r="J76" s="31"/>
      <c r="K76" s="35"/>
    </row>
    <row r="77" spans="1:11" x14ac:dyDescent="0.25">
      <c r="A77" s="10"/>
      <c r="B77" s="28"/>
      <c r="C77" s="58" t="s">
        <v>18</v>
      </c>
      <c r="D77" s="54"/>
      <c r="E77" s="6"/>
      <c r="F77" s="19"/>
      <c r="G77" s="24"/>
      <c r="H77" s="24"/>
      <c r="I77" s="31"/>
      <c r="J77" s="31"/>
      <c r="K77" s="35"/>
    </row>
    <row r="78" spans="1:11" x14ac:dyDescent="0.25">
      <c r="A78" s="28"/>
      <c r="B78" s="28"/>
      <c r="C78" s="58" t="s">
        <v>19</v>
      </c>
      <c r="D78" s="54"/>
      <c r="E78" s="6"/>
      <c r="F78" s="19"/>
      <c r="G78" s="24" t="s">
        <v>2</v>
      </c>
      <c r="H78" s="24" t="s">
        <v>2</v>
      </c>
      <c r="I78" s="31"/>
      <c r="J78" s="31"/>
      <c r="K78" s="35"/>
    </row>
    <row r="79" spans="1:11" x14ac:dyDescent="0.25">
      <c r="A79" s="28"/>
      <c r="B79" s="28"/>
      <c r="C79" s="58"/>
      <c r="D79" s="54"/>
      <c r="E79" s="6"/>
      <c r="F79" s="19"/>
      <c r="G79" s="24"/>
      <c r="H79" s="24"/>
      <c r="I79" s="31"/>
      <c r="J79" s="31"/>
      <c r="K79" s="35"/>
    </row>
    <row r="80" spans="1:11" x14ac:dyDescent="0.25">
      <c r="A80" s="28"/>
      <c r="B80" s="28"/>
      <c r="C80" s="58" t="s">
        <v>20</v>
      </c>
      <c r="D80" s="54"/>
      <c r="E80" s="6"/>
      <c r="F80" s="19"/>
      <c r="G80" s="24" t="s">
        <v>2</v>
      </c>
      <c r="H80" s="24" t="s">
        <v>2</v>
      </c>
      <c r="I80" s="31"/>
      <c r="J80" s="31"/>
      <c r="K80" s="35"/>
    </row>
    <row r="81" spans="1:54" x14ac:dyDescent="0.25">
      <c r="A81" s="28"/>
      <c r="B81" s="28"/>
      <c r="C81" s="58"/>
      <c r="D81" s="54"/>
      <c r="E81" s="6"/>
      <c r="F81" s="19"/>
      <c r="G81" s="24"/>
      <c r="H81" s="24"/>
      <c r="I81" s="31"/>
      <c r="J81" s="31"/>
      <c r="K81" s="35"/>
    </row>
    <row r="82" spans="1:54" x14ac:dyDescent="0.25">
      <c r="A82" s="28"/>
      <c r="B82" s="28"/>
      <c r="C82" s="58" t="s">
        <v>21</v>
      </c>
      <c r="D82" s="54"/>
      <c r="E82" s="6"/>
      <c r="F82" s="19"/>
      <c r="G82" s="24" t="s">
        <v>2</v>
      </c>
      <c r="H82" s="24" t="s">
        <v>2</v>
      </c>
      <c r="I82" s="31"/>
      <c r="J82" s="31"/>
      <c r="K82" s="35"/>
    </row>
    <row r="83" spans="1:54" x14ac:dyDescent="0.25">
      <c r="A83" s="28"/>
      <c r="B83" s="28"/>
      <c r="C83" s="58"/>
      <c r="D83" s="54"/>
      <c r="E83" s="6"/>
      <c r="F83" s="19"/>
      <c r="G83" s="24"/>
      <c r="H83" s="24"/>
      <c r="I83" s="31"/>
      <c r="J83" s="31"/>
      <c r="K83" s="35"/>
    </row>
    <row r="84" spans="1:54" x14ac:dyDescent="0.25">
      <c r="A84" s="28"/>
      <c r="B84" s="28"/>
      <c r="C84" s="58" t="s">
        <v>22</v>
      </c>
      <c r="D84" s="54"/>
      <c r="E84" s="6"/>
      <c r="F84" s="19"/>
      <c r="G84" s="24" t="s">
        <v>2</v>
      </c>
      <c r="H84" s="24" t="s">
        <v>2</v>
      </c>
      <c r="I84" s="31"/>
      <c r="J84" s="31"/>
      <c r="K84" s="35"/>
    </row>
    <row r="85" spans="1:54" x14ac:dyDescent="0.25">
      <c r="A85" s="28"/>
      <c r="B85" s="28"/>
      <c r="C85" s="58"/>
      <c r="D85" s="54"/>
      <c r="E85" s="6"/>
      <c r="F85" s="19"/>
      <c r="G85" s="24"/>
      <c r="H85" s="24"/>
      <c r="I85" s="31"/>
      <c r="J85" s="31"/>
      <c r="K85" s="35"/>
    </row>
    <row r="86" spans="1:54" x14ac:dyDescent="0.25">
      <c r="C86" s="59" t="s">
        <v>23</v>
      </c>
      <c r="D86" s="54"/>
      <c r="E86" s="6"/>
      <c r="F86" s="19"/>
      <c r="G86" s="24"/>
      <c r="H86" s="24"/>
      <c r="I86" s="31"/>
      <c r="J86" s="31"/>
      <c r="K86" s="35"/>
    </row>
    <row r="87" spans="1:54" x14ac:dyDescent="0.25">
      <c r="B87" s="8" t="s">
        <v>37</v>
      </c>
      <c r="C87" s="57" t="s">
        <v>38</v>
      </c>
      <c r="D87" s="54"/>
      <c r="E87" s="6"/>
      <c r="F87" s="19"/>
      <c r="G87" s="24">
        <v>5139.83</v>
      </c>
      <c r="H87" s="24">
        <v>4.41</v>
      </c>
      <c r="I87" s="31"/>
      <c r="J87" s="31"/>
      <c r="K87" s="35"/>
    </row>
    <row r="88" spans="1:54" x14ac:dyDescent="0.25">
      <c r="C88" s="58" t="s">
        <v>39</v>
      </c>
      <c r="D88" s="54"/>
      <c r="E88" s="6"/>
      <c r="F88" s="19"/>
      <c r="G88" s="25">
        <v>5139.83</v>
      </c>
      <c r="H88" s="25">
        <v>4.41</v>
      </c>
      <c r="I88" s="31"/>
      <c r="J88" s="31"/>
      <c r="K88" s="35"/>
    </row>
    <row r="89" spans="1:54" x14ac:dyDescent="0.25">
      <c r="C89" s="57"/>
      <c r="D89" s="54"/>
      <c r="E89" s="6"/>
      <c r="F89" s="19"/>
      <c r="G89" s="24"/>
      <c r="H89" s="24"/>
      <c r="I89" s="31"/>
      <c r="J89" s="31"/>
      <c r="K89" s="35"/>
    </row>
    <row r="90" spans="1:54" x14ac:dyDescent="0.25">
      <c r="A90" s="10"/>
      <c r="B90" s="28"/>
      <c r="C90" s="58" t="s">
        <v>24</v>
      </c>
      <c r="D90" s="54"/>
      <c r="E90" s="6"/>
      <c r="F90" s="19"/>
      <c r="G90" s="24"/>
      <c r="H90" s="24"/>
      <c r="I90" s="31"/>
      <c r="J90" s="31"/>
      <c r="K90" s="35"/>
    </row>
    <row r="91" spans="1:54" s="2" customFormat="1" ht="13.5" x14ac:dyDescent="0.25">
      <c r="A91" s="28"/>
      <c r="B91" s="28"/>
      <c r="C91" s="57" t="s">
        <v>4770</v>
      </c>
      <c r="D91" s="54"/>
      <c r="E91" s="6"/>
      <c r="F91" s="19"/>
      <c r="G91" s="24" t="s">
        <v>2</v>
      </c>
      <c r="H91" s="24" t="s">
        <v>2</v>
      </c>
      <c r="I91" s="31"/>
      <c r="J91" s="31"/>
      <c r="K91" s="35"/>
      <c r="L91" s="3"/>
      <c r="AI91" s="3"/>
      <c r="AV91" s="3"/>
      <c r="AX91" s="3"/>
      <c r="BB91" s="3"/>
    </row>
    <row r="92" spans="1:54" x14ac:dyDescent="0.25">
      <c r="B92" s="8"/>
      <c r="C92" s="57" t="s">
        <v>40</v>
      </c>
      <c r="D92" s="54"/>
      <c r="E92" s="6"/>
      <c r="F92" s="19"/>
      <c r="G92" s="24">
        <v>-77.180000000000007</v>
      </c>
      <c r="H92" s="24">
        <v>-4.0000000000000008E-2</v>
      </c>
      <c r="I92" s="31"/>
      <c r="J92" s="31"/>
      <c r="K92" s="35"/>
    </row>
    <row r="93" spans="1:54" x14ac:dyDescent="0.25">
      <c r="C93" s="58" t="s">
        <v>39</v>
      </c>
      <c r="D93" s="54"/>
      <c r="E93" s="6"/>
      <c r="F93" s="19"/>
      <c r="G93" s="25">
        <v>-77.180000000000007</v>
      </c>
      <c r="H93" s="25">
        <v>-4.0000000000000008E-2</v>
      </c>
      <c r="I93" s="31"/>
      <c r="J93" s="31"/>
      <c r="K93" s="35"/>
    </row>
    <row r="94" spans="1:54" x14ac:dyDescent="0.25">
      <c r="C94" s="57"/>
      <c r="D94" s="54"/>
      <c r="E94" s="6"/>
      <c r="F94" s="19"/>
      <c r="G94" s="24"/>
      <c r="H94" s="24"/>
      <c r="I94" s="31"/>
      <c r="J94" s="31"/>
      <c r="K94" s="35"/>
    </row>
    <row r="95" spans="1:54" x14ac:dyDescent="0.25">
      <c r="C95" s="60" t="s">
        <v>41</v>
      </c>
      <c r="D95" s="55"/>
      <c r="E95" s="5"/>
      <c r="F95" s="20"/>
      <c r="G95" s="26">
        <v>116494.83</v>
      </c>
      <c r="H95" s="26">
        <v>100</v>
      </c>
      <c r="I95" s="32"/>
      <c r="J95" s="32"/>
      <c r="K95" s="36"/>
    </row>
    <row r="98" spans="3:11" x14ac:dyDescent="0.25">
      <c r="C98" s="1" t="s">
        <v>42</v>
      </c>
    </row>
    <row r="99" spans="3:11" x14ac:dyDescent="0.25">
      <c r="C99" s="37" t="s">
        <v>43</v>
      </c>
      <c r="D99" s="37"/>
      <c r="E99" s="37"/>
      <c r="F99" s="37"/>
      <c r="G99" s="37"/>
      <c r="H99" s="37"/>
      <c r="I99" s="37"/>
      <c r="J99" s="37"/>
      <c r="K99" s="37"/>
    </row>
    <row r="100" spans="3:11" x14ac:dyDescent="0.25">
      <c r="C100" s="2" t="s">
        <v>44</v>
      </c>
    </row>
    <row r="101" spans="3:11" x14ac:dyDescent="0.25">
      <c r="C101" s="2" t="s">
        <v>45</v>
      </c>
    </row>
    <row r="102" spans="3:11" x14ac:dyDescent="0.25">
      <c r="C102" s="2" t="s">
        <v>46</v>
      </c>
    </row>
    <row r="103" spans="3:11" x14ac:dyDescent="0.25">
      <c r="C103" s="2" t="s">
        <v>47</v>
      </c>
    </row>
    <row r="105" spans="3:11" x14ac:dyDescent="0.25">
      <c r="C105" s="74" t="s">
        <v>4829</v>
      </c>
      <c r="E105" s="74" t="s">
        <v>4830</v>
      </c>
      <c r="F105" s="75"/>
    </row>
    <row r="106" spans="3:11" x14ac:dyDescent="0.25">
      <c r="E106" s="2" t="s">
        <v>4856</v>
      </c>
    </row>
  </sheetData>
  <hyperlinks>
    <hyperlink ref="J2" location="'Index'!A1" display="'Index'!A1" xr:uid="{00000000-0004-0000-3300-000000000000}"/>
  </hyperlinks>
  <pageMargins left="0.7" right="0.7" top="0.75" bottom="0.75" header="0.3" footer="0.3"/>
  <pageSetup orientation="portrait" horizontalDpi="4294967293"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30"/>
  <dimension ref="A1:IV169"/>
  <sheetViews>
    <sheetView showGridLines="0" zoomScale="90" zoomScaleNormal="90" workbookViewId="0">
      <pane ySplit="6" topLeftCell="A145"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2136</v>
      </c>
      <c r="J2" s="38" t="s">
        <v>4585</v>
      </c>
    </row>
    <row r="3" spans="1:54" ht="16.5" x14ac:dyDescent="0.3">
      <c r="C3" s="1" t="s">
        <v>26</v>
      </c>
      <c r="D3" s="21" t="s">
        <v>2137</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2138</v>
      </c>
      <c r="C18" s="57" t="s">
        <v>633</v>
      </c>
      <c r="D18" s="54" t="s">
        <v>2139</v>
      </c>
      <c r="E18" s="6" t="s">
        <v>573</v>
      </c>
      <c r="F18" s="19">
        <v>3650</v>
      </c>
      <c r="G18" s="24">
        <v>36501.53</v>
      </c>
      <c r="H18" s="24">
        <v>3.36</v>
      </c>
      <c r="I18" s="31">
        <v>8.8811</v>
      </c>
      <c r="J18" s="31">
        <v>8.3310832035999987</v>
      </c>
      <c r="K18" s="35" t="s">
        <v>574</v>
      </c>
    </row>
    <row r="19" spans="2:11" x14ac:dyDescent="0.25">
      <c r="B19" s="8" t="s">
        <v>2140</v>
      </c>
      <c r="C19" s="57" t="s">
        <v>571</v>
      </c>
      <c r="D19" s="54" t="s">
        <v>2141</v>
      </c>
      <c r="E19" s="6" t="s">
        <v>1528</v>
      </c>
      <c r="F19" s="19">
        <v>2700</v>
      </c>
      <c r="G19" s="24">
        <v>26706.080000000002</v>
      </c>
      <c r="H19" s="24">
        <v>2.46</v>
      </c>
      <c r="I19" s="31">
        <v>7.2050000000000001</v>
      </c>
      <c r="J19" s="31"/>
      <c r="K19" s="35"/>
    </row>
    <row r="20" spans="2:11" x14ac:dyDescent="0.25">
      <c r="B20" s="8" t="s">
        <v>1020</v>
      </c>
      <c r="C20" s="57" t="s">
        <v>1021</v>
      </c>
      <c r="D20" s="54" t="s">
        <v>1022</v>
      </c>
      <c r="E20" s="6" t="s">
        <v>622</v>
      </c>
      <c r="F20" s="19">
        <v>2600</v>
      </c>
      <c r="G20" s="24">
        <v>25256.84</v>
      </c>
      <c r="H20" s="24">
        <v>2.33</v>
      </c>
      <c r="I20" s="31">
        <v>7.9671000000000003</v>
      </c>
      <c r="J20" s="31"/>
      <c r="K20" s="35" t="s">
        <v>574</v>
      </c>
    </row>
    <row r="21" spans="2:11" x14ac:dyDescent="0.25">
      <c r="B21" s="8" t="s">
        <v>2142</v>
      </c>
      <c r="C21" s="57" t="s">
        <v>1092</v>
      </c>
      <c r="D21" s="54" t="s">
        <v>2143</v>
      </c>
      <c r="E21" s="6" t="s">
        <v>573</v>
      </c>
      <c r="F21" s="19">
        <v>25000</v>
      </c>
      <c r="G21" s="24">
        <v>25071.78</v>
      </c>
      <c r="H21" s="24">
        <v>2.31</v>
      </c>
      <c r="I21" s="31">
        <v>7.2050000000000001</v>
      </c>
      <c r="J21" s="31"/>
      <c r="K21" s="35" t="s">
        <v>574</v>
      </c>
    </row>
    <row r="22" spans="2:11" x14ac:dyDescent="0.25">
      <c r="B22" s="8" t="s">
        <v>2144</v>
      </c>
      <c r="C22" s="57" t="s">
        <v>101</v>
      </c>
      <c r="D22" s="54" t="s">
        <v>2145</v>
      </c>
      <c r="E22" s="6" t="s">
        <v>611</v>
      </c>
      <c r="F22" s="19">
        <v>2000</v>
      </c>
      <c r="G22" s="24">
        <v>20072.72</v>
      </c>
      <c r="H22" s="24">
        <v>1.85</v>
      </c>
      <c r="I22" s="31">
        <v>7.86</v>
      </c>
      <c r="J22" s="31"/>
      <c r="K22" s="35" t="s">
        <v>574</v>
      </c>
    </row>
    <row r="23" spans="2:11" x14ac:dyDescent="0.25">
      <c r="B23" s="8" t="s">
        <v>2146</v>
      </c>
      <c r="C23" s="57" t="s">
        <v>2147</v>
      </c>
      <c r="D23" s="54" t="s">
        <v>2148</v>
      </c>
      <c r="E23" s="6" t="s">
        <v>581</v>
      </c>
      <c r="F23" s="19">
        <v>1950</v>
      </c>
      <c r="G23" s="24">
        <v>19350.79</v>
      </c>
      <c r="H23" s="24">
        <v>1.78</v>
      </c>
      <c r="I23" s="31">
        <v>7.4550999999999998</v>
      </c>
      <c r="J23" s="31"/>
      <c r="K23" s="35" t="s">
        <v>574</v>
      </c>
    </row>
    <row r="24" spans="2:11" x14ac:dyDescent="0.25">
      <c r="B24" s="8" t="s">
        <v>578</v>
      </c>
      <c r="C24" s="57" t="s">
        <v>579</v>
      </c>
      <c r="D24" s="54" t="s">
        <v>580</v>
      </c>
      <c r="E24" s="6" t="s">
        <v>581</v>
      </c>
      <c r="F24" s="19">
        <v>1500</v>
      </c>
      <c r="G24" s="24">
        <v>15090</v>
      </c>
      <c r="H24" s="24">
        <v>1.39</v>
      </c>
      <c r="I24" s="31">
        <v>8.4649999999999999</v>
      </c>
      <c r="J24" s="31"/>
      <c r="K24" s="35" t="s">
        <v>574</v>
      </c>
    </row>
    <row r="25" spans="2:11" x14ac:dyDescent="0.25">
      <c r="B25" s="8" t="s">
        <v>2149</v>
      </c>
      <c r="C25" s="57" t="s">
        <v>1126</v>
      </c>
      <c r="D25" s="54" t="s">
        <v>2150</v>
      </c>
      <c r="E25" s="6" t="s">
        <v>573</v>
      </c>
      <c r="F25" s="19">
        <v>1500</v>
      </c>
      <c r="G25" s="24">
        <v>14918.22</v>
      </c>
      <c r="H25" s="24">
        <v>1.38</v>
      </c>
      <c r="I25" s="31">
        <v>7.9974999999999996</v>
      </c>
      <c r="J25" s="31"/>
      <c r="K25" s="35"/>
    </row>
    <row r="26" spans="2:11" x14ac:dyDescent="0.25">
      <c r="B26" s="8" t="s">
        <v>1607</v>
      </c>
      <c r="C26" s="57" t="s">
        <v>1608</v>
      </c>
      <c r="D26" s="54" t="s">
        <v>1609</v>
      </c>
      <c r="E26" s="6" t="s">
        <v>573</v>
      </c>
      <c r="F26" s="19">
        <v>1350</v>
      </c>
      <c r="G26" s="24">
        <v>13514.82</v>
      </c>
      <c r="H26" s="24">
        <v>1.25</v>
      </c>
      <c r="I26" s="31">
        <v>7.7750000000000004</v>
      </c>
      <c r="J26" s="31"/>
      <c r="K26" s="35" t="s">
        <v>574</v>
      </c>
    </row>
    <row r="27" spans="2:11" x14ac:dyDescent="0.25">
      <c r="B27" s="8" t="s">
        <v>2151</v>
      </c>
      <c r="C27" s="57" t="s">
        <v>579</v>
      </c>
      <c r="D27" s="54" t="s">
        <v>2152</v>
      </c>
      <c r="E27" s="6" t="s">
        <v>581</v>
      </c>
      <c r="F27" s="19">
        <v>1250</v>
      </c>
      <c r="G27" s="24">
        <v>12523.86</v>
      </c>
      <c r="H27" s="24">
        <v>1.1499999999999999</v>
      </c>
      <c r="I27" s="31">
        <v>8.3798999999999992</v>
      </c>
      <c r="J27" s="31"/>
      <c r="K27" s="35" t="s">
        <v>574</v>
      </c>
    </row>
    <row r="28" spans="2:11" x14ac:dyDescent="0.25">
      <c r="B28" s="8" t="s">
        <v>1926</v>
      </c>
      <c r="C28" s="57" t="s">
        <v>1927</v>
      </c>
      <c r="D28" s="54" t="s">
        <v>1928</v>
      </c>
      <c r="E28" s="6" t="s">
        <v>1501</v>
      </c>
      <c r="F28" s="19">
        <v>1240</v>
      </c>
      <c r="G28" s="24">
        <v>12332.87</v>
      </c>
      <c r="H28" s="24">
        <v>1.1399999999999999</v>
      </c>
      <c r="I28" s="31">
        <v>9.1298999999999992</v>
      </c>
      <c r="J28" s="31"/>
      <c r="K28" s="35" t="s">
        <v>574</v>
      </c>
    </row>
    <row r="29" spans="2:11" x14ac:dyDescent="0.25">
      <c r="B29" s="8" t="s">
        <v>2153</v>
      </c>
      <c r="C29" s="57" t="s">
        <v>1138</v>
      </c>
      <c r="D29" s="54" t="s">
        <v>2154</v>
      </c>
      <c r="E29" s="6" t="s">
        <v>1494</v>
      </c>
      <c r="F29" s="19">
        <v>1000</v>
      </c>
      <c r="G29" s="24">
        <v>10011.01</v>
      </c>
      <c r="H29" s="24">
        <v>0.92</v>
      </c>
      <c r="I29" s="31">
        <v>7.3548999999999998</v>
      </c>
      <c r="J29" s="31"/>
      <c r="K29" s="35" t="s">
        <v>574</v>
      </c>
    </row>
    <row r="30" spans="2:11" x14ac:dyDescent="0.25">
      <c r="B30" s="8" t="s">
        <v>2155</v>
      </c>
      <c r="C30" s="57" t="s">
        <v>1200</v>
      </c>
      <c r="D30" s="54" t="s">
        <v>2156</v>
      </c>
      <c r="E30" s="6" t="s">
        <v>573</v>
      </c>
      <c r="F30" s="19">
        <v>10000</v>
      </c>
      <c r="G30" s="24">
        <v>10000.16</v>
      </c>
      <c r="H30" s="24">
        <v>0.92</v>
      </c>
      <c r="I30" s="31">
        <v>7.4349999999999996</v>
      </c>
      <c r="J30" s="31"/>
      <c r="K30" s="35" t="s">
        <v>574</v>
      </c>
    </row>
    <row r="31" spans="2:11" x14ac:dyDescent="0.25">
      <c r="B31" s="8" t="s">
        <v>748</v>
      </c>
      <c r="C31" s="57" t="s">
        <v>576</v>
      </c>
      <c r="D31" s="54" t="s">
        <v>749</v>
      </c>
      <c r="E31" s="6" t="s">
        <v>573</v>
      </c>
      <c r="F31" s="19">
        <v>10000</v>
      </c>
      <c r="G31" s="24">
        <v>9997.7900000000009</v>
      </c>
      <c r="H31" s="24">
        <v>0.92</v>
      </c>
      <c r="I31" s="31">
        <v>7.5750000000000002</v>
      </c>
      <c r="J31" s="31"/>
      <c r="K31" s="35" t="s">
        <v>574</v>
      </c>
    </row>
    <row r="32" spans="2:11" x14ac:dyDescent="0.25">
      <c r="B32" s="8" t="s">
        <v>2157</v>
      </c>
      <c r="C32" s="57" t="s">
        <v>745</v>
      </c>
      <c r="D32" s="54" t="s">
        <v>2158</v>
      </c>
      <c r="E32" s="6" t="s">
        <v>747</v>
      </c>
      <c r="F32" s="19">
        <v>10000</v>
      </c>
      <c r="G32" s="24">
        <v>9993.4</v>
      </c>
      <c r="H32" s="24">
        <v>0.92</v>
      </c>
      <c r="I32" s="31">
        <v>8.5850000000000009</v>
      </c>
      <c r="J32" s="31"/>
      <c r="K32" s="35" t="s">
        <v>574</v>
      </c>
    </row>
    <row r="33" spans="2:11" x14ac:dyDescent="0.25">
      <c r="B33" s="8" t="s">
        <v>1710</v>
      </c>
      <c r="C33" s="57" t="s">
        <v>576</v>
      </c>
      <c r="D33" s="54" t="s">
        <v>1711</v>
      </c>
      <c r="E33" s="6" t="s">
        <v>1528</v>
      </c>
      <c r="F33" s="19">
        <v>1000</v>
      </c>
      <c r="G33" s="24">
        <v>9974.41</v>
      </c>
      <c r="H33" s="24">
        <v>0.92</v>
      </c>
      <c r="I33" s="31">
        <v>7.57</v>
      </c>
      <c r="J33" s="31"/>
      <c r="K33" s="35"/>
    </row>
    <row r="34" spans="2:11" x14ac:dyDescent="0.25">
      <c r="B34" s="8" t="s">
        <v>2159</v>
      </c>
      <c r="C34" s="57" t="s">
        <v>289</v>
      </c>
      <c r="D34" s="54" t="s">
        <v>2160</v>
      </c>
      <c r="E34" s="6" t="s">
        <v>581</v>
      </c>
      <c r="F34" s="19">
        <v>900</v>
      </c>
      <c r="G34" s="24">
        <v>8913.7999999999993</v>
      </c>
      <c r="H34" s="24">
        <v>0.82</v>
      </c>
      <c r="I34" s="31">
        <v>7.6599000000000004</v>
      </c>
      <c r="J34" s="31"/>
      <c r="K34" s="35" t="s">
        <v>574</v>
      </c>
    </row>
    <row r="35" spans="2:11" x14ac:dyDescent="0.25">
      <c r="B35" s="8" t="s">
        <v>2161</v>
      </c>
      <c r="C35" s="57" t="s">
        <v>1138</v>
      </c>
      <c r="D35" s="54" t="s">
        <v>2162</v>
      </c>
      <c r="E35" s="6" t="s">
        <v>1494</v>
      </c>
      <c r="F35" s="19">
        <v>850</v>
      </c>
      <c r="G35" s="24">
        <v>8505.27</v>
      </c>
      <c r="H35" s="24">
        <v>0.78</v>
      </c>
      <c r="I35" s="31">
        <v>7.3552</v>
      </c>
      <c r="J35" s="31"/>
      <c r="K35" s="35" t="s">
        <v>574</v>
      </c>
    </row>
    <row r="36" spans="2:11" x14ac:dyDescent="0.25">
      <c r="B36" s="8" t="s">
        <v>2163</v>
      </c>
      <c r="C36" s="57" t="s">
        <v>1589</v>
      </c>
      <c r="D36" s="54" t="s">
        <v>2164</v>
      </c>
      <c r="E36" s="6" t="s">
        <v>611</v>
      </c>
      <c r="F36" s="19">
        <v>800</v>
      </c>
      <c r="G36" s="24">
        <v>7929.36</v>
      </c>
      <c r="H36" s="24">
        <v>0.73</v>
      </c>
      <c r="I36" s="31">
        <v>7.75</v>
      </c>
      <c r="J36" s="31"/>
      <c r="K36" s="35" t="s">
        <v>574</v>
      </c>
    </row>
    <row r="37" spans="2:11" x14ac:dyDescent="0.25">
      <c r="B37" s="8" t="s">
        <v>1070</v>
      </c>
      <c r="C37" s="57" t="s">
        <v>1071</v>
      </c>
      <c r="D37" s="54" t="s">
        <v>1072</v>
      </c>
      <c r="E37" s="6" t="s">
        <v>598</v>
      </c>
      <c r="F37" s="19">
        <v>800</v>
      </c>
      <c r="G37" s="24">
        <v>7926.9</v>
      </c>
      <c r="H37" s="24">
        <v>0.73</v>
      </c>
      <c r="I37" s="31">
        <v>7.7748999999999997</v>
      </c>
      <c r="J37" s="31"/>
      <c r="K37" s="35" t="s">
        <v>574</v>
      </c>
    </row>
    <row r="38" spans="2:11" x14ac:dyDescent="0.25">
      <c r="B38" s="8" t="s">
        <v>2165</v>
      </c>
      <c r="C38" s="57" t="s">
        <v>618</v>
      </c>
      <c r="D38" s="54" t="s">
        <v>2166</v>
      </c>
      <c r="E38" s="6" t="s">
        <v>573</v>
      </c>
      <c r="F38" s="19">
        <v>750</v>
      </c>
      <c r="G38" s="24">
        <v>7491.08</v>
      </c>
      <c r="H38" s="24">
        <v>0.69</v>
      </c>
      <c r="I38" s="31">
        <v>7.45</v>
      </c>
      <c r="J38" s="31"/>
      <c r="K38" s="35" t="s">
        <v>574</v>
      </c>
    </row>
    <row r="39" spans="2:11" x14ac:dyDescent="0.25">
      <c r="B39" s="8" t="s">
        <v>2167</v>
      </c>
      <c r="C39" s="57" t="s">
        <v>1138</v>
      </c>
      <c r="D39" s="54" t="s">
        <v>2168</v>
      </c>
      <c r="E39" s="6" t="s">
        <v>598</v>
      </c>
      <c r="F39" s="19">
        <v>700</v>
      </c>
      <c r="G39" s="24">
        <v>6957.73</v>
      </c>
      <c r="H39" s="24">
        <v>0.64</v>
      </c>
      <c r="I39" s="31">
        <v>7.6050000000000004</v>
      </c>
      <c r="J39" s="31"/>
      <c r="K39" s="35" t="s">
        <v>574</v>
      </c>
    </row>
    <row r="40" spans="2:11" x14ac:dyDescent="0.25">
      <c r="B40" s="8" t="s">
        <v>1656</v>
      </c>
      <c r="C40" s="57" t="s">
        <v>571</v>
      </c>
      <c r="D40" s="54" t="s">
        <v>1657</v>
      </c>
      <c r="E40" s="6" t="s">
        <v>573</v>
      </c>
      <c r="F40" s="19">
        <v>500</v>
      </c>
      <c r="G40" s="24">
        <v>5008.99</v>
      </c>
      <c r="H40" s="24">
        <v>0.46</v>
      </c>
      <c r="I40" s="31">
        <v>7.36</v>
      </c>
      <c r="J40" s="31"/>
      <c r="K40" s="35" t="s">
        <v>574</v>
      </c>
    </row>
    <row r="41" spans="2:11" x14ac:dyDescent="0.25">
      <c r="B41" s="8" t="s">
        <v>2169</v>
      </c>
      <c r="C41" s="57" t="s">
        <v>68</v>
      </c>
      <c r="D41" s="54" t="s">
        <v>2170</v>
      </c>
      <c r="E41" s="6" t="s">
        <v>573</v>
      </c>
      <c r="F41" s="19">
        <v>5000</v>
      </c>
      <c r="G41" s="24">
        <v>4998.97</v>
      </c>
      <c r="H41" s="24">
        <v>0.46</v>
      </c>
      <c r="I41" s="31">
        <v>7.37</v>
      </c>
      <c r="J41" s="31"/>
      <c r="K41" s="35" t="s">
        <v>574</v>
      </c>
    </row>
    <row r="42" spans="2:11" x14ac:dyDescent="0.25">
      <c r="B42" s="8" t="s">
        <v>1548</v>
      </c>
      <c r="C42" s="57" t="s">
        <v>260</v>
      </c>
      <c r="D42" s="54" t="s">
        <v>1549</v>
      </c>
      <c r="E42" s="6" t="s">
        <v>598</v>
      </c>
      <c r="F42" s="19">
        <v>500</v>
      </c>
      <c r="G42" s="24">
        <v>4996.68</v>
      </c>
      <c r="H42" s="24">
        <v>0.46</v>
      </c>
      <c r="I42" s="31">
        <v>7.25</v>
      </c>
      <c r="J42" s="31"/>
      <c r="K42" s="35" t="s">
        <v>574</v>
      </c>
    </row>
    <row r="43" spans="2:11" x14ac:dyDescent="0.25">
      <c r="B43" s="8" t="s">
        <v>587</v>
      </c>
      <c r="C43" s="57" t="s">
        <v>68</v>
      </c>
      <c r="D43" s="54" t="s">
        <v>588</v>
      </c>
      <c r="E43" s="6" t="s">
        <v>573</v>
      </c>
      <c r="F43" s="19">
        <v>5000</v>
      </c>
      <c r="G43" s="24">
        <v>4996.24</v>
      </c>
      <c r="H43" s="24">
        <v>0.46</v>
      </c>
      <c r="I43" s="31">
        <v>7.4147999999999996</v>
      </c>
      <c r="J43" s="31"/>
      <c r="K43" s="35" t="s">
        <v>574</v>
      </c>
    </row>
    <row r="44" spans="2:11" x14ac:dyDescent="0.25">
      <c r="B44" s="8" t="s">
        <v>1631</v>
      </c>
      <c r="C44" s="57" t="s">
        <v>201</v>
      </c>
      <c r="D44" s="54" t="s">
        <v>1632</v>
      </c>
      <c r="E44" s="6" t="s">
        <v>581</v>
      </c>
      <c r="F44" s="19">
        <v>500</v>
      </c>
      <c r="G44" s="24">
        <v>4995.66</v>
      </c>
      <c r="H44" s="24">
        <v>0.46</v>
      </c>
      <c r="I44" s="31">
        <v>7.4798999999999998</v>
      </c>
      <c r="J44" s="31"/>
      <c r="K44" s="35" t="s">
        <v>574</v>
      </c>
    </row>
    <row r="45" spans="2:11" x14ac:dyDescent="0.25">
      <c r="B45" s="8" t="s">
        <v>750</v>
      </c>
      <c r="C45" s="57" t="s">
        <v>201</v>
      </c>
      <c r="D45" s="54" t="s">
        <v>751</v>
      </c>
      <c r="E45" s="6" t="s">
        <v>581</v>
      </c>
      <c r="F45" s="19">
        <v>500000</v>
      </c>
      <c r="G45" s="24">
        <v>4989.67</v>
      </c>
      <c r="H45" s="24">
        <v>0.46</v>
      </c>
      <c r="I45" s="31">
        <v>7.8650000000000002</v>
      </c>
      <c r="J45" s="31"/>
      <c r="K45" s="35" t="s">
        <v>574</v>
      </c>
    </row>
    <row r="46" spans="2:11" x14ac:dyDescent="0.25">
      <c r="B46" s="8" t="s">
        <v>2171</v>
      </c>
      <c r="C46" s="57" t="s">
        <v>1052</v>
      </c>
      <c r="D46" s="54" t="s">
        <v>2172</v>
      </c>
      <c r="E46" s="6" t="s">
        <v>573</v>
      </c>
      <c r="F46" s="19">
        <v>500</v>
      </c>
      <c r="G46" s="24">
        <v>4969.47</v>
      </c>
      <c r="H46" s="24">
        <v>0.46</v>
      </c>
      <c r="I46" s="31">
        <v>7.7293000000000003</v>
      </c>
      <c r="J46" s="31"/>
      <c r="K46" s="35" t="s">
        <v>574</v>
      </c>
    </row>
    <row r="47" spans="2:11" x14ac:dyDescent="0.25">
      <c r="B47" s="8" t="s">
        <v>2173</v>
      </c>
      <c r="C47" s="57" t="s">
        <v>618</v>
      </c>
      <c r="D47" s="54" t="s">
        <v>2174</v>
      </c>
      <c r="E47" s="6" t="s">
        <v>573</v>
      </c>
      <c r="F47" s="19">
        <v>500</v>
      </c>
      <c r="G47" s="24">
        <v>4952.6400000000003</v>
      </c>
      <c r="H47" s="24">
        <v>0.46</v>
      </c>
      <c r="I47" s="31">
        <v>7.2</v>
      </c>
      <c r="J47" s="31"/>
      <c r="K47" s="35" t="s">
        <v>574</v>
      </c>
    </row>
    <row r="48" spans="2:11" x14ac:dyDescent="0.25">
      <c r="B48" s="8" t="s">
        <v>2175</v>
      </c>
      <c r="C48" s="57" t="s">
        <v>201</v>
      </c>
      <c r="D48" s="54" t="s">
        <v>2176</v>
      </c>
      <c r="E48" s="6" t="s">
        <v>581</v>
      </c>
      <c r="F48" s="19">
        <v>500</v>
      </c>
      <c r="G48" s="24">
        <v>4947.29</v>
      </c>
      <c r="H48" s="24">
        <v>0.46</v>
      </c>
      <c r="I48" s="31">
        <v>7.91</v>
      </c>
      <c r="J48" s="31"/>
      <c r="K48" s="35" t="s">
        <v>574</v>
      </c>
    </row>
    <row r="49" spans="2:11" x14ac:dyDescent="0.25">
      <c r="B49" s="8" t="s">
        <v>2177</v>
      </c>
      <c r="C49" s="57" t="s">
        <v>2147</v>
      </c>
      <c r="D49" s="54" t="s">
        <v>2178</v>
      </c>
      <c r="E49" s="6" t="s">
        <v>581</v>
      </c>
      <c r="F49" s="19">
        <v>500</v>
      </c>
      <c r="G49" s="24">
        <v>4937.75</v>
      </c>
      <c r="H49" s="24">
        <v>0.46</v>
      </c>
      <c r="I49" s="31">
        <v>7.5499000000000001</v>
      </c>
      <c r="J49" s="31"/>
      <c r="K49" s="35" t="s">
        <v>574</v>
      </c>
    </row>
    <row r="50" spans="2:11" x14ac:dyDescent="0.25">
      <c r="B50" s="8" t="s">
        <v>2179</v>
      </c>
      <c r="C50" s="57" t="s">
        <v>579</v>
      </c>
      <c r="D50" s="54" t="s">
        <v>2180</v>
      </c>
      <c r="E50" s="6" t="s">
        <v>581</v>
      </c>
      <c r="F50" s="19">
        <v>500</v>
      </c>
      <c r="G50" s="24">
        <v>4876.72</v>
      </c>
      <c r="H50" s="24">
        <v>0.45</v>
      </c>
      <c r="I50" s="31">
        <v>8.3658999999999999</v>
      </c>
      <c r="J50" s="31"/>
      <c r="K50" s="35" t="s">
        <v>574</v>
      </c>
    </row>
    <row r="51" spans="2:11" x14ac:dyDescent="0.25">
      <c r="B51" s="8" t="s">
        <v>1675</v>
      </c>
      <c r="C51" s="57" t="s">
        <v>571</v>
      </c>
      <c r="D51" s="54" t="s">
        <v>1676</v>
      </c>
      <c r="E51" s="6" t="s">
        <v>573</v>
      </c>
      <c r="F51" s="19">
        <v>500</v>
      </c>
      <c r="G51" s="24">
        <v>4842.26</v>
      </c>
      <c r="H51" s="24">
        <v>0.45</v>
      </c>
      <c r="I51" s="31">
        <v>7.4950000000000001</v>
      </c>
      <c r="J51" s="31"/>
      <c r="K51" s="35" t="s">
        <v>574</v>
      </c>
    </row>
    <row r="52" spans="2:11" x14ac:dyDescent="0.25">
      <c r="B52" s="8" t="s">
        <v>2181</v>
      </c>
      <c r="C52" s="57" t="s">
        <v>1368</v>
      </c>
      <c r="D52" s="54" t="s">
        <v>2182</v>
      </c>
      <c r="E52" s="6" t="s">
        <v>573</v>
      </c>
      <c r="F52" s="19">
        <v>346</v>
      </c>
      <c r="G52" s="24">
        <v>4014.14</v>
      </c>
      <c r="H52" s="24">
        <v>0.37</v>
      </c>
      <c r="I52" s="31">
        <v>7.3098999999999998</v>
      </c>
      <c r="J52" s="31"/>
      <c r="K52" s="35" t="s">
        <v>574</v>
      </c>
    </row>
    <row r="53" spans="2:11" x14ac:dyDescent="0.25">
      <c r="B53" s="8" t="s">
        <v>2184</v>
      </c>
      <c r="C53" s="57" t="s">
        <v>618</v>
      </c>
      <c r="D53" s="54" t="s">
        <v>2185</v>
      </c>
      <c r="E53" s="6" t="s">
        <v>573</v>
      </c>
      <c r="F53" s="19">
        <v>250</v>
      </c>
      <c r="G53" s="24">
        <v>2546.14</v>
      </c>
      <c r="H53" s="24">
        <v>0.23</v>
      </c>
      <c r="I53" s="31">
        <v>7.45</v>
      </c>
      <c r="J53" s="31"/>
      <c r="K53" s="35" t="s">
        <v>574</v>
      </c>
    </row>
    <row r="54" spans="2:11" x14ac:dyDescent="0.25">
      <c r="B54" s="8" t="s">
        <v>2186</v>
      </c>
      <c r="C54" s="57" t="s">
        <v>207</v>
      </c>
      <c r="D54" s="54" t="s">
        <v>2187</v>
      </c>
      <c r="E54" s="6" t="s">
        <v>573</v>
      </c>
      <c r="F54" s="19">
        <v>250</v>
      </c>
      <c r="G54" s="24">
        <v>2507.9899999999998</v>
      </c>
      <c r="H54" s="24">
        <v>0.23</v>
      </c>
      <c r="I54" s="31">
        <v>6.7567500000000003</v>
      </c>
      <c r="J54" s="31"/>
      <c r="K54" s="35" t="s">
        <v>574</v>
      </c>
    </row>
    <row r="55" spans="2:11" x14ac:dyDescent="0.25">
      <c r="B55" s="8" t="s">
        <v>2188</v>
      </c>
      <c r="C55" s="57" t="s">
        <v>532</v>
      </c>
      <c r="D55" s="54" t="s">
        <v>2189</v>
      </c>
      <c r="E55" s="6" t="s">
        <v>573</v>
      </c>
      <c r="F55" s="19">
        <v>250</v>
      </c>
      <c r="G55" s="24">
        <v>2461.35</v>
      </c>
      <c r="H55" s="24">
        <v>0.23</v>
      </c>
      <c r="I55" s="31">
        <v>7.67</v>
      </c>
      <c r="J55" s="31"/>
      <c r="K55" s="35" t="s">
        <v>574</v>
      </c>
    </row>
    <row r="56" spans="2:11" x14ac:dyDescent="0.25">
      <c r="B56" s="8" t="s">
        <v>1679</v>
      </c>
      <c r="C56" s="57" t="s">
        <v>571</v>
      </c>
      <c r="D56" s="54" t="s">
        <v>1680</v>
      </c>
      <c r="E56" s="6" t="s">
        <v>1528</v>
      </c>
      <c r="F56" s="19">
        <v>190</v>
      </c>
      <c r="G56" s="24">
        <v>1880.87</v>
      </c>
      <c r="H56" s="24">
        <v>0.17</v>
      </c>
      <c r="I56" s="31">
        <v>7.2201000000000004</v>
      </c>
      <c r="J56" s="31"/>
      <c r="K56" s="35"/>
    </row>
    <row r="57" spans="2:11" x14ac:dyDescent="0.25">
      <c r="C57" s="58" t="s">
        <v>39</v>
      </c>
      <c r="D57" s="54"/>
      <c r="E57" s="6"/>
      <c r="F57" s="19"/>
      <c r="G57" s="25">
        <v>391963.25</v>
      </c>
      <c r="H57" s="25">
        <v>36.119999999999997</v>
      </c>
      <c r="I57" s="31"/>
      <c r="J57" s="31"/>
      <c r="K57" s="35"/>
    </row>
    <row r="58" spans="2:11" x14ac:dyDescent="0.25">
      <c r="C58" s="57"/>
      <c r="D58" s="54"/>
      <c r="E58" s="6"/>
      <c r="F58" s="19"/>
      <c r="G58" s="24"/>
      <c r="H58" s="24"/>
      <c r="I58" s="31"/>
      <c r="J58" s="31"/>
      <c r="K58" s="35"/>
    </row>
    <row r="59" spans="2:11" x14ac:dyDescent="0.25">
      <c r="C59" s="58" t="s">
        <v>7</v>
      </c>
      <c r="D59" s="54"/>
      <c r="E59" s="6"/>
      <c r="F59" s="19"/>
      <c r="G59" s="24" t="s">
        <v>2</v>
      </c>
      <c r="H59" s="24" t="s">
        <v>2</v>
      </c>
      <c r="I59" s="31"/>
      <c r="J59" s="31"/>
      <c r="K59" s="35"/>
    </row>
    <row r="60" spans="2:11" x14ac:dyDescent="0.25">
      <c r="C60" s="57"/>
      <c r="D60" s="54"/>
      <c r="E60" s="6"/>
      <c r="F60" s="19"/>
      <c r="G60" s="24"/>
      <c r="H60" s="24"/>
      <c r="I60" s="31"/>
      <c r="J60" s="31"/>
      <c r="K60" s="35"/>
    </row>
    <row r="61" spans="2:11" x14ac:dyDescent="0.25">
      <c r="C61" s="58" t="s">
        <v>8</v>
      </c>
      <c r="D61" s="54"/>
      <c r="E61" s="6"/>
      <c r="F61" s="19"/>
      <c r="G61" s="24" t="s">
        <v>2</v>
      </c>
      <c r="H61" s="24" t="s">
        <v>2</v>
      </c>
      <c r="I61" s="31"/>
      <c r="J61" s="31"/>
      <c r="K61" s="35"/>
    </row>
    <row r="62" spans="2:11" x14ac:dyDescent="0.25">
      <c r="C62" s="57"/>
      <c r="D62" s="54"/>
      <c r="E62" s="6"/>
      <c r="F62" s="19"/>
      <c r="G62" s="24"/>
      <c r="H62" s="24"/>
      <c r="I62" s="31"/>
      <c r="J62" s="31"/>
      <c r="K62" s="35"/>
    </row>
    <row r="63" spans="2:11" x14ac:dyDescent="0.25">
      <c r="C63" s="59" t="s">
        <v>9</v>
      </c>
      <c r="D63" s="54"/>
      <c r="E63" s="6"/>
      <c r="F63" s="19"/>
      <c r="G63" s="24"/>
      <c r="H63" s="24"/>
      <c r="I63" s="31"/>
      <c r="J63" s="31"/>
      <c r="K63" s="35"/>
    </row>
    <row r="64" spans="2:11" x14ac:dyDescent="0.25">
      <c r="B64" s="8" t="s">
        <v>2190</v>
      </c>
      <c r="C64" s="57" t="s">
        <v>2191</v>
      </c>
      <c r="D64" s="54" t="s">
        <v>2192</v>
      </c>
      <c r="E64" s="6" t="s">
        <v>646</v>
      </c>
      <c r="F64" s="19">
        <v>15000000</v>
      </c>
      <c r="G64" s="24">
        <v>14936.25</v>
      </c>
      <c r="H64" s="24">
        <v>1.38</v>
      </c>
      <c r="I64" s="31">
        <v>0</v>
      </c>
      <c r="J64" s="31"/>
      <c r="K64" s="35"/>
    </row>
    <row r="65" spans="1:11" x14ac:dyDescent="0.25">
      <c r="B65" s="8" t="s">
        <v>656</v>
      </c>
      <c r="C65" s="57" t="s">
        <v>657</v>
      </c>
      <c r="D65" s="54" t="s">
        <v>658</v>
      </c>
      <c r="E65" s="6" t="s">
        <v>646</v>
      </c>
      <c r="F65" s="19">
        <v>11000000</v>
      </c>
      <c r="G65" s="24">
        <v>11079.93</v>
      </c>
      <c r="H65" s="24">
        <v>1.02</v>
      </c>
      <c r="I65" s="31">
        <v>7.2872158999999996</v>
      </c>
      <c r="J65" s="31"/>
      <c r="K65" s="35"/>
    </row>
    <row r="66" spans="1:11" x14ac:dyDescent="0.25">
      <c r="B66" s="8" t="s">
        <v>665</v>
      </c>
      <c r="C66" s="57" t="s">
        <v>666</v>
      </c>
      <c r="D66" s="54" t="s">
        <v>667</v>
      </c>
      <c r="E66" s="6" t="s">
        <v>646</v>
      </c>
      <c r="F66" s="19">
        <v>11000000</v>
      </c>
      <c r="G66" s="24">
        <v>10602.89</v>
      </c>
      <c r="H66" s="24">
        <v>0.98</v>
      </c>
      <c r="I66" s="31">
        <v>7.2465143999999997</v>
      </c>
      <c r="J66" s="31"/>
      <c r="K66" s="35"/>
    </row>
    <row r="67" spans="1:11" x14ac:dyDescent="0.25">
      <c r="B67" s="8" t="s">
        <v>2193</v>
      </c>
      <c r="C67" s="57" t="s">
        <v>2194</v>
      </c>
      <c r="D67" s="54" t="s">
        <v>2195</v>
      </c>
      <c r="E67" s="6" t="s">
        <v>646</v>
      </c>
      <c r="F67" s="19">
        <v>5000000</v>
      </c>
      <c r="G67" s="24">
        <v>4939.7</v>
      </c>
      <c r="H67" s="24">
        <v>0.46</v>
      </c>
      <c r="I67" s="31">
        <v>7.3999779999999999</v>
      </c>
      <c r="J67" s="31"/>
      <c r="K67" s="35"/>
    </row>
    <row r="68" spans="1:11" x14ac:dyDescent="0.25">
      <c r="C68" s="58" t="s">
        <v>39</v>
      </c>
      <c r="D68" s="54"/>
      <c r="E68" s="6"/>
      <c r="F68" s="19"/>
      <c r="G68" s="25">
        <v>41558.769999999997</v>
      </c>
      <c r="H68" s="25">
        <v>3.84</v>
      </c>
      <c r="I68" s="31"/>
      <c r="J68" s="31"/>
      <c r="K68" s="35"/>
    </row>
    <row r="69" spans="1:11" x14ac:dyDescent="0.25">
      <c r="C69" s="57"/>
      <c r="D69" s="54"/>
      <c r="E69" s="6"/>
      <c r="F69" s="19"/>
      <c r="G69" s="24"/>
      <c r="H69" s="24"/>
      <c r="I69" s="31"/>
      <c r="J69" s="31"/>
      <c r="K69" s="35"/>
    </row>
    <row r="70" spans="1:11" x14ac:dyDescent="0.25">
      <c r="C70" s="59" t="s">
        <v>10</v>
      </c>
      <c r="D70" s="54"/>
      <c r="E70" s="6"/>
      <c r="F70" s="19"/>
      <c r="G70" s="24"/>
      <c r="H70" s="24"/>
      <c r="I70" s="31"/>
      <c r="J70" s="31"/>
      <c r="K70" s="35"/>
    </row>
    <row r="71" spans="1:11" x14ac:dyDescent="0.25">
      <c r="B71" s="8" t="s">
        <v>2196</v>
      </c>
      <c r="C71" s="57" t="s">
        <v>2197</v>
      </c>
      <c r="D71" s="54" t="s">
        <v>2198</v>
      </c>
      <c r="E71" s="6" t="s">
        <v>646</v>
      </c>
      <c r="F71" s="19">
        <v>15000000</v>
      </c>
      <c r="G71" s="24">
        <v>15058.73</v>
      </c>
      <c r="H71" s="24">
        <v>1.39</v>
      </c>
      <c r="I71" s="31">
        <v>7.4013010000000001</v>
      </c>
      <c r="J71" s="31"/>
      <c r="K71" s="35"/>
    </row>
    <row r="72" spans="1:11" x14ac:dyDescent="0.25">
      <c r="B72" s="8" t="s">
        <v>2199</v>
      </c>
      <c r="C72" s="57" t="s">
        <v>2200</v>
      </c>
      <c r="D72" s="54" t="s">
        <v>2201</v>
      </c>
      <c r="E72" s="6" t="s">
        <v>646</v>
      </c>
      <c r="F72" s="19">
        <v>10000000</v>
      </c>
      <c r="G72" s="24">
        <v>10174.51</v>
      </c>
      <c r="H72" s="24">
        <v>0.94</v>
      </c>
      <c r="I72" s="31">
        <v>7.4207234</v>
      </c>
      <c r="J72" s="31"/>
      <c r="K72" s="35"/>
    </row>
    <row r="73" spans="1:11" x14ac:dyDescent="0.25">
      <c r="B73" s="8" t="s">
        <v>2202</v>
      </c>
      <c r="C73" s="57" t="s">
        <v>2203</v>
      </c>
      <c r="D73" s="54" t="s">
        <v>2204</v>
      </c>
      <c r="E73" s="6" t="s">
        <v>646</v>
      </c>
      <c r="F73" s="19">
        <v>2500000</v>
      </c>
      <c r="G73" s="24">
        <v>2569.35</v>
      </c>
      <c r="H73" s="24">
        <v>0.24</v>
      </c>
      <c r="I73" s="31">
        <v>7.5107213000000002</v>
      </c>
      <c r="J73" s="31"/>
      <c r="K73" s="35"/>
    </row>
    <row r="74" spans="1:11" x14ac:dyDescent="0.25">
      <c r="C74" s="58" t="s">
        <v>39</v>
      </c>
      <c r="D74" s="54"/>
      <c r="E74" s="6"/>
      <c r="F74" s="19"/>
      <c r="G74" s="25">
        <v>27802.59</v>
      </c>
      <c r="H74" s="25">
        <v>2.57</v>
      </c>
      <c r="I74" s="31"/>
      <c r="J74" s="31"/>
      <c r="K74" s="35"/>
    </row>
    <row r="75" spans="1:11" x14ac:dyDescent="0.25">
      <c r="C75" s="57"/>
      <c r="D75" s="54"/>
      <c r="E75" s="6"/>
      <c r="F75" s="19"/>
      <c r="G75" s="24"/>
      <c r="H75" s="24"/>
      <c r="I75" s="31"/>
      <c r="J75" s="31"/>
      <c r="K75" s="35"/>
    </row>
    <row r="76" spans="1:11" x14ac:dyDescent="0.25">
      <c r="A76" s="10"/>
      <c r="B76" s="28"/>
      <c r="C76" s="58" t="s">
        <v>11</v>
      </c>
      <c r="D76" s="54"/>
      <c r="E76" s="6"/>
      <c r="F76" s="19"/>
      <c r="G76" s="24"/>
      <c r="H76" s="24"/>
      <c r="I76" s="31"/>
      <c r="J76" s="31"/>
      <c r="K76" s="35"/>
    </row>
    <row r="77" spans="1:11" x14ac:dyDescent="0.25">
      <c r="C77" s="59" t="s">
        <v>13</v>
      </c>
      <c r="D77" s="54"/>
      <c r="E77" s="6"/>
      <c r="F77" s="19"/>
      <c r="G77" s="24"/>
      <c r="H77" s="24"/>
      <c r="I77" s="31"/>
      <c r="J77" s="31"/>
      <c r="K77" s="35"/>
    </row>
    <row r="78" spans="1:11" x14ac:dyDescent="0.25">
      <c r="B78" s="8" t="s">
        <v>1330</v>
      </c>
      <c r="C78" s="57" t="s">
        <v>1186</v>
      </c>
      <c r="D78" s="54" t="s">
        <v>1331</v>
      </c>
      <c r="E78" s="6" t="s">
        <v>712</v>
      </c>
      <c r="F78" s="19">
        <v>6000</v>
      </c>
      <c r="G78" s="24">
        <v>28685.13</v>
      </c>
      <c r="H78" s="24">
        <v>2.64</v>
      </c>
      <c r="I78" s="31">
        <v>7.15</v>
      </c>
      <c r="J78" s="31"/>
      <c r="K78" s="35" t="s">
        <v>574</v>
      </c>
    </row>
    <row r="79" spans="1:11" x14ac:dyDescent="0.25">
      <c r="B79" s="8" t="s">
        <v>1341</v>
      </c>
      <c r="C79" s="57" t="s">
        <v>1342</v>
      </c>
      <c r="D79" s="54" t="s">
        <v>1343</v>
      </c>
      <c r="E79" s="6" t="s">
        <v>712</v>
      </c>
      <c r="F79" s="19">
        <v>5300</v>
      </c>
      <c r="G79" s="24">
        <v>25656.880000000001</v>
      </c>
      <c r="H79" s="24">
        <v>2.36</v>
      </c>
      <c r="I79" s="31">
        <v>7.9962999999999997</v>
      </c>
      <c r="J79" s="31"/>
      <c r="K79" s="35" t="s">
        <v>574</v>
      </c>
    </row>
    <row r="80" spans="1:11" x14ac:dyDescent="0.25">
      <c r="B80" s="8" t="s">
        <v>2205</v>
      </c>
      <c r="C80" s="57" t="s">
        <v>2206</v>
      </c>
      <c r="D80" s="54" t="s">
        <v>2207</v>
      </c>
      <c r="E80" s="6" t="s">
        <v>712</v>
      </c>
      <c r="F80" s="19">
        <v>5000</v>
      </c>
      <c r="G80" s="24">
        <v>24503.03</v>
      </c>
      <c r="H80" s="24">
        <v>2.2599999999999998</v>
      </c>
      <c r="I80" s="31">
        <v>7.3299000000000003</v>
      </c>
      <c r="J80" s="31"/>
      <c r="K80" s="35" t="s">
        <v>574</v>
      </c>
    </row>
    <row r="81" spans="2:11" x14ac:dyDescent="0.25">
      <c r="B81" s="8" t="s">
        <v>1750</v>
      </c>
      <c r="C81" s="57" t="s">
        <v>4777</v>
      </c>
      <c r="D81" s="54" t="s">
        <v>1751</v>
      </c>
      <c r="E81" s="6" t="s">
        <v>712</v>
      </c>
      <c r="F81" s="19">
        <v>4000</v>
      </c>
      <c r="G81" s="24">
        <v>19916.82</v>
      </c>
      <c r="H81" s="24">
        <v>1.84</v>
      </c>
      <c r="I81" s="31">
        <v>7.2598000000000003</v>
      </c>
      <c r="J81" s="31"/>
      <c r="K81" s="35" t="s">
        <v>574</v>
      </c>
    </row>
    <row r="82" spans="2:11" x14ac:dyDescent="0.25">
      <c r="B82" s="8" t="s">
        <v>1332</v>
      </c>
      <c r="C82" s="57" t="s">
        <v>1333</v>
      </c>
      <c r="D82" s="54" t="s">
        <v>1334</v>
      </c>
      <c r="E82" s="6" t="s">
        <v>712</v>
      </c>
      <c r="F82" s="19">
        <v>4000</v>
      </c>
      <c r="G82" s="24">
        <v>19313.18</v>
      </c>
      <c r="H82" s="24">
        <v>1.78</v>
      </c>
      <c r="I82" s="31">
        <v>7.46</v>
      </c>
      <c r="J82" s="31"/>
      <c r="K82" s="35" t="s">
        <v>574</v>
      </c>
    </row>
    <row r="83" spans="2:11" x14ac:dyDescent="0.25">
      <c r="B83" s="8" t="s">
        <v>2119</v>
      </c>
      <c r="C83" s="57" t="s">
        <v>2117</v>
      </c>
      <c r="D83" s="54" t="s">
        <v>2120</v>
      </c>
      <c r="E83" s="6" t="s">
        <v>712</v>
      </c>
      <c r="F83" s="19">
        <v>3000</v>
      </c>
      <c r="G83" s="24">
        <v>14845.61</v>
      </c>
      <c r="H83" s="24">
        <v>1.37</v>
      </c>
      <c r="I83" s="31">
        <v>7.3</v>
      </c>
      <c r="J83" s="31"/>
      <c r="K83" s="35" t="s">
        <v>574</v>
      </c>
    </row>
    <row r="84" spans="2:11" x14ac:dyDescent="0.25">
      <c r="B84" s="8" t="s">
        <v>2208</v>
      </c>
      <c r="C84" s="57" t="s">
        <v>1542</v>
      </c>
      <c r="D84" s="54" t="s">
        <v>2209</v>
      </c>
      <c r="E84" s="6" t="s">
        <v>712</v>
      </c>
      <c r="F84" s="19">
        <v>3000</v>
      </c>
      <c r="G84" s="24">
        <v>14608.86</v>
      </c>
      <c r="H84" s="24">
        <v>1.35</v>
      </c>
      <c r="I84" s="31">
        <v>7.6951000000000001</v>
      </c>
      <c r="J84" s="31"/>
      <c r="K84" s="35" t="s">
        <v>574</v>
      </c>
    </row>
    <row r="85" spans="2:11" x14ac:dyDescent="0.25">
      <c r="B85" s="8" t="s">
        <v>2210</v>
      </c>
      <c r="C85" s="57" t="s">
        <v>51</v>
      </c>
      <c r="D85" s="54" t="s">
        <v>2211</v>
      </c>
      <c r="E85" s="6" t="s">
        <v>712</v>
      </c>
      <c r="F85" s="19">
        <v>3000</v>
      </c>
      <c r="G85" s="24">
        <v>14568.47</v>
      </c>
      <c r="H85" s="24">
        <v>1.34</v>
      </c>
      <c r="I85" s="31">
        <v>7.3548999999999998</v>
      </c>
      <c r="J85" s="31"/>
      <c r="K85" s="35" t="s">
        <v>574</v>
      </c>
    </row>
    <row r="86" spans="2:11" x14ac:dyDescent="0.25">
      <c r="B86" s="8" t="s">
        <v>2212</v>
      </c>
      <c r="C86" s="57" t="s">
        <v>2213</v>
      </c>
      <c r="D86" s="54" t="s">
        <v>2214</v>
      </c>
      <c r="E86" s="6" t="s">
        <v>712</v>
      </c>
      <c r="F86" s="19">
        <v>3000</v>
      </c>
      <c r="G86" s="24">
        <v>14317.59</v>
      </c>
      <c r="H86" s="24">
        <v>1.32</v>
      </c>
      <c r="I86" s="31">
        <v>7.9436999999999998</v>
      </c>
      <c r="J86" s="31"/>
      <c r="K86" s="35" t="s">
        <v>574</v>
      </c>
    </row>
    <row r="87" spans="2:11" x14ac:dyDescent="0.25">
      <c r="B87" s="8" t="s">
        <v>2215</v>
      </c>
      <c r="C87" s="57" t="s">
        <v>201</v>
      </c>
      <c r="D87" s="54" t="s">
        <v>2216</v>
      </c>
      <c r="E87" s="6" t="s">
        <v>712</v>
      </c>
      <c r="F87" s="19">
        <v>2500</v>
      </c>
      <c r="G87" s="24">
        <v>11712.44</v>
      </c>
      <c r="H87" s="24">
        <v>1.08</v>
      </c>
      <c r="I87" s="31">
        <v>8.1000999999999994</v>
      </c>
      <c r="J87" s="31"/>
      <c r="K87" s="35" t="s">
        <v>574</v>
      </c>
    </row>
    <row r="88" spans="2:11" x14ac:dyDescent="0.25">
      <c r="B88" s="8" t="s">
        <v>2217</v>
      </c>
      <c r="C88" s="57" t="s">
        <v>2218</v>
      </c>
      <c r="D88" s="54" t="s">
        <v>2219</v>
      </c>
      <c r="E88" s="6" t="s">
        <v>712</v>
      </c>
      <c r="F88" s="19">
        <v>2000</v>
      </c>
      <c r="G88" s="24">
        <v>9892.26</v>
      </c>
      <c r="H88" s="24">
        <v>0.91</v>
      </c>
      <c r="I88" s="31">
        <v>7.7952000000000004</v>
      </c>
      <c r="J88" s="31"/>
      <c r="K88" s="35" t="s">
        <v>574</v>
      </c>
    </row>
    <row r="89" spans="2:11" x14ac:dyDescent="0.25">
      <c r="B89" s="8" t="s">
        <v>2220</v>
      </c>
      <c r="C89" s="57" t="s">
        <v>1542</v>
      </c>
      <c r="D89" s="54" t="s">
        <v>2221</v>
      </c>
      <c r="E89" s="6" t="s">
        <v>712</v>
      </c>
      <c r="F89" s="19">
        <v>2000</v>
      </c>
      <c r="G89" s="24">
        <v>9725.26</v>
      </c>
      <c r="H89" s="24">
        <v>0.9</v>
      </c>
      <c r="I89" s="31">
        <v>7.6950000000000003</v>
      </c>
      <c r="J89" s="31"/>
      <c r="K89" s="35" t="s">
        <v>574</v>
      </c>
    </row>
    <row r="90" spans="2:11" x14ac:dyDescent="0.25">
      <c r="B90" s="8" t="s">
        <v>1373</v>
      </c>
      <c r="C90" s="57" t="s">
        <v>201</v>
      </c>
      <c r="D90" s="54" t="s">
        <v>1374</v>
      </c>
      <c r="E90" s="6" t="s">
        <v>712</v>
      </c>
      <c r="F90" s="19">
        <v>2000</v>
      </c>
      <c r="G90" s="24">
        <v>9529.01</v>
      </c>
      <c r="H90" s="24">
        <v>0.88</v>
      </c>
      <c r="I90" s="31">
        <v>7.81</v>
      </c>
      <c r="J90" s="31"/>
      <c r="K90" s="35" t="s">
        <v>574</v>
      </c>
    </row>
    <row r="91" spans="2:11" x14ac:dyDescent="0.25">
      <c r="B91" s="8" t="s">
        <v>1382</v>
      </c>
      <c r="C91" s="57" t="s">
        <v>101</v>
      </c>
      <c r="D91" s="54" t="s">
        <v>1383</v>
      </c>
      <c r="E91" s="6" t="s">
        <v>712</v>
      </c>
      <c r="F91" s="19">
        <v>1500</v>
      </c>
      <c r="G91" s="24">
        <v>7331.69</v>
      </c>
      <c r="H91" s="24">
        <v>0.68</v>
      </c>
      <c r="I91" s="31">
        <v>7.35</v>
      </c>
      <c r="J91" s="31"/>
      <c r="K91" s="35" t="s">
        <v>574</v>
      </c>
    </row>
    <row r="92" spans="2:11" x14ac:dyDescent="0.25">
      <c r="B92" s="8" t="s">
        <v>2222</v>
      </c>
      <c r="C92" s="57" t="s">
        <v>201</v>
      </c>
      <c r="D92" s="54" t="s">
        <v>2223</v>
      </c>
      <c r="E92" s="6" t="s">
        <v>712</v>
      </c>
      <c r="F92" s="19">
        <v>1500</v>
      </c>
      <c r="G92" s="24">
        <v>7099.81</v>
      </c>
      <c r="H92" s="24">
        <v>0.65</v>
      </c>
      <c r="I92" s="31">
        <v>8.0998999999999999</v>
      </c>
      <c r="J92" s="31"/>
      <c r="K92" s="35" t="s">
        <v>574</v>
      </c>
    </row>
    <row r="93" spans="2:11" x14ac:dyDescent="0.25">
      <c r="B93" s="8" t="s">
        <v>1564</v>
      </c>
      <c r="C93" s="57" t="s">
        <v>1565</v>
      </c>
      <c r="D93" s="54" t="s">
        <v>1566</v>
      </c>
      <c r="E93" s="6" t="s">
        <v>712</v>
      </c>
      <c r="F93" s="19">
        <v>1000</v>
      </c>
      <c r="G93" s="24">
        <v>4949.96</v>
      </c>
      <c r="H93" s="24">
        <v>0.46</v>
      </c>
      <c r="I93" s="31">
        <v>7.2350000000000003</v>
      </c>
      <c r="J93" s="31"/>
      <c r="K93" s="35" t="s">
        <v>574</v>
      </c>
    </row>
    <row r="94" spans="2:11" x14ac:dyDescent="0.25">
      <c r="B94" s="8" t="s">
        <v>2224</v>
      </c>
      <c r="C94" s="57" t="s">
        <v>1186</v>
      </c>
      <c r="D94" s="54" t="s">
        <v>2225</v>
      </c>
      <c r="E94" s="6" t="s">
        <v>712</v>
      </c>
      <c r="F94" s="19">
        <v>1000</v>
      </c>
      <c r="G94" s="24">
        <v>4787.13</v>
      </c>
      <c r="H94" s="24">
        <v>0.44</v>
      </c>
      <c r="I94" s="31">
        <v>7.15</v>
      </c>
      <c r="J94" s="31"/>
      <c r="K94" s="35" t="s">
        <v>574</v>
      </c>
    </row>
    <row r="95" spans="2:11" x14ac:dyDescent="0.25">
      <c r="B95" s="8" t="s">
        <v>2226</v>
      </c>
      <c r="C95" s="57" t="s">
        <v>576</v>
      </c>
      <c r="D95" s="54" t="s">
        <v>2227</v>
      </c>
      <c r="E95" s="6" t="s">
        <v>712</v>
      </c>
      <c r="F95" s="19">
        <v>1000</v>
      </c>
      <c r="G95" s="24">
        <v>4783.43</v>
      </c>
      <c r="H95" s="24">
        <v>0.44</v>
      </c>
      <c r="I95" s="31">
        <v>7.28</v>
      </c>
      <c r="J95" s="31"/>
      <c r="K95" s="35" t="s">
        <v>574</v>
      </c>
    </row>
    <row r="96" spans="2:11" x14ac:dyDescent="0.25">
      <c r="C96" s="58" t="s">
        <v>39</v>
      </c>
      <c r="D96" s="54"/>
      <c r="E96" s="6"/>
      <c r="F96" s="19"/>
      <c r="G96" s="25">
        <v>246226.56</v>
      </c>
      <c r="H96" s="25">
        <v>22.7</v>
      </c>
      <c r="I96" s="31"/>
      <c r="J96" s="31"/>
      <c r="K96" s="35"/>
    </row>
    <row r="97" spans="2:11" x14ac:dyDescent="0.25">
      <c r="C97" s="57"/>
      <c r="D97" s="54"/>
      <c r="E97" s="6"/>
      <c r="F97" s="19"/>
      <c r="G97" s="24"/>
      <c r="H97" s="24"/>
      <c r="I97" s="31"/>
      <c r="J97" s="31"/>
      <c r="K97" s="35"/>
    </row>
    <row r="98" spans="2:11" x14ac:dyDescent="0.25">
      <c r="C98" s="59" t="s">
        <v>14</v>
      </c>
      <c r="D98" s="54"/>
      <c r="E98" s="6"/>
      <c r="F98" s="19"/>
      <c r="G98" s="24"/>
      <c r="H98" s="24"/>
      <c r="I98" s="31"/>
      <c r="J98" s="31"/>
      <c r="K98" s="35"/>
    </row>
    <row r="99" spans="2:11" x14ac:dyDescent="0.25">
      <c r="B99" s="8" t="s">
        <v>1394</v>
      </c>
      <c r="C99" s="57" t="s">
        <v>1222</v>
      </c>
      <c r="D99" s="54" t="s">
        <v>1395</v>
      </c>
      <c r="E99" s="6" t="s">
        <v>712</v>
      </c>
      <c r="F99" s="19">
        <v>9000</v>
      </c>
      <c r="G99" s="24">
        <v>43398.41</v>
      </c>
      <c r="H99" s="24">
        <v>4</v>
      </c>
      <c r="I99" s="31">
        <v>7.1650999999999998</v>
      </c>
      <c r="J99" s="31"/>
      <c r="K99" s="35" t="s">
        <v>574</v>
      </c>
    </row>
    <row r="100" spans="2:11" x14ac:dyDescent="0.25">
      <c r="B100" s="8" t="s">
        <v>2228</v>
      </c>
      <c r="C100" s="57" t="s">
        <v>117</v>
      </c>
      <c r="D100" s="54" t="s">
        <v>2229</v>
      </c>
      <c r="E100" s="6" t="s">
        <v>712</v>
      </c>
      <c r="F100" s="19">
        <v>8000</v>
      </c>
      <c r="G100" s="24">
        <v>37711.839999999997</v>
      </c>
      <c r="H100" s="24">
        <v>3.48</v>
      </c>
      <c r="I100" s="31">
        <v>7.2850000000000001</v>
      </c>
      <c r="J100" s="31"/>
      <c r="K100" s="35" t="s">
        <v>574</v>
      </c>
    </row>
    <row r="101" spans="2:11" x14ac:dyDescent="0.25">
      <c r="B101" s="8" t="s">
        <v>2230</v>
      </c>
      <c r="C101" s="57" t="s">
        <v>62</v>
      </c>
      <c r="D101" s="54" t="s">
        <v>2231</v>
      </c>
      <c r="E101" s="6" t="s">
        <v>1136</v>
      </c>
      <c r="F101" s="19">
        <v>5000</v>
      </c>
      <c r="G101" s="24">
        <v>23884.9</v>
      </c>
      <c r="H101" s="24">
        <v>2.2000000000000002</v>
      </c>
      <c r="I101" s="31">
        <v>7.16</v>
      </c>
      <c r="J101" s="31"/>
      <c r="K101" s="35" t="s">
        <v>574</v>
      </c>
    </row>
    <row r="102" spans="2:11" x14ac:dyDescent="0.25">
      <c r="B102" s="8" t="s">
        <v>1457</v>
      </c>
      <c r="C102" s="57" t="s">
        <v>576</v>
      </c>
      <c r="D102" s="54" t="s">
        <v>1458</v>
      </c>
      <c r="E102" s="6" t="s">
        <v>712</v>
      </c>
      <c r="F102" s="19">
        <v>5000</v>
      </c>
      <c r="G102" s="24">
        <v>23514.18</v>
      </c>
      <c r="H102" s="24">
        <v>2.17</v>
      </c>
      <c r="I102" s="31">
        <v>7.4398999999999997</v>
      </c>
      <c r="J102" s="31"/>
      <c r="K102" s="35" t="s">
        <v>574</v>
      </c>
    </row>
    <row r="103" spans="2:11" x14ac:dyDescent="0.25">
      <c r="B103" s="8" t="s">
        <v>1767</v>
      </c>
      <c r="C103" s="57" t="s">
        <v>51</v>
      </c>
      <c r="D103" s="54" t="s">
        <v>1768</v>
      </c>
      <c r="E103" s="6" t="s">
        <v>1121</v>
      </c>
      <c r="F103" s="19">
        <v>3500</v>
      </c>
      <c r="G103" s="24">
        <v>17049.759999999998</v>
      </c>
      <c r="H103" s="24">
        <v>1.57</v>
      </c>
      <c r="I103" s="31">
        <v>7.1398000000000001</v>
      </c>
      <c r="J103" s="31"/>
      <c r="K103" s="35"/>
    </row>
    <row r="104" spans="2:11" x14ac:dyDescent="0.25">
      <c r="B104" s="8" t="s">
        <v>2232</v>
      </c>
      <c r="C104" s="57" t="s">
        <v>1245</v>
      </c>
      <c r="D104" s="54" t="s">
        <v>2233</v>
      </c>
      <c r="E104" s="6" t="s">
        <v>1136</v>
      </c>
      <c r="F104" s="19">
        <v>3320</v>
      </c>
      <c r="G104" s="24">
        <v>15920.41</v>
      </c>
      <c r="H104" s="24">
        <v>1.47</v>
      </c>
      <c r="I104" s="31">
        <v>7.1801000000000004</v>
      </c>
      <c r="J104" s="31"/>
      <c r="K104" s="35" t="s">
        <v>574</v>
      </c>
    </row>
    <row r="105" spans="2:11" x14ac:dyDescent="0.25">
      <c r="B105" s="8" t="s">
        <v>1425</v>
      </c>
      <c r="C105" s="57" t="s">
        <v>1217</v>
      </c>
      <c r="D105" s="54" t="s">
        <v>1426</v>
      </c>
      <c r="E105" s="6" t="s">
        <v>712</v>
      </c>
      <c r="F105" s="19">
        <v>3000</v>
      </c>
      <c r="G105" s="24">
        <v>14646.63</v>
      </c>
      <c r="H105" s="24">
        <v>1.35</v>
      </c>
      <c r="I105" s="31">
        <v>7.0450999999999997</v>
      </c>
      <c r="J105" s="31"/>
      <c r="K105" s="35" t="s">
        <v>574</v>
      </c>
    </row>
    <row r="106" spans="2:11" x14ac:dyDescent="0.25">
      <c r="B106" s="8" t="s">
        <v>1427</v>
      </c>
      <c r="C106" s="57" t="s">
        <v>571</v>
      </c>
      <c r="D106" s="54" t="s">
        <v>1428</v>
      </c>
      <c r="E106" s="6" t="s">
        <v>712</v>
      </c>
      <c r="F106" s="19">
        <v>2500</v>
      </c>
      <c r="G106" s="24">
        <v>12085.14</v>
      </c>
      <c r="H106" s="24">
        <v>1.1100000000000001</v>
      </c>
      <c r="I106" s="31">
        <v>7.1599000000000004</v>
      </c>
      <c r="J106" s="31"/>
      <c r="K106" s="35" t="s">
        <v>574</v>
      </c>
    </row>
    <row r="107" spans="2:11" x14ac:dyDescent="0.25">
      <c r="B107" s="8" t="s">
        <v>1449</v>
      </c>
      <c r="C107" s="57" t="s">
        <v>1245</v>
      </c>
      <c r="D107" s="54" t="s">
        <v>1450</v>
      </c>
      <c r="E107" s="6" t="s">
        <v>1136</v>
      </c>
      <c r="F107" s="19">
        <v>2000</v>
      </c>
      <c r="G107" s="24">
        <v>9641.7800000000007</v>
      </c>
      <c r="H107" s="24">
        <v>0.89</v>
      </c>
      <c r="I107" s="31">
        <v>7.1749999999999998</v>
      </c>
      <c r="J107" s="31"/>
      <c r="K107" s="35" t="s">
        <v>574</v>
      </c>
    </row>
    <row r="108" spans="2:11" x14ac:dyDescent="0.25">
      <c r="B108" s="8" t="s">
        <v>2234</v>
      </c>
      <c r="C108" s="57" t="s">
        <v>1222</v>
      </c>
      <c r="D108" s="54" t="s">
        <v>2235</v>
      </c>
      <c r="E108" s="6" t="s">
        <v>712</v>
      </c>
      <c r="F108" s="19">
        <v>2000</v>
      </c>
      <c r="G108" s="24">
        <v>9591.16</v>
      </c>
      <c r="H108" s="24">
        <v>0.88</v>
      </c>
      <c r="I108" s="31">
        <v>7.17</v>
      </c>
      <c r="J108" s="31"/>
      <c r="K108" s="35" t="s">
        <v>574</v>
      </c>
    </row>
    <row r="109" spans="2:11" x14ac:dyDescent="0.25">
      <c r="B109" s="8" t="s">
        <v>1439</v>
      </c>
      <c r="C109" s="57" t="s">
        <v>435</v>
      </c>
      <c r="D109" s="54" t="s">
        <v>1440</v>
      </c>
      <c r="E109" s="6" t="s">
        <v>712</v>
      </c>
      <c r="F109" s="19">
        <v>2000</v>
      </c>
      <c r="G109" s="24">
        <v>9586.25</v>
      </c>
      <c r="H109" s="24">
        <v>0.88</v>
      </c>
      <c r="I109" s="31">
        <v>7.1936</v>
      </c>
      <c r="J109" s="31"/>
      <c r="K109" s="35" t="s">
        <v>574</v>
      </c>
    </row>
    <row r="110" spans="2:11" x14ac:dyDescent="0.25">
      <c r="B110" s="8" t="s">
        <v>1431</v>
      </c>
      <c r="C110" s="57" t="s">
        <v>576</v>
      </c>
      <c r="D110" s="54" t="s">
        <v>1432</v>
      </c>
      <c r="E110" s="6" t="s">
        <v>712</v>
      </c>
      <c r="F110" s="19">
        <v>2000</v>
      </c>
      <c r="G110" s="24">
        <v>9484.18</v>
      </c>
      <c r="H110" s="24">
        <v>0.87</v>
      </c>
      <c r="I110" s="31">
        <v>7.4349999999999996</v>
      </c>
      <c r="J110" s="31"/>
      <c r="K110" s="35" t="s">
        <v>574</v>
      </c>
    </row>
    <row r="111" spans="2:11" x14ac:dyDescent="0.25">
      <c r="B111" s="8" t="s">
        <v>2236</v>
      </c>
      <c r="C111" s="57" t="s">
        <v>51</v>
      </c>
      <c r="D111" s="54" t="s">
        <v>2237</v>
      </c>
      <c r="E111" s="6" t="s">
        <v>1121</v>
      </c>
      <c r="F111" s="19">
        <v>1000</v>
      </c>
      <c r="G111" s="24">
        <v>4821.45</v>
      </c>
      <c r="H111" s="24">
        <v>0.44</v>
      </c>
      <c r="I111" s="31">
        <v>7.19</v>
      </c>
      <c r="J111" s="31"/>
      <c r="K111" s="35" t="s">
        <v>574</v>
      </c>
    </row>
    <row r="112" spans="2:11" x14ac:dyDescent="0.25">
      <c r="B112" s="8" t="s">
        <v>2238</v>
      </c>
      <c r="C112" s="57" t="s">
        <v>1245</v>
      </c>
      <c r="D112" s="54" t="s">
        <v>2239</v>
      </c>
      <c r="E112" s="6" t="s">
        <v>1136</v>
      </c>
      <c r="F112" s="19">
        <v>1000</v>
      </c>
      <c r="G112" s="24">
        <v>4813.59</v>
      </c>
      <c r="H112" s="24">
        <v>0.44</v>
      </c>
      <c r="I112" s="31">
        <v>7.1750999999999996</v>
      </c>
      <c r="J112" s="31"/>
      <c r="K112" s="35" t="s">
        <v>574</v>
      </c>
    </row>
    <row r="113" spans="2:11" x14ac:dyDescent="0.25">
      <c r="B113" s="8" t="s">
        <v>2240</v>
      </c>
      <c r="C113" s="57" t="s">
        <v>1245</v>
      </c>
      <c r="D113" s="54" t="s">
        <v>2241</v>
      </c>
      <c r="E113" s="6" t="s">
        <v>1136</v>
      </c>
      <c r="F113" s="19">
        <v>500</v>
      </c>
      <c r="G113" s="24">
        <v>2418.6999999999998</v>
      </c>
      <c r="H113" s="24">
        <v>0.22</v>
      </c>
      <c r="I113" s="31">
        <v>7.1749999999999998</v>
      </c>
      <c r="J113" s="31"/>
      <c r="K113" s="35" t="s">
        <v>574</v>
      </c>
    </row>
    <row r="114" spans="2:11" x14ac:dyDescent="0.25">
      <c r="C114" s="58" t="s">
        <v>39</v>
      </c>
      <c r="D114" s="54"/>
      <c r="E114" s="6"/>
      <c r="F114" s="19"/>
      <c r="G114" s="25">
        <v>238568.38</v>
      </c>
      <c r="H114" s="25">
        <v>21.97</v>
      </c>
      <c r="I114" s="31"/>
      <c r="J114" s="31"/>
      <c r="K114" s="35"/>
    </row>
    <row r="115" spans="2:11" x14ac:dyDescent="0.25">
      <c r="C115" s="57"/>
      <c r="D115" s="54"/>
      <c r="E115" s="6"/>
      <c r="F115" s="19"/>
      <c r="G115" s="24"/>
      <c r="H115" s="24"/>
      <c r="I115" s="31"/>
      <c r="J115" s="31"/>
      <c r="K115" s="35"/>
    </row>
    <row r="116" spans="2:11" x14ac:dyDescent="0.25">
      <c r="C116" s="59" t="s">
        <v>15</v>
      </c>
      <c r="D116" s="54"/>
      <c r="E116" s="6"/>
      <c r="F116" s="19"/>
      <c r="G116" s="24"/>
      <c r="H116" s="24"/>
      <c r="I116" s="31"/>
      <c r="J116" s="31"/>
      <c r="K116" s="35"/>
    </row>
    <row r="117" spans="2:11" x14ac:dyDescent="0.25">
      <c r="B117" s="8" t="s">
        <v>1783</v>
      </c>
      <c r="C117" s="57" t="s">
        <v>1784</v>
      </c>
      <c r="D117" s="54" t="s">
        <v>1785</v>
      </c>
      <c r="E117" s="6" t="s">
        <v>646</v>
      </c>
      <c r="F117" s="19">
        <v>30000000</v>
      </c>
      <c r="G117" s="24">
        <v>29762.49</v>
      </c>
      <c r="H117" s="24">
        <v>2.74</v>
      </c>
      <c r="I117" s="31">
        <v>6.6199000000000003</v>
      </c>
      <c r="J117" s="31"/>
      <c r="K117" s="35"/>
    </row>
    <row r="118" spans="2:11" x14ac:dyDescent="0.25">
      <c r="B118" s="8" t="s">
        <v>2242</v>
      </c>
      <c r="C118" s="57" t="s">
        <v>2243</v>
      </c>
      <c r="D118" s="54" t="s">
        <v>2244</v>
      </c>
      <c r="E118" s="6" t="s">
        <v>646</v>
      </c>
      <c r="F118" s="19">
        <v>25000000</v>
      </c>
      <c r="G118" s="24">
        <v>23652.33</v>
      </c>
      <c r="H118" s="24">
        <v>2.1800000000000002</v>
      </c>
      <c r="I118" s="31">
        <v>6.8638000000000003</v>
      </c>
      <c r="J118" s="31"/>
      <c r="K118" s="35"/>
    </row>
    <row r="119" spans="2:11" x14ac:dyDescent="0.25">
      <c r="B119" s="8" t="s">
        <v>2245</v>
      </c>
      <c r="C119" s="57" t="s">
        <v>2246</v>
      </c>
      <c r="D119" s="54" t="s">
        <v>2247</v>
      </c>
      <c r="E119" s="6" t="s">
        <v>646</v>
      </c>
      <c r="F119" s="19">
        <v>16000000</v>
      </c>
      <c r="G119" s="24">
        <v>15308.27</v>
      </c>
      <c r="H119" s="24">
        <v>1.41</v>
      </c>
      <c r="I119" s="31">
        <v>6.8437000000000001</v>
      </c>
      <c r="J119" s="31"/>
      <c r="K119" s="35"/>
    </row>
    <row r="120" spans="2:11" x14ac:dyDescent="0.25">
      <c r="B120" s="8" t="s">
        <v>1786</v>
      </c>
      <c r="C120" s="57" t="s">
        <v>1787</v>
      </c>
      <c r="D120" s="54" t="s">
        <v>1788</v>
      </c>
      <c r="E120" s="6" t="s">
        <v>646</v>
      </c>
      <c r="F120" s="19">
        <v>15000000</v>
      </c>
      <c r="G120" s="24">
        <v>14407.83</v>
      </c>
      <c r="H120" s="24">
        <v>1.33</v>
      </c>
      <c r="I120" s="31">
        <v>6.8501000000000003</v>
      </c>
      <c r="J120" s="31"/>
      <c r="K120" s="35"/>
    </row>
    <row r="121" spans="2:11" x14ac:dyDescent="0.25">
      <c r="B121" s="8" t="s">
        <v>2248</v>
      </c>
      <c r="C121" s="57" t="s">
        <v>2249</v>
      </c>
      <c r="D121" s="54" t="s">
        <v>2250</v>
      </c>
      <c r="E121" s="6" t="s">
        <v>646</v>
      </c>
      <c r="F121" s="19">
        <v>13000000</v>
      </c>
      <c r="G121" s="24">
        <v>12598.4</v>
      </c>
      <c r="H121" s="24">
        <v>1.1599999999999999</v>
      </c>
      <c r="I121" s="31">
        <v>6.8441999999999998</v>
      </c>
      <c r="J121" s="31"/>
      <c r="K121" s="35"/>
    </row>
    <row r="122" spans="2:11" x14ac:dyDescent="0.25">
      <c r="B122" s="8" t="s">
        <v>1299</v>
      </c>
      <c r="C122" s="57" t="s">
        <v>1300</v>
      </c>
      <c r="D122" s="54" t="s">
        <v>1301</v>
      </c>
      <c r="E122" s="6" t="s">
        <v>646</v>
      </c>
      <c r="F122" s="19">
        <v>2500000</v>
      </c>
      <c r="G122" s="24">
        <v>2499.1</v>
      </c>
      <c r="H122" s="24">
        <v>0.23</v>
      </c>
      <c r="I122" s="31">
        <v>6.5724</v>
      </c>
      <c r="J122" s="31"/>
      <c r="K122" s="35"/>
    </row>
    <row r="123" spans="2:11" x14ac:dyDescent="0.25">
      <c r="C123" s="58" t="s">
        <v>39</v>
      </c>
      <c r="D123" s="54"/>
      <c r="E123" s="6"/>
      <c r="F123" s="19"/>
      <c r="G123" s="25">
        <f>SUM(G117:G122)</f>
        <v>98228.420000000013</v>
      </c>
      <c r="H123" s="25">
        <f>SUM(H117:H122)</f>
        <v>9.0500000000000007</v>
      </c>
      <c r="I123" s="31"/>
      <c r="J123" s="31"/>
      <c r="K123" s="35"/>
    </row>
    <row r="124" spans="2:11" x14ac:dyDescent="0.25">
      <c r="C124" s="57"/>
      <c r="D124" s="54"/>
      <c r="E124" s="6"/>
      <c r="F124" s="19"/>
      <c r="G124" s="24"/>
      <c r="H124" s="24"/>
      <c r="I124" s="31"/>
      <c r="J124" s="31"/>
      <c r="K124" s="35"/>
    </row>
    <row r="125" spans="2:11" x14ac:dyDescent="0.25">
      <c r="C125" s="58" t="s">
        <v>16</v>
      </c>
      <c r="D125" s="54"/>
      <c r="E125" s="6"/>
      <c r="F125" s="19"/>
      <c r="G125" s="24" t="s">
        <v>2</v>
      </c>
      <c r="H125" s="24" t="s">
        <v>2</v>
      </c>
      <c r="I125" s="31"/>
      <c r="J125" s="31"/>
      <c r="K125" s="35"/>
    </row>
    <row r="126" spans="2:11" x14ac:dyDescent="0.25">
      <c r="C126" s="57"/>
      <c r="D126" s="54"/>
      <c r="E126" s="6"/>
      <c r="F126" s="19"/>
      <c r="G126" s="24"/>
      <c r="H126" s="24"/>
      <c r="I126" s="31"/>
      <c r="J126" s="31"/>
      <c r="K126" s="35"/>
    </row>
    <row r="127" spans="2:11" x14ac:dyDescent="0.25">
      <c r="C127" s="59" t="s">
        <v>17</v>
      </c>
      <c r="D127" s="54"/>
      <c r="E127" s="6"/>
      <c r="F127" s="19"/>
      <c r="G127" s="24"/>
      <c r="H127" s="24"/>
      <c r="I127" s="31"/>
      <c r="J127" s="31"/>
      <c r="K127" s="35"/>
    </row>
    <row r="128" spans="2:11" x14ac:dyDescent="0.25">
      <c r="B128" s="8" t="s">
        <v>2251</v>
      </c>
      <c r="C128" s="57" t="s">
        <v>2252</v>
      </c>
      <c r="D128" s="54" t="s">
        <v>2253</v>
      </c>
      <c r="E128" s="6" t="s">
        <v>646</v>
      </c>
      <c r="F128" s="19">
        <v>5004800</v>
      </c>
      <c r="G128" s="24">
        <v>4159.93</v>
      </c>
      <c r="H128" s="24">
        <v>0.38</v>
      </c>
      <c r="I128" s="31">
        <v>7.3300834999999998</v>
      </c>
      <c r="J128" s="31"/>
      <c r="K128" s="35"/>
    </row>
    <row r="129" spans="1:11" x14ac:dyDescent="0.25">
      <c r="B129" s="8" t="s">
        <v>2254</v>
      </c>
      <c r="C129" s="57" t="s">
        <v>2255</v>
      </c>
      <c r="D129" s="54" t="s">
        <v>2256</v>
      </c>
      <c r="E129" s="6" t="s">
        <v>646</v>
      </c>
      <c r="F129" s="19">
        <v>4190500</v>
      </c>
      <c r="G129" s="24">
        <v>3422.16</v>
      </c>
      <c r="H129" s="24">
        <v>0.32</v>
      </c>
      <c r="I129" s="31">
        <v>7.3286698000000001</v>
      </c>
      <c r="J129" s="31"/>
      <c r="K129" s="35"/>
    </row>
    <row r="130" spans="1:11" x14ac:dyDescent="0.25">
      <c r="B130" s="8" t="s">
        <v>2257</v>
      </c>
      <c r="C130" s="57" t="s">
        <v>2258</v>
      </c>
      <c r="D130" s="54" t="s">
        <v>2259</v>
      </c>
      <c r="E130" s="6" t="s">
        <v>646</v>
      </c>
      <c r="F130" s="19">
        <v>4147600</v>
      </c>
      <c r="G130" s="24">
        <v>3385.11</v>
      </c>
      <c r="H130" s="24">
        <v>0.31</v>
      </c>
      <c r="I130" s="31">
        <v>7.3289286999999996</v>
      </c>
      <c r="J130" s="31"/>
      <c r="K130" s="35"/>
    </row>
    <row r="131" spans="1:11" x14ac:dyDescent="0.25">
      <c r="B131" s="8" t="s">
        <v>2260</v>
      </c>
      <c r="C131" s="57" t="s">
        <v>2261</v>
      </c>
      <c r="D131" s="54" t="s">
        <v>2262</v>
      </c>
      <c r="E131" s="6" t="s">
        <v>646</v>
      </c>
      <c r="F131" s="19">
        <v>4165500</v>
      </c>
      <c r="G131" s="24">
        <v>3281.65</v>
      </c>
      <c r="H131" s="24">
        <v>0.3</v>
      </c>
      <c r="I131" s="31">
        <v>7.3472441000000002</v>
      </c>
      <c r="J131" s="31"/>
      <c r="K131" s="35"/>
    </row>
    <row r="132" spans="1:11" x14ac:dyDescent="0.25">
      <c r="B132" s="8" t="s">
        <v>1484</v>
      </c>
      <c r="C132" s="57" t="s">
        <v>1485</v>
      </c>
      <c r="D132" s="54" t="s">
        <v>1486</v>
      </c>
      <c r="E132" s="6" t="s">
        <v>646</v>
      </c>
      <c r="F132" s="19">
        <v>506700</v>
      </c>
      <c r="G132" s="24">
        <v>500.15</v>
      </c>
      <c r="H132" s="24">
        <v>0.05</v>
      </c>
      <c r="I132" s="31">
        <v>6.6359500000000002</v>
      </c>
      <c r="J132" s="31"/>
      <c r="K132" s="35"/>
    </row>
    <row r="133" spans="1:11" x14ac:dyDescent="0.25">
      <c r="B133" s="8" t="s">
        <v>2263</v>
      </c>
      <c r="C133" s="57" t="s">
        <v>2264</v>
      </c>
      <c r="D133" s="54" t="s">
        <v>2265</v>
      </c>
      <c r="E133" s="6" t="s">
        <v>646</v>
      </c>
      <c r="F133" s="19">
        <v>506700</v>
      </c>
      <c r="G133" s="24">
        <v>483.19</v>
      </c>
      <c r="H133" s="24">
        <v>0.04</v>
      </c>
      <c r="I133" s="31">
        <v>7.0521947999999997</v>
      </c>
      <c r="J133" s="31"/>
      <c r="K133" s="35"/>
    </row>
    <row r="134" spans="1:11" x14ac:dyDescent="0.25">
      <c r="B134" s="8" t="s">
        <v>2266</v>
      </c>
      <c r="C134" s="57" t="s">
        <v>2267</v>
      </c>
      <c r="D134" s="54" t="s">
        <v>2268</v>
      </c>
      <c r="E134" s="6" t="s">
        <v>646</v>
      </c>
      <c r="F134" s="19">
        <v>506700</v>
      </c>
      <c r="G134" s="24">
        <v>466.42</v>
      </c>
      <c r="H134" s="24">
        <v>0.04</v>
      </c>
      <c r="I134" s="31">
        <v>7.1648075000000002</v>
      </c>
      <c r="J134" s="31"/>
      <c r="K134" s="35"/>
    </row>
    <row r="135" spans="1:11" x14ac:dyDescent="0.25">
      <c r="B135" s="8" t="s">
        <v>2269</v>
      </c>
      <c r="C135" s="57" t="s">
        <v>2270</v>
      </c>
      <c r="D135" s="54" t="s">
        <v>2271</v>
      </c>
      <c r="E135" s="6" t="s">
        <v>646</v>
      </c>
      <c r="F135" s="19">
        <v>256700</v>
      </c>
      <c r="G135" s="24">
        <v>219.92</v>
      </c>
      <c r="H135" s="24">
        <v>0.02</v>
      </c>
      <c r="I135" s="31">
        <v>7.2919102000000002</v>
      </c>
      <c r="J135" s="31"/>
      <c r="K135" s="35"/>
    </row>
    <row r="136" spans="1:11" x14ac:dyDescent="0.25">
      <c r="C136" s="58" t="s">
        <v>39</v>
      </c>
      <c r="D136" s="54"/>
      <c r="E136" s="6"/>
      <c r="F136" s="19"/>
      <c r="G136" s="25">
        <f>SUM(G128:G135)</f>
        <v>15918.53</v>
      </c>
      <c r="H136" s="25">
        <f>SUM(H128:H135)</f>
        <v>1.4600000000000002</v>
      </c>
      <c r="I136" s="31"/>
      <c r="J136" s="31"/>
      <c r="K136" s="35"/>
    </row>
    <row r="137" spans="1:11" x14ac:dyDescent="0.25">
      <c r="C137" s="57"/>
      <c r="D137" s="54"/>
      <c r="E137" s="6"/>
      <c r="F137" s="19"/>
      <c r="G137" s="24"/>
      <c r="H137" s="24"/>
      <c r="I137" s="31"/>
      <c r="J137" s="31"/>
      <c r="K137" s="35"/>
    </row>
    <row r="138" spans="1:11" x14ac:dyDescent="0.25">
      <c r="A138" s="10"/>
      <c r="B138" s="28"/>
      <c r="C138" s="58" t="s">
        <v>18</v>
      </c>
      <c r="D138" s="54"/>
      <c r="E138" s="6"/>
      <c r="F138" s="19"/>
      <c r="G138" s="24"/>
      <c r="H138" s="24"/>
      <c r="I138" s="31"/>
      <c r="J138" s="31"/>
      <c r="K138" s="35"/>
    </row>
    <row r="139" spans="1:11" x14ac:dyDescent="0.25">
      <c r="A139" s="28"/>
      <c r="B139" s="28"/>
      <c r="C139" s="58" t="s">
        <v>19</v>
      </c>
      <c r="D139" s="54"/>
      <c r="E139" s="6"/>
      <c r="F139" s="19"/>
      <c r="G139" s="24" t="s">
        <v>2</v>
      </c>
      <c r="H139" s="24" t="s">
        <v>2</v>
      </c>
      <c r="I139" s="31"/>
      <c r="J139" s="31"/>
      <c r="K139" s="35"/>
    </row>
    <row r="140" spans="1:11" x14ac:dyDescent="0.25">
      <c r="A140" s="28"/>
      <c r="B140" s="28"/>
      <c r="C140" s="58"/>
      <c r="D140" s="54"/>
      <c r="E140" s="6"/>
      <c r="F140" s="19"/>
      <c r="G140" s="24"/>
      <c r="H140" s="24"/>
      <c r="I140" s="31"/>
      <c r="J140" s="31"/>
      <c r="K140" s="35"/>
    </row>
    <row r="141" spans="1:11" x14ac:dyDescent="0.25">
      <c r="A141" s="28"/>
      <c r="B141" s="28"/>
      <c r="C141" s="58" t="s">
        <v>20</v>
      </c>
      <c r="D141" s="54"/>
      <c r="E141" s="6"/>
      <c r="F141" s="19"/>
      <c r="G141" s="24" t="s">
        <v>2</v>
      </c>
      <c r="H141" s="24" t="s">
        <v>2</v>
      </c>
      <c r="I141" s="31"/>
      <c r="J141" s="31"/>
      <c r="K141" s="35"/>
    </row>
    <row r="142" spans="1:11" x14ac:dyDescent="0.25">
      <c r="A142" s="28"/>
      <c r="B142" s="28"/>
      <c r="C142" s="58"/>
      <c r="D142" s="54"/>
      <c r="E142" s="6"/>
      <c r="F142" s="19"/>
      <c r="G142" s="24"/>
      <c r="H142" s="24"/>
      <c r="I142" s="31"/>
      <c r="J142" s="31"/>
      <c r="K142" s="35"/>
    </row>
    <row r="143" spans="1:11" x14ac:dyDescent="0.25">
      <c r="A143" s="28"/>
      <c r="B143" s="28"/>
      <c r="C143" s="58" t="s">
        <v>21</v>
      </c>
      <c r="D143" s="54"/>
      <c r="E143" s="6"/>
      <c r="F143" s="19"/>
      <c r="G143" s="24" t="s">
        <v>2</v>
      </c>
      <c r="H143" s="24" t="s">
        <v>2</v>
      </c>
      <c r="I143" s="31"/>
      <c r="J143" s="31"/>
      <c r="K143" s="35"/>
    </row>
    <row r="144" spans="1:11" x14ac:dyDescent="0.25">
      <c r="A144" s="28"/>
      <c r="B144" s="28"/>
      <c r="C144" s="58"/>
      <c r="D144" s="54"/>
      <c r="E144" s="6"/>
      <c r="F144" s="19"/>
      <c r="G144" s="24"/>
      <c r="H144" s="24"/>
      <c r="I144" s="31"/>
      <c r="J144" s="31"/>
      <c r="K144" s="35"/>
    </row>
    <row r="145" spans="1:54" x14ac:dyDescent="0.25">
      <c r="A145" s="28"/>
      <c r="B145" s="28"/>
      <c r="C145" s="58" t="s">
        <v>22</v>
      </c>
      <c r="D145" s="54"/>
      <c r="E145" s="6"/>
      <c r="F145" s="19"/>
      <c r="G145" s="24" t="s">
        <v>2</v>
      </c>
      <c r="H145" s="24" t="s">
        <v>2</v>
      </c>
      <c r="I145" s="31"/>
      <c r="J145" s="31"/>
      <c r="K145" s="35"/>
    </row>
    <row r="146" spans="1:54" x14ac:dyDescent="0.25">
      <c r="A146" s="28"/>
      <c r="B146" s="28"/>
      <c r="C146" s="58"/>
      <c r="D146" s="54"/>
      <c r="E146" s="6"/>
      <c r="F146" s="19"/>
      <c r="G146" s="24"/>
      <c r="H146" s="24"/>
      <c r="I146" s="31"/>
      <c r="J146" s="31"/>
      <c r="K146" s="35"/>
    </row>
    <row r="147" spans="1:54" x14ac:dyDescent="0.25">
      <c r="C147" s="59" t="s">
        <v>23</v>
      </c>
      <c r="D147" s="54"/>
      <c r="E147" s="6"/>
      <c r="F147" s="19"/>
      <c r="G147" s="24"/>
      <c r="H147" s="24"/>
      <c r="I147" s="31"/>
      <c r="J147" s="31"/>
      <c r="K147" s="35"/>
    </row>
    <row r="148" spans="1:54" x14ac:dyDescent="0.25">
      <c r="B148" s="8" t="s">
        <v>37</v>
      </c>
      <c r="C148" s="57" t="s">
        <v>38</v>
      </c>
      <c r="D148" s="54"/>
      <c r="E148" s="6"/>
      <c r="F148" s="19"/>
      <c r="G148" s="24">
        <v>9616.0400000000009</v>
      </c>
      <c r="H148" s="24">
        <v>0.89</v>
      </c>
      <c r="I148" s="31"/>
      <c r="J148" s="31"/>
      <c r="K148" s="35"/>
    </row>
    <row r="149" spans="1:54" x14ac:dyDescent="0.25">
      <c r="C149" s="58" t="s">
        <v>39</v>
      </c>
      <c r="D149" s="54"/>
      <c r="E149" s="6"/>
      <c r="F149" s="19"/>
      <c r="G149" s="25">
        <v>9616.0400000000009</v>
      </c>
      <c r="H149" s="25">
        <v>0.89</v>
      </c>
      <c r="I149" s="31"/>
      <c r="J149" s="31"/>
      <c r="K149" s="35"/>
    </row>
    <row r="150" spans="1:54" x14ac:dyDescent="0.25">
      <c r="C150" s="57"/>
      <c r="D150" s="54"/>
      <c r="E150" s="6"/>
      <c r="F150" s="19"/>
      <c r="G150" s="24"/>
      <c r="H150" s="24"/>
      <c r="I150" s="31"/>
      <c r="J150" s="31"/>
      <c r="K150" s="35"/>
    </row>
    <row r="151" spans="1:54" x14ac:dyDescent="0.25">
      <c r="A151" s="10"/>
      <c r="B151" s="28"/>
      <c r="C151" s="58" t="s">
        <v>24</v>
      </c>
      <c r="D151" s="54"/>
      <c r="E151" s="6"/>
      <c r="F151" s="19"/>
      <c r="G151" s="24"/>
      <c r="H151" s="24"/>
      <c r="I151" s="31"/>
      <c r="J151" s="31"/>
      <c r="K151" s="35"/>
    </row>
    <row r="152" spans="1:54" s="2" customFormat="1" ht="13.5" x14ac:dyDescent="0.25">
      <c r="A152" s="28"/>
      <c r="B152" s="28"/>
      <c r="C152" s="57" t="s">
        <v>4770</v>
      </c>
      <c r="D152" s="54"/>
      <c r="E152" s="6"/>
      <c r="F152" s="19"/>
      <c r="G152" s="24" t="s">
        <v>2</v>
      </c>
      <c r="H152" s="24" t="s">
        <v>2</v>
      </c>
      <c r="I152" s="31"/>
      <c r="J152" s="31"/>
      <c r="K152" s="35"/>
      <c r="L152" s="3"/>
      <c r="AI152" s="3"/>
      <c r="AV152" s="3"/>
      <c r="AX152" s="3"/>
      <c r="BB152" s="3"/>
    </row>
    <row r="153" spans="1:54" x14ac:dyDescent="0.25">
      <c r="B153" s="8"/>
      <c r="C153" s="57" t="s">
        <v>40</v>
      </c>
      <c r="D153" s="54"/>
      <c r="E153" s="6"/>
      <c r="F153" s="19"/>
      <c r="G153" s="24">
        <v>14990.43</v>
      </c>
      <c r="H153" s="24">
        <v>1.4</v>
      </c>
      <c r="I153" s="31"/>
      <c r="J153" s="31"/>
      <c r="K153" s="35"/>
    </row>
    <row r="154" spans="1:54" x14ac:dyDescent="0.25">
      <c r="C154" s="58" t="s">
        <v>39</v>
      </c>
      <c r="D154" s="54"/>
      <c r="E154" s="6"/>
      <c r="F154" s="19"/>
      <c r="G154" s="25">
        <v>14990.43</v>
      </c>
      <c r="H154" s="25">
        <v>1.4</v>
      </c>
      <c r="I154" s="31"/>
      <c r="J154" s="31"/>
      <c r="K154" s="35"/>
    </row>
    <row r="155" spans="1:54" x14ac:dyDescent="0.25">
      <c r="C155" s="57"/>
      <c r="D155" s="54"/>
      <c r="E155" s="6"/>
      <c r="F155" s="19"/>
      <c r="G155" s="24"/>
      <c r="H155" s="24"/>
      <c r="I155" s="31"/>
      <c r="J155" s="31"/>
      <c r="K155" s="35"/>
    </row>
    <row r="156" spans="1:54" x14ac:dyDescent="0.25">
      <c r="C156" s="60" t="s">
        <v>41</v>
      </c>
      <c r="D156" s="55"/>
      <c r="E156" s="5"/>
      <c r="F156" s="20"/>
      <c r="G156" s="26">
        <v>1084872.97</v>
      </c>
      <c r="H156" s="26">
        <v>100</v>
      </c>
      <c r="I156" s="32"/>
      <c r="J156" s="32"/>
      <c r="K156" s="36"/>
    </row>
    <row r="159" spans="1:54" x14ac:dyDescent="0.25">
      <c r="C159" s="1" t="s">
        <v>42</v>
      </c>
    </row>
    <row r="160" spans="1:54" x14ac:dyDescent="0.25">
      <c r="C160" s="37" t="s">
        <v>43</v>
      </c>
      <c r="D160" s="37"/>
      <c r="E160" s="37"/>
      <c r="F160" s="37"/>
      <c r="G160" s="37"/>
      <c r="H160" s="37"/>
      <c r="I160" s="37"/>
      <c r="J160" s="37"/>
      <c r="K160" s="37"/>
    </row>
    <row r="161" spans="3:11" x14ac:dyDescent="0.25">
      <c r="C161" s="2" t="s">
        <v>44</v>
      </c>
    </row>
    <row r="162" spans="3:11" x14ac:dyDescent="0.25">
      <c r="C162" s="2" t="s">
        <v>45</v>
      </c>
    </row>
    <row r="163" spans="3:11" x14ac:dyDescent="0.25">
      <c r="C163" s="2" t="s">
        <v>46</v>
      </c>
    </row>
    <row r="164" spans="3:11" x14ac:dyDescent="0.25">
      <c r="C164" s="2" t="s">
        <v>47</v>
      </c>
    </row>
    <row r="165" spans="3:11" x14ac:dyDescent="0.25">
      <c r="C165" s="63" t="s">
        <v>4775</v>
      </c>
    </row>
    <row r="166" spans="3:11" ht="45" customHeight="1" x14ac:dyDescent="0.25">
      <c r="C166" s="78" t="s">
        <v>4828</v>
      </c>
      <c r="D166" s="78"/>
      <c r="E166" s="78"/>
      <c r="F166" s="78"/>
      <c r="G166" s="78"/>
      <c r="H166" s="78"/>
      <c r="I166" s="78"/>
      <c r="J166" s="78"/>
      <c r="K166" s="78"/>
    </row>
    <row r="168" spans="3:11" x14ac:dyDescent="0.25">
      <c r="C168" s="74" t="s">
        <v>4829</v>
      </c>
      <c r="E168" s="74" t="s">
        <v>4830</v>
      </c>
      <c r="F168" s="75"/>
    </row>
    <row r="169" spans="3:11" x14ac:dyDescent="0.25">
      <c r="E169" s="2" t="s">
        <v>4857</v>
      </c>
    </row>
  </sheetData>
  <mergeCells count="1">
    <mergeCell ref="C166:K166"/>
  </mergeCells>
  <hyperlinks>
    <hyperlink ref="J2" location="'Index'!A1" display="'Index'!A1" xr:uid="{00000000-0004-0000-3400-000000000000}"/>
  </hyperlinks>
  <pageMargins left="0.7" right="0.7" top="0.75" bottom="0.75" header="0.3" footer="0.3"/>
  <pageSetup orientation="portrait" horizontalDpi="4294967293"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31"/>
  <dimension ref="A1:IV160"/>
  <sheetViews>
    <sheetView showGridLines="0" zoomScale="90" zoomScaleNormal="90" workbookViewId="0">
      <pane ySplit="6" topLeftCell="A145"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2272</v>
      </c>
      <c r="J2" s="38" t="s">
        <v>4585</v>
      </c>
    </row>
    <row r="3" spans="1:54" ht="16.5" x14ac:dyDescent="0.3">
      <c r="C3" s="1" t="s">
        <v>26</v>
      </c>
      <c r="D3" s="21" t="s">
        <v>2273</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2274</v>
      </c>
      <c r="C18" s="57" t="s">
        <v>1748</v>
      </c>
      <c r="D18" s="54" t="s">
        <v>2275</v>
      </c>
      <c r="E18" s="6" t="s">
        <v>1683</v>
      </c>
      <c r="F18" s="19">
        <v>5980</v>
      </c>
      <c r="G18" s="24">
        <v>58509.34</v>
      </c>
      <c r="H18" s="24">
        <v>4.38</v>
      </c>
      <c r="I18" s="31">
        <v>7.71</v>
      </c>
      <c r="J18" s="31"/>
      <c r="K18" s="35" t="s">
        <v>574</v>
      </c>
    </row>
    <row r="19" spans="2:11" x14ac:dyDescent="0.25">
      <c r="B19" s="8" t="s">
        <v>2276</v>
      </c>
      <c r="C19" s="57" t="s">
        <v>571</v>
      </c>
      <c r="D19" s="54" t="s">
        <v>2277</v>
      </c>
      <c r="E19" s="6" t="s">
        <v>573</v>
      </c>
      <c r="F19" s="19">
        <v>4600</v>
      </c>
      <c r="G19" s="24">
        <v>45766.37</v>
      </c>
      <c r="H19" s="24">
        <v>3.43</v>
      </c>
      <c r="I19" s="31">
        <v>7.6</v>
      </c>
      <c r="J19" s="31"/>
      <c r="K19" s="35" t="s">
        <v>574</v>
      </c>
    </row>
    <row r="20" spans="2:11" x14ac:dyDescent="0.25">
      <c r="B20" s="8" t="s">
        <v>1706</v>
      </c>
      <c r="C20" s="57" t="s">
        <v>1165</v>
      </c>
      <c r="D20" s="54" t="s">
        <v>1707</v>
      </c>
      <c r="E20" s="6" t="s">
        <v>573</v>
      </c>
      <c r="F20" s="19">
        <v>45000</v>
      </c>
      <c r="G20" s="24">
        <v>45316.26</v>
      </c>
      <c r="H20" s="24">
        <v>3.39</v>
      </c>
      <c r="I20" s="31">
        <v>7.49</v>
      </c>
      <c r="J20" s="31"/>
      <c r="K20" s="35" t="s">
        <v>574</v>
      </c>
    </row>
    <row r="21" spans="2:11" x14ac:dyDescent="0.25">
      <c r="B21" s="8" t="s">
        <v>2186</v>
      </c>
      <c r="C21" s="57" t="s">
        <v>207</v>
      </c>
      <c r="D21" s="54" t="s">
        <v>2187</v>
      </c>
      <c r="E21" s="6" t="s">
        <v>573</v>
      </c>
      <c r="F21" s="19">
        <v>3650</v>
      </c>
      <c r="G21" s="24">
        <v>36616.65</v>
      </c>
      <c r="H21" s="24">
        <v>2.74</v>
      </c>
      <c r="I21" s="31">
        <v>6.7567500000000003</v>
      </c>
      <c r="J21" s="31"/>
      <c r="K21" s="35" t="s">
        <v>574</v>
      </c>
    </row>
    <row r="22" spans="2:11" x14ac:dyDescent="0.25">
      <c r="B22" s="8" t="s">
        <v>2278</v>
      </c>
      <c r="C22" s="57" t="s">
        <v>1200</v>
      </c>
      <c r="D22" s="54" t="s">
        <v>2279</v>
      </c>
      <c r="E22" s="6" t="s">
        <v>573</v>
      </c>
      <c r="F22" s="19">
        <v>30000</v>
      </c>
      <c r="G22" s="24">
        <v>30074.1</v>
      </c>
      <c r="H22" s="24">
        <v>2.25</v>
      </c>
      <c r="I22" s="31">
        <v>7.43</v>
      </c>
      <c r="J22" s="31"/>
      <c r="K22" s="35" t="s">
        <v>574</v>
      </c>
    </row>
    <row r="23" spans="2:11" x14ac:dyDescent="0.25">
      <c r="B23" s="8" t="s">
        <v>2155</v>
      </c>
      <c r="C23" s="57" t="s">
        <v>1200</v>
      </c>
      <c r="D23" s="54" t="s">
        <v>2156</v>
      </c>
      <c r="E23" s="6" t="s">
        <v>573</v>
      </c>
      <c r="F23" s="19">
        <v>30000</v>
      </c>
      <c r="G23" s="24">
        <v>30000.48</v>
      </c>
      <c r="H23" s="24">
        <v>2.25</v>
      </c>
      <c r="I23" s="31">
        <v>7.4349999999999996</v>
      </c>
      <c r="J23" s="31"/>
      <c r="K23" s="35" t="s">
        <v>574</v>
      </c>
    </row>
    <row r="24" spans="2:11" x14ac:dyDescent="0.25">
      <c r="B24" s="8" t="s">
        <v>2280</v>
      </c>
      <c r="C24" s="57" t="s">
        <v>1092</v>
      </c>
      <c r="D24" s="54" t="s">
        <v>2281</v>
      </c>
      <c r="E24" s="6" t="s">
        <v>573</v>
      </c>
      <c r="F24" s="19">
        <v>30000</v>
      </c>
      <c r="G24" s="24">
        <v>29961.63</v>
      </c>
      <c r="H24" s="24">
        <v>2.2400000000000002</v>
      </c>
      <c r="I24" s="31">
        <v>7.4450000000000003</v>
      </c>
      <c r="J24" s="31"/>
      <c r="K24" s="35" t="s">
        <v>574</v>
      </c>
    </row>
    <row r="25" spans="2:11" x14ac:dyDescent="0.25">
      <c r="B25" s="8" t="s">
        <v>2282</v>
      </c>
      <c r="C25" s="57" t="s">
        <v>432</v>
      </c>
      <c r="D25" s="54" t="s">
        <v>2283</v>
      </c>
      <c r="E25" s="6" t="s">
        <v>573</v>
      </c>
      <c r="F25" s="19">
        <v>27500</v>
      </c>
      <c r="G25" s="24">
        <v>27482.07</v>
      </c>
      <c r="H25" s="24">
        <v>2.06</v>
      </c>
      <c r="I25" s="31">
        <v>7.3550000000000004</v>
      </c>
      <c r="J25" s="31"/>
      <c r="K25" s="35" t="s">
        <v>574</v>
      </c>
    </row>
    <row r="26" spans="2:11" x14ac:dyDescent="0.25">
      <c r="B26" s="8" t="s">
        <v>1043</v>
      </c>
      <c r="C26" s="57" t="s">
        <v>571</v>
      </c>
      <c r="D26" s="54" t="s">
        <v>1044</v>
      </c>
      <c r="E26" s="6" t="s">
        <v>573</v>
      </c>
      <c r="F26" s="19">
        <v>25000</v>
      </c>
      <c r="G26" s="24">
        <v>24966.63</v>
      </c>
      <c r="H26" s="24">
        <v>1.87</v>
      </c>
      <c r="I26" s="31">
        <v>7.6</v>
      </c>
      <c r="J26" s="31"/>
      <c r="K26" s="35" t="s">
        <v>574</v>
      </c>
    </row>
    <row r="27" spans="2:11" x14ac:dyDescent="0.25">
      <c r="B27" s="8" t="s">
        <v>1593</v>
      </c>
      <c r="C27" s="57" t="s">
        <v>1156</v>
      </c>
      <c r="D27" s="54" t="s">
        <v>1594</v>
      </c>
      <c r="E27" s="6" t="s">
        <v>573</v>
      </c>
      <c r="F27" s="19">
        <v>2500</v>
      </c>
      <c r="G27" s="24">
        <v>24866.35</v>
      </c>
      <c r="H27" s="24">
        <v>1.86</v>
      </c>
      <c r="I27" s="31">
        <v>7.71</v>
      </c>
      <c r="J27" s="31"/>
      <c r="K27" s="35" t="s">
        <v>574</v>
      </c>
    </row>
    <row r="28" spans="2:11" x14ac:dyDescent="0.25">
      <c r="B28" s="8" t="s">
        <v>575</v>
      </c>
      <c r="C28" s="57" t="s">
        <v>576</v>
      </c>
      <c r="D28" s="54" t="s">
        <v>577</v>
      </c>
      <c r="E28" s="6" t="s">
        <v>573</v>
      </c>
      <c r="F28" s="19">
        <v>23000</v>
      </c>
      <c r="G28" s="24">
        <v>22917.57</v>
      </c>
      <c r="H28" s="24">
        <v>1.72</v>
      </c>
      <c r="I28" s="31">
        <v>7.58</v>
      </c>
      <c r="J28" s="31"/>
      <c r="K28" s="35" t="s">
        <v>574</v>
      </c>
    </row>
    <row r="29" spans="2:11" x14ac:dyDescent="0.25">
      <c r="B29" s="8" t="s">
        <v>1595</v>
      </c>
      <c r="C29" s="57" t="s">
        <v>1596</v>
      </c>
      <c r="D29" s="54" t="s">
        <v>1597</v>
      </c>
      <c r="E29" s="6" t="s">
        <v>573</v>
      </c>
      <c r="F29" s="19">
        <v>2250</v>
      </c>
      <c r="G29" s="24">
        <v>21751.79</v>
      </c>
      <c r="H29" s="24">
        <v>1.63</v>
      </c>
      <c r="I29" s="31">
        <v>8.1279000000000003</v>
      </c>
      <c r="J29" s="31"/>
      <c r="K29" s="35" t="s">
        <v>574</v>
      </c>
    </row>
    <row r="30" spans="2:11" x14ac:dyDescent="0.25">
      <c r="B30" s="8" t="s">
        <v>2284</v>
      </c>
      <c r="C30" s="57" t="s">
        <v>2285</v>
      </c>
      <c r="D30" s="54" t="s">
        <v>2286</v>
      </c>
      <c r="E30" s="6" t="s">
        <v>1528</v>
      </c>
      <c r="F30" s="19">
        <v>21000</v>
      </c>
      <c r="G30" s="24">
        <v>21019.61</v>
      </c>
      <c r="H30" s="24">
        <v>1.57</v>
      </c>
      <c r="I30" s="31">
        <v>8.0449000000000002</v>
      </c>
      <c r="J30" s="31"/>
      <c r="K30" s="35" t="s">
        <v>574</v>
      </c>
    </row>
    <row r="31" spans="2:11" x14ac:dyDescent="0.25">
      <c r="B31" s="8" t="s">
        <v>1586</v>
      </c>
      <c r="C31" s="57" t="s">
        <v>1503</v>
      </c>
      <c r="D31" s="54" t="s">
        <v>1587</v>
      </c>
      <c r="E31" s="6" t="s">
        <v>598</v>
      </c>
      <c r="F31" s="19">
        <v>21000</v>
      </c>
      <c r="G31" s="24">
        <v>21013.08</v>
      </c>
      <c r="H31" s="24">
        <v>1.57</v>
      </c>
      <c r="I31" s="31">
        <v>8.33</v>
      </c>
      <c r="J31" s="31"/>
      <c r="K31" s="35" t="s">
        <v>574</v>
      </c>
    </row>
    <row r="32" spans="2:11" x14ac:dyDescent="0.25">
      <c r="B32" s="8" t="s">
        <v>2287</v>
      </c>
      <c r="C32" s="57" t="s">
        <v>1052</v>
      </c>
      <c r="D32" s="54" t="s">
        <v>2288</v>
      </c>
      <c r="E32" s="6" t="s">
        <v>573</v>
      </c>
      <c r="F32" s="19">
        <v>2000</v>
      </c>
      <c r="G32" s="24">
        <v>20274.32</v>
      </c>
      <c r="H32" s="24">
        <v>1.52</v>
      </c>
      <c r="I32" s="31">
        <v>7.8742000000000001</v>
      </c>
      <c r="J32" s="31"/>
      <c r="K32" s="35" t="s">
        <v>574</v>
      </c>
    </row>
    <row r="33" spans="2:11" x14ac:dyDescent="0.25">
      <c r="B33" s="8" t="s">
        <v>1309</v>
      </c>
      <c r="C33" s="57" t="s">
        <v>618</v>
      </c>
      <c r="D33" s="54" t="s">
        <v>1310</v>
      </c>
      <c r="E33" s="6" t="s">
        <v>573</v>
      </c>
      <c r="F33" s="19">
        <v>20000</v>
      </c>
      <c r="G33" s="24">
        <v>20034.48</v>
      </c>
      <c r="H33" s="24">
        <v>1.5</v>
      </c>
      <c r="I33" s="31">
        <v>7.4850000000000003</v>
      </c>
      <c r="J33" s="31"/>
      <c r="K33" s="35" t="s">
        <v>574</v>
      </c>
    </row>
    <row r="34" spans="2:11" x14ac:dyDescent="0.25">
      <c r="B34" s="8" t="s">
        <v>2289</v>
      </c>
      <c r="C34" s="57" t="s">
        <v>1189</v>
      </c>
      <c r="D34" s="54" t="s">
        <v>2290</v>
      </c>
      <c r="E34" s="6" t="s">
        <v>573</v>
      </c>
      <c r="F34" s="19">
        <v>2000</v>
      </c>
      <c r="G34" s="24">
        <v>20009.84</v>
      </c>
      <c r="H34" s="24">
        <v>1.5</v>
      </c>
      <c r="I34" s="31">
        <v>7.835</v>
      </c>
      <c r="J34" s="31"/>
      <c r="K34" s="35" t="s">
        <v>574</v>
      </c>
    </row>
    <row r="35" spans="2:11" x14ac:dyDescent="0.25">
      <c r="B35" s="8" t="s">
        <v>1552</v>
      </c>
      <c r="C35" s="57" t="s">
        <v>482</v>
      </c>
      <c r="D35" s="54" t="s">
        <v>1553</v>
      </c>
      <c r="E35" s="6" t="s">
        <v>581</v>
      </c>
      <c r="F35" s="19">
        <v>2000</v>
      </c>
      <c r="G35" s="24">
        <v>19965.64</v>
      </c>
      <c r="H35" s="24">
        <v>1.5</v>
      </c>
      <c r="I35" s="31">
        <v>7.49</v>
      </c>
      <c r="J35" s="31"/>
      <c r="K35" s="35" t="s">
        <v>574</v>
      </c>
    </row>
    <row r="36" spans="2:11" x14ac:dyDescent="0.25">
      <c r="B36" s="8" t="s">
        <v>2291</v>
      </c>
      <c r="C36" s="57" t="s">
        <v>391</v>
      </c>
      <c r="D36" s="54" t="s">
        <v>2292</v>
      </c>
      <c r="E36" s="6" t="s">
        <v>622</v>
      </c>
      <c r="F36" s="19">
        <v>1800</v>
      </c>
      <c r="G36" s="24">
        <v>17950.27</v>
      </c>
      <c r="H36" s="24">
        <v>1.34</v>
      </c>
      <c r="I36" s="31">
        <v>7.7298999999999998</v>
      </c>
      <c r="J36" s="31"/>
      <c r="K36" s="35" t="s">
        <v>574</v>
      </c>
    </row>
    <row r="37" spans="2:11" x14ac:dyDescent="0.25">
      <c r="B37" s="8" t="s">
        <v>2293</v>
      </c>
      <c r="C37" s="57" t="s">
        <v>1363</v>
      </c>
      <c r="D37" s="54" t="s">
        <v>2294</v>
      </c>
      <c r="E37" s="6" t="s">
        <v>1528</v>
      </c>
      <c r="F37" s="19">
        <v>17500</v>
      </c>
      <c r="G37" s="24">
        <v>17540.78</v>
      </c>
      <c r="H37" s="24">
        <v>1.31</v>
      </c>
      <c r="I37" s="31">
        <v>7.8300999999999998</v>
      </c>
      <c r="J37" s="31"/>
      <c r="K37" s="35" t="s">
        <v>574</v>
      </c>
    </row>
    <row r="38" spans="2:11" x14ac:dyDescent="0.25">
      <c r="B38" s="8" t="s">
        <v>2295</v>
      </c>
      <c r="C38" s="57" t="s">
        <v>2296</v>
      </c>
      <c r="D38" s="54" t="s">
        <v>2297</v>
      </c>
      <c r="E38" s="6" t="s">
        <v>573</v>
      </c>
      <c r="F38" s="19">
        <v>17500</v>
      </c>
      <c r="G38" s="24">
        <v>17490.71</v>
      </c>
      <c r="H38" s="24">
        <v>1.31</v>
      </c>
      <c r="I38" s="31">
        <v>8.35</v>
      </c>
      <c r="J38" s="31"/>
      <c r="K38" s="35" t="s">
        <v>574</v>
      </c>
    </row>
    <row r="39" spans="2:11" x14ac:dyDescent="0.25">
      <c r="B39" s="8" t="s">
        <v>1604</v>
      </c>
      <c r="C39" s="57" t="s">
        <v>1605</v>
      </c>
      <c r="D39" s="54" t="s">
        <v>1606</v>
      </c>
      <c r="E39" s="6" t="s">
        <v>1528</v>
      </c>
      <c r="F39" s="19">
        <v>17000</v>
      </c>
      <c r="G39" s="24">
        <v>17068.939999999999</v>
      </c>
      <c r="H39" s="24">
        <v>1.28</v>
      </c>
      <c r="I39" s="31">
        <v>8.2147000000000006</v>
      </c>
      <c r="J39" s="31"/>
      <c r="K39" s="35" t="s">
        <v>574</v>
      </c>
    </row>
    <row r="40" spans="2:11" x14ac:dyDescent="0.25">
      <c r="B40" s="8" t="s">
        <v>2298</v>
      </c>
      <c r="C40" s="57" t="s">
        <v>1589</v>
      </c>
      <c r="D40" s="54" t="s">
        <v>2299</v>
      </c>
      <c r="E40" s="6" t="s">
        <v>611</v>
      </c>
      <c r="F40" s="19">
        <v>1600</v>
      </c>
      <c r="G40" s="24">
        <v>15992.21</v>
      </c>
      <c r="H40" s="24">
        <v>1.2</v>
      </c>
      <c r="I40" s="31">
        <v>7.1048999999999998</v>
      </c>
      <c r="J40" s="31"/>
      <c r="K40" s="35" t="s">
        <v>574</v>
      </c>
    </row>
    <row r="41" spans="2:11" x14ac:dyDescent="0.25">
      <c r="B41" s="8" t="s">
        <v>2300</v>
      </c>
      <c r="C41" s="57" t="s">
        <v>1189</v>
      </c>
      <c r="D41" s="54" t="s">
        <v>2301</v>
      </c>
      <c r="E41" s="6" t="s">
        <v>1528</v>
      </c>
      <c r="F41" s="19">
        <v>15000</v>
      </c>
      <c r="G41" s="24">
        <v>15124.17</v>
      </c>
      <c r="H41" s="24">
        <v>1.1299999999999999</v>
      </c>
      <c r="I41" s="31">
        <v>7.9050000000000002</v>
      </c>
      <c r="J41" s="31"/>
      <c r="K41" s="35" t="s">
        <v>574</v>
      </c>
    </row>
    <row r="42" spans="2:11" x14ac:dyDescent="0.25">
      <c r="B42" s="8" t="s">
        <v>578</v>
      </c>
      <c r="C42" s="57" t="s">
        <v>579</v>
      </c>
      <c r="D42" s="54" t="s">
        <v>580</v>
      </c>
      <c r="E42" s="6" t="s">
        <v>581</v>
      </c>
      <c r="F42" s="19">
        <v>1500</v>
      </c>
      <c r="G42" s="24">
        <v>15090</v>
      </c>
      <c r="H42" s="24">
        <v>1.1299999999999999</v>
      </c>
      <c r="I42" s="31">
        <v>8.4649999999999999</v>
      </c>
      <c r="J42" s="31"/>
      <c r="K42" s="35" t="s">
        <v>574</v>
      </c>
    </row>
    <row r="43" spans="2:11" x14ac:dyDescent="0.25">
      <c r="B43" s="8" t="s">
        <v>1710</v>
      </c>
      <c r="C43" s="57" t="s">
        <v>576</v>
      </c>
      <c r="D43" s="54" t="s">
        <v>1711</v>
      </c>
      <c r="E43" s="6" t="s">
        <v>1528</v>
      </c>
      <c r="F43" s="19">
        <v>1500</v>
      </c>
      <c r="G43" s="24">
        <v>14961.62</v>
      </c>
      <c r="H43" s="24">
        <v>1.1200000000000001</v>
      </c>
      <c r="I43" s="31">
        <v>7.57</v>
      </c>
      <c r="J43" s="31"/>
      <c r="K43" s="35"/>
    </row>
    <row r="44" spans="2:11" x14ac:dyDescent="0.25">
      <c r="B44" s="8" t="s">
        <v>2302</v>
      </c>
      <c r="C44" s="57" t="s">
        <v>1134</v>
      </c>
      <c r="D44" s="54" t="s">
        <v>2303</v>
      </c>
      <c r="E44" s="6" t="s">
        <v>729</v>
      </c>
      <c r="F44" s="19">
        <v>1500</v>
      </c>
      <c r="G44" s="24">
        <v>14882.42</v>
      </c>
      <c r="H44" s="24">
        <v>1.1100000000000001</v>
      </c>
      <c r="I44" s="31">
        <v>8.1999999999999993</v>
      </c>
      <c r="J44" s="31"/>
      <c r="K44" s="35" t="s">
        <v>574</v>
      </c>
    </row>
    <row r="45" spans="2:11" x14ac:dyDescent="0.25">
      <c r="B45" s="8" t="s">
        <v>1041</v>
      </c>
      <c r="C45" s="57" t="s">
        <v>101</v>
      </c>
      <c r="D45" s="54" t="s">
        <v>1042</v>
      </c>
      <c r="E45" s="6" t="s">
        <v>729</v>
      </c>
      <c r="F45" s="19">
        <v>1500</v>
      </c>
      <c r="G45" s="24">
        <v>14663.09</v>
      </c>
      <c r="H45" s="24">
        <v>1.1000000000000001</v>
      </c>
      <c r="I45" s="31">
        <v>8.0077999999999996</v>
      </c>
      <c r="J45" s="31"/>
      <c r="K45" s="35" t="s">
        <v>574</v>
      </c>
    </row>
    <row r="46" spans="2:11" x14ac:dyDescent="0.25">
      <c r="B46" s="8" t="s">
        <v>2304</v>
      </c>
      <c r="C46" s="57" t="s">
        <v>1156</v>
      </c>
      <c r="D46" s="54" t="s">
        <v>2305</v>
      </c>
      <c r="E46" s="6" t="s">
        <v>573</v>
      </c>
      <c r="F46" s="19">
        <v>1450</v>
      </c>
      <c r="G46" s="24">
        <v>14460.59</v>
      </c>
      <c r="H46" s="24">
        <v>1.08</v>
      </c>
      <c r="I46" s="31">
        <v>6.9200999999999997</v>
      </c>
      <c r="J46" s="31"/>
      <c r="K46" s="35" t="s">
        <v>574</v>
      </c>
    </row>
    <row r="47" spans="2:11" x14ac:dyDescent="0.25">
      <c r="B47" s="8" t="s">
        <v>2188</v>
      </c>
      <c r="C47" s="57" t="s">
        <v>532</v>
      </c>
      <c r="D47" s="54" t="s">
        <v>2189</v>
      </c>
      <c r="E47" s="6" t="s">
        <v>573</v>
      </c>
      <c r="F47" s="19">
        <v>1450</v>
      </c>
      <c r="G47" s="24">
        <v>14275.8</v>
      </c>
      <c r="H47" s="24">
        <v>1.07</v>
      </c>
      <c r="I47" s="31">
        <v>7.67</v>
      </c>
      <c r="J47" s="31"/>
      <c r="K47" s="35" t="s">
        <v>574</v>
      </c>
    </row>
    <row r="48" spans="2:11" x14ac:dyDescent="0.25">
      <c r="B48" s="8" t="s">
        <v>2306</v>
      </c>
      <c r="C48" s="57" t="s">
        <v>68</v>
      </c>
      <c r="D48" s="54" t="s">
        <v>2307</v>
      </c>
      <c r="E48" s="6" t="s">
        <v>573</v>
      </c>
      <c r="F48" s="19">
        <v>14000</v>
      </c>
      <c r="G48" s="24">
        <v>14098.07</v>
      </c>
      <c r="H48" s="24">
        <v>1.06</v>
      </c>
      <c r="I48" s="31">
        <v>7.53</v>
      </c>
      <c r="J48" s="31"/>
      <c r="K48" s="35" t="s">
        <v>574</v>
      </c>
    </row>
    <row r="49" spans="2:11" x14ac:dyDescent="0.25">
      <c r="B49" s="8" t="s">
        <v>1621</v>
      </c>
      <c r="C49" s="57" t="s">
        <v>1605</v>
      </c>
      <c r="D49" s="54" t="s">
        <v>1622</v>
      </c>
      <c r="E49" s="6" t="s">
        <v>1528</v>
      </c>
      <c r="F49" s="19">
        <v>13000</v>
      </c>
      <c r="G49" s="24">
        <v>13052.69</v>
      </c>
      <c r="H49" s="24">
        <v>0.98</v>
      </c>
      <c r="I49" s="31">
        <v>8.2147000000000006</v>
      </c>
      <c r="J49" s="31"/>
      <c r="K49" s="35" t="s">
        <v>574</v>
      </c>
    </row>
    <row r="50" spans="2:11" x14ac:dyDescent="0.25">
      <c r="B50" s="8" t="s">
        <v>2308</v>
      </c>
      <c r="C50" s="57" t="s">
        <v>576</v>
      </c>
      <c r="D50" s="54" t="s">
        <v>2309</v>
      </c>
      <c r="E50" s="6" t="s">
        <v>1528</v>
      </c>
      <c r="F50" s="19">
        <v>1250</v>
      </c>
      <c r="G50" s="24">
        <v>12349.55</v>
      </c>
      <c r="H50" s="24">
        <v>0.93</v>
      </c>
      <c r="I50" s="31">
        <v>7.3518999999999997</v>
      </c>
      <c r="J50" s="31"/>
      <c r="K50" s="35" t="s">
        <v>574</v>
      </c>
    </row>
    <row r="51" spans="2:11" x14ac:dyDescent="0.25">
      <c r="B51" s="8" t="s">
        <v>2310</v>
      </c>
      <c r="C51" s="57" t="s">
        <v>289</v>
      </c>
      <c r="D51" s="54" t="s">
        <v>2311</v>
      </c>
      <c r="E51" s="6" t="s">
        <v>581</v>
      </c>
      <c r="F51" s="19">
        <v>1250</v>
      </c>
      <c r="G51" s="24">
        <v>12248.55</v>
      </c>
      <c r="H51" s="24">
        <v>0.92</v>
      </c>
      <c r="I51" s="31">
        <v>8.0398999999999994</v>
      </c>
      <c r="J51" s="31"/>
      <c r="K51" s="35" t="s">
        <v>574</v>
      </c>
    </row>
    <row r="52" spans="2:11" x14ac:dyDescent="0.25">
      <c r="B52" s="8" t="s">
        <v>1538</v>
      </c>
      <c r="C52" s="57" t="s">
        <v>1539</v>
      </c>
      <c r="D52" s="54" t="s">
        <v>1540</v>
      </c>
      <c r="E52" s="6" t="s">
        <v>598</v>
      </c>
      <c r="F52" s="19">
        <v>1200</v>
      </c>
      <c r="G52" s="24">
        <v>11956.7</v>
      </c>
      <c r="H52" s="24">
        <v>0.9</v>
      </c>
      <c r="I52" s="31">
        <v>8.4974000000000007</v>
      </c>
      <c r="J52" s="31"/>
      <c r="K52" s="35" t="s">
        <v>574</v>
      </c>
    </row>
    <row r="53" spans="2:11" x14ac:dyDescent="0.25">
      <c r="B53" s="8" t="s">
        <v>2312</v>
      </c>
      <c r="C53" s="57" t="s">
        <v>2313</v>
      </c>
      <c r="D53" s="54" t="s">
        <v>2314</v>
      </c>
      <c r="E53" s="6" t="s">
        <v>573</v>
      </c>
      <c r="F53" s="19">
        <v>1050</v>
      </c>
      <c r="G53" s="24">
        <v>10710.75</v>
      </c>
      <c r="H53" s="24">
        <v>0.8</v>
      </c>
      <c r="I53" s="31">
        <v>7.5949999999999998</v>
      </c>
      <c r="J53" s="31"/>
      <c r="K53" s="35" t="s">
        <v>574</v>
      </c>
    </row>
    <row r="54" spans="2:11" x14ac:dyDescent="0.25">
      <c r="B54" s="8" t="s">
        <v>2315</v>
      </c>
      <c r="C54" s="57" t="s">
        <v>1605</v>
      </c>
      <c r="D54" s="54" t="s">
        <v>2316</v>
      </c>
      <c r="E54" s="6" t="s">
        <v>1528</v>
      </c>
      <c r="F54" s="19">
        <v>10000</v>
      </c>
      <c r="G54" s="24">
        <v>10040.52</v>
      </c>
      <c r="H54" s="24">
        <v>0.75</v>
      </c>
      <c r="I54" s="31">
        <v>8.2147000000000006</v>
      </c>
      <c r="J54" s="31"/>
      <c r="K54" s="35" t="s">
        <v>574</v>
      </c>
    </row>
    <row r="55" spans="2:11" x14ac:dyDescent="0.25">
      <c r="B55" s="8" t="s">
        <v>2317</v>
      </c>
      <c r="C55" s="57" t="s">
        <v>1165</v>
      </c>
      <c r="D55" s="54" t="s">
        <v>2318</v>
      </c>
      <c r="E55" s="6" t="s">
        <v>573</v>
      </c>
      <c r="F55" s="19">
        <v>1000</v>
      </c>
      <c r="G55" s="24">
        <v>10015.14</v>
      </c>
      <c r="H55" s="24">
        <v>0.75</v>
      </c>
      <c r="I55" s="31">
        <v>7.4850000000000003</v>
      </c>
      <c r="J55" s="31"/>
      <c r="K55" s="35" t="s">
        <v>574</v>
      </c>
    </row>
    <row r="56" spans="2:11" x14ac:dyDescent="0.25">
      <c r="B56" s="8" t="s">
        <v>1712</v>
      </c>
      <c r="C56" s="57" t="s">
        <v>1713</v>
      </c>
      <c r="D56" s="54" t="s">
        <v>1714</v>
      </c>
      <c r="E56" s="6" t="s">
        <v>573</v>
      </c>
      <c r="F56" s="19">
        <v>1000</v>
      </c>
      <c r="G56" s="24">
        <v>9913.57</v>
      </c>
      <c r="H56" s="24">
        <v>0.74</v>
      </c>
      <c r="I56" s="31">
        <v>7.8849999999999998</v>
      </c>
      <c r="J56" s="31"/>
      <c r="K56" s="35" t="s">
        <v>574</v>
      </c>
    </row>
    <row r="57" spans="2:11" x14ac:dyDescent="0.25">
      <c r="B57" s="8" t="s">
        <v>2319</v>
      </c>
      <c r="C57" s="57" t="s">
        <v>571</v>
      </c>
      <c r="D57" s="54" t="s">
        <v>2320</v>
      </c>
      <c r="E57" s="6" t="s">
        <v>1528</v>
      </c>
      <c r="F57" s="19">
        <v>1000</v>
      </c>
      <c r="G57" s="24">
        <v>9781.74</v>
      </c>
      <c r="H57" s="24">
        <v>0.73</v>
      </c>
      <c r="I57" s="31">
        <v>7.4950000000000001</v>
      </c>
      <c r="J57" s="31"/>
      <c r="K57" s="35" t="s">
        <v>574</v>
      </c>
    </row>
    <row r="58" spans="2:11" x14ac:dyDescent="0.25">
      <c r="B58" s="8" t="s">
        <v>1546</v>
      </c>
      <c r="C58" s="57" t="s">
        <v>571</v>
      </c>
      <c r="D58" s="54" t="s">
        <v>1547</v>
      </c>
      <c r="E58" s="6" t="s">
        <v>573</v>
      </c>
      <c r="F58" s="19">
        <v>9500</v>
      </c>
      <c r="G58" s="24">
        <v>9499.6</v>
      </c>
      <c r="H58" s="24">
        <v>0.71</v>
      </c>
      <c r="I58" s="31">
        <v>7.6</v>
      </c>
      <c r="J58" s="31"/>
      <c r="K58" s="35"/>
    </row>
    <row r="59" spans="2:11" x14ac:dyDescent="0.25">
      <c r="B59" s="8" t="s">
        <v>1719</v>
      </c>
      <c r="C59" s="57" t="s">
        <v>731</v>
      </c>
      <c r="D59" s="54" t="s">
        <v>1720</v>
      </c>
      <c r="E59" s="6" t="s">
        <v>1683</v>
      </c>
      <c r="F59" s="19">
        <v>900</v>
      </c>
      <c r="G59" s="24">
        <v>9074.18</v>
      </c>
      <c r="H59" s="24">
        <v>0.68</v>
      </c>
      <c r="I59" s="31">
        <v>7.69</v>
      </c>
      <c r="J59" s="31"/>
      <c r="K59" s="35" t="s">
        <v>574</v>
      </c>
    </row>
    <row r="60" spans="2:11" x14ac:dyDescent="0.25">
      <c r="B60" s="8" t="s">
        <v>2321</v>
      </c>
      <c r="C60" s="57" t="s">
        <v>1589</v>
      </c>
      <c r="D60" s="54" t="s">
        <v>2322</v>
      </c>
      <c r="E60" s="6" t="s">
        <v>573</v>
      </c>
      <c r="F60" s="19">
        <v>9000</v>
      </c>
      <c r="G60" s="24">
        <v>9029.08</v>
      </c>
      <c r="H60" s="24">
        <v>0.68</v>
      </c>
      <c r="I60" s="31">
        <v>8.34</v>
      </c>
      <c r="J60" s="31"/>
      <c r="K60" s="35" t="s">
        <v>574</v>
      </c>
    </row>
    <row r="61" spans="2:11" x14ac:dyDescent="0.25">
      <c r="B61" s="8" t="s">
        <v>2323</v>
      </c>
      <c r="C61" s="57" t="s">
        <v>532</v>
      </c>
      <c r="D61" s="54" t="s">
        <v>2324</v>
      </c>
      <c r="E61" s="6" t="s">
        <v>573</v>
      </c>
      <c r="F61" s="19">
        <v>900</v>
      </c>
      <c r="G61" s="24">
        <v>9014.49</v>
      </c>
      <c r="H61" s="24">
        <v>0.68</v>
      </c>
      <c r="I61" s="31">
        <v>7.79</v>
      </c>
      <c r="J61" s="31"/>
      <c r="K61" s="35" t="s">
        <v>574</v>
      </c>
    </row>
    <row r="62" spans="2:11" x14ac:dyDescent="0.25">
      <c r="B62" s="8" t="s">
        <v>2325</v>
      </c>
      <c r="C62" s="57" t="s">
        <v>2326</v>
      </c>
      <c r="D62" s="54" t="s">
        <v>2327</v>
      </c>
      <c r="E62" s="6" t="s">
        <v>622</v>
      </c>
      <c r="F62" s="19">
        <v>900</v>
      </c>
      <c r="G62" s="24">
        <v>8989.86</v>
      </c>
      <c r="H62" s="24">
        <v>0.67</v>
      </c>
      <c r="I62" s="31">
        <v>8.4077000000000002</v>
      </c>
      <c r="J62" s="31">
        <v>8.2746594786499994</v>
      </c>
      <c r="K62" s="35" t="s">
        <v>574</v>
      </c>
    </row>
    <row r="63" spans="2:11" x14ac:dyDescent="0.25">
      <c r="B63" s="8" t="s">
        <v>2328</v>
      </c>
      <c r="C63" s="57" t="s">
        <v>571</v>
      </c>
      <c r="D63" s="54" t="s">
        <v>2329</v>
      </c>
      <c r="E63" s="6" t="s">
        <v>573</v>
      </c>
      <c r="F63" s="19">
        <v>750</v>
      </c>
      <c r="G63" s="24">
        <v>7479.09</v>
      </c>
      <c r="H63" s="24">
        <v>0.56000000000000005</v>
      </c>
      <c r="I63" s="31">
        <v>7.6</v>
      </c>
      <c r="J63" s="31"/>
      <c r="K63" s="35"/>
    </row>
    <row r="64" spans="2:11" x14ac:dyDescent="0.25">
      <c r="B64" s="8" t="s">
        <v>1581</v>
      </c>
      <c r="C64" s="57" t="s">
        <v>1582</v>
      </c>
      <c r="D64" s="54" t="s">
        <v>1583</v>
      </c>
      <c r="E64" s="6" t="s">
        <v>729</v>
      </c>
      <c r="F64" s="19">
        <v>6500</v>
      </c>
      <c r="G64" s="24">
        <v>6477.73</v>
      </c>
      <c r="H64" s="24">
        <v>0.49</v>
      </c>
      <c r="I64" s="31">
        <v>8.2774999999999999</v>
      </c>
      <c r="J64" s="31"/>
      <c r="K64" s="35" t="s">
        <v>574</v>
      </c>
    </row>
    <row r="65" spans="2:11" x14ac:dyDescent="0.25">
      <c r="B65" s="8" t="s">
        <v>744</v>
      </c>
      <c r="C65" s="57" t="s">
        <v>745</v>
      </c>
      <c r="D65" s="54" t="s">
        <v>746</v>
      </c>
      <c r="E65" s="6" t="s">
        <v>747</v>
      </c>
      <c r="F65" s="19">
        <v>6000</v>
      </c>
      <c r="G65" s="24">
        <v>5989.22</v>
      </c>
      <c r="H65" s="24">
        <v>0.45</v>
      </c>
      <c r="I65" s="31">
        <v>8.8056999999999999</v>
      </c>
      <c r="J65" s="31"/>
      <c r="K65" s="35" t="s">
        <v>574</v>
      </c>
    </row>
    <row r="66" spans="2:11" x14ac:dyDescent="0.25">
      <c r="B66" s="8" t="s">
        <v>617</v>
      </c>
      <c r="C66" s="57" t="s">
        <v>618</v>
      </c>
      <c r="D66" s="54" t="s">
        <v>619</v>
      </c>
      <c r="E66" s="6" t="s">
        <v>573</v>
      </c>
      <c r="F66" s="19">
        <v>5000</v>
      </c>
      <c r="G66" s="24">
        <v>5003.22</v>
      </c>
      <c r="H66" s="24">
        <v>0.37</v>
      </c>
      <c r="I66" s="31">
        <v>7.4850000000000003</v>
      </c>
      <c r="J66" s="31"/>
      <c r="K66" s="35" t="s">
        <v>574</v>
      </c>
    </row>
    <row r="67" spans="2:11" x14ac:dyDescent="0.25">
      <c r="B67" s="8" t="s">
        <v>2330</v>
      </c>
      <c r="C67" s="57" t="s">
        <v>633</v>
      </c>
      <c r="D67" s="54" t="s">
        <v>2331</v>
      </c>
      <c r="E67" s="6" t="s">
        <v>573</v>
      </c>
      <c r="F67" s="19">
        <v>500</v>
      </c>
      <c r="G67" s="24">
        <v>4996.97</v>
      </c>
      <c r="H67" s="24">
        <v>0.37</v>
      </c>
      <c r="I67" s="31">
        <v>7.9977</v>
      </c>
      <c r="J67" s="31">
        <v>8.0023675553000011</v>
      </c>
      <c r="K67" s="35" t="s">
        <v>574</v>
      </c>
    </row>
    <row r="68" spans="2:11" x14ac:dyDescent="0.25">
      <c r="B68" s="8" t="s">
        <v>1307</v>
      </c>
      <c r="C68" s="57" t="s">
        <v>51</v>
      </c>
      <c r="D68" s="54" t="s">
        <v>1308</v>
      </c>
      <c r="E68" s="6" t="s">
        <v>573</v>
      </c>
      <c r="F68" s="19">
        <v>500</v>
      </c>
      <c r="G68" s="24">
        <v>4988.83</v>
      </c>
      <c r="H68" s="24">
        <v>0.37</v>
      </c>
      <c r="I68" s="31">
        <v>7.78</v>
      </c>
      <c r="J68" s="31"/>
      <c r="K68" s="35"/>
    </row>
    <row r="69" spans="2:11" x14ac:dyDescent="0.25">
      <c r="B69" s="8" t="s">
        <v>2332</v>
      </c>
      <c r="C69" s="57" t="s">
        <v>1126</v>
      </c>
      <c r="D69" s="54" t="s">
        <v>2333</v>
      </c>
      <c r="E69" s="6" t="s">
        <v>573</v>
      </c>
      <c r="F69" s="19">
        <v>3800</v>
      </c>
      <c r="G69" s="24">
        <v>3797.35</v>
      </c>
      <c r="H69" s="24">
        <v>0.28000000000000003</v>
      </c>
      <c r="I69" s="31">
        <v>7.9629000000000003</v>
      </c>
      <c r="J69" s="31"/>
      <c r="K69" s="35" t="s">
        <v>574</v>
      </c>
    </row>
    <row r="70" spans="2:11" x14ac:dyDescent="0.25">
      <c r="B70" s="8" t="s">
        <v>1509</v>
      </c>
      <c r="C70" s="57" t="s">
        <v>1071</v>
      </c>
      <c r="D70" s="54" t="s">
        <v>1510</v>
      </c>
      <c r="E70" s="6" t="s">
        <v>598</v>
      </c>
      <c r="F70" s="19">
        <v>350</v>
      </c>
      <c r="G70" s="24">
        <v>3440.59</v>
      </c>
      <c r="H70" s="24">
        <v>0.26</v>
      </c>
      <c r="I70" s="31">
        <v>7.95</v>
      </c>
      <c r="J70" s="31"/>
      <c r="K70" s="35"/>
    </row>
    <row r="71" spans="2:11" x14ac:dyDescent="0.25">
      <c r="B71" s="8" t="s">
        <v>2334</v>
      </c>
      <c r="C71" s="57" t="s">
        <v>544</v>
      </c>
      <c r="D71" s="54" t="s">
        <v>2335</v>
      </c>
      <c r="E71" s="6" t="s">
        <v>573</v>
      </c>
      <c r="F71" s="19">
        <v>200</v>
      </c>
      <c r="G71" s="24">
        <v>2541.98</v>
      </c>
      <c r="H71" s="24">
        <v>0.19</v>
      </c>
      <c r="I71" s="31">
        <v>7.31</v>
      </c>
      <c r="J71" s="31"/>
      <c r="K71" s="35" t="s">
        <v>574</v>
      </c>
    </row>
    <row r="72" spans="2:11" x14ac:dyDescent="0.25">
      <c r="B72" s="8" t="s">
        <v>2336</v>
      </c>
      <c r="C72" s="57" t="s">
        <v>1665</v>
      </c>
      <c r="D72" s="54" t="s">
        <v>2337</v>
      </c>
      <c r="E72" s="6" t="s">
        <v>573</v>
      </c>
      <c r="F72" s="19">
        <v>2500</v>
      </c>
      <c r="G72" s="24">
        <v>2505.86</v>
      </c>
      <c r="H72" s="24">
        <v>0.19</v>
      </c>
      <c r="I72" s="31">
        <v>7.7050000000000001</v>
      </c>
      <c r="J72" s="31"/>
      <c r="K72" s="35" t="s">
        <v>574</v>
      </c>
    </row>
    <row r="73" spans="2:11" x14ac:dyDescent="0.25">
      <c r="B73" s="8" t="s">
        <v>2338</v>
      </c>
      <c r="C73" s="57" t="s">
        <v>51</v>
      </c>
      <c r="D73" s="54" t="s">
        <v>2339</v>
      </c>
      <c r="E73" s="6" t="s">
        <v>573</v>
      </c>
      <c r="F73" s="19">
        <v>250</v>
      </c>
      <c r="G73" s="24">
        <v>2495.11</v>
      </c>
      <c r="H73" s="24">
        <v>0.19</v>
      </c>
      <c r="I73" s="31">
        <v>7.4051</v>
      </c>
      <c r="J73" s="31"/>
      <c r="K73" s="35" t="s">
        <v>574</v>
      </c>
    </row>
    <row r="74" spans="2:11" x14ac:dyDescent="0.25">
      <c r="B74" s="8" t="s">
        <v>2340</v>
      </c>
      <c r="C74" s="57" t="s">
        <v>1092</v>
      </c>
      <c r="D74" s="54" t="s">
        <v>2341</v>
      </c>
      <c r="E74" s="6" t="s">
        <v>573</v>
      </c>
      <c r="F74" s="19">
        <v>250</v>
      </c>
      <c r="G74" s="24">
        <v>2482.27</v>
      </c>
      <c r="H74" s="24">
        <v>0.19</v>
      </c>
      <c r="I74" s="31">
        <v>7.36</v>
      </c>
      <c r="J74" s="31"/>
      <c r="K74" s="35" t="s">
        <v>574</v>
      </c>
    </row>
    <row r="75" spans="2:11" x14ac:dyDescent="0.25">
      <c r="B75" s="8" t="s">
        <v>2342</v>
      </c>
      <c r="C75" s="57" t="s">
        <v>544</v>
      </c>
      <c r="D75" s="54" t="s">
        <v>2343</v>
      </c>
      <c r="E75" s="6" t="s">
        <v>573</v>
      </c>
      <c r="F75" s="19">
        <v>250</v>
      </c>
      <c r="G75" s="24">
        <v>2477.06</v>
      </c>
      <c r="H75" s="24">
        <v>0.19</v>
      </c>
      <c r="I75" s="31">
        <v>7.41</v>
      </c>
      <c r="J75" s="31"/>
      <c r="K75" s="35" t="s">
        <v>574</v>
      </c>
    </row>
    <row r="76" spans="2:11" x14ac:dyDescent="0.25">
      <c r="B76" s="8" t="s">
        <v>2175</v>
      </c>
      <c r="C76" s="57" t="s">
        <v>201</v>
      </c>
      <c r="D76" s="54" t="s">
        <v>2176</v>
      </c>
      <c r="E76" s="6" t="s">
        <v>581</v>
      </c>
      <c r="F76" s="19">
        <v>250</v>
      </c>
      <c r="G76" s="24">
        <v>2473.65</v>
      </c>
      <c r="H76" s="24">
        <v>0.19</v>
      </c>
      <c r="I76" s="31">
        <v>7.91</v>
      </c>
      <c r="J76" s="31"/>
      <c r="K76" s="35" t="s">
        <v>574</v>
      </c>
    </row>
    <row r="77" spans="2:11" x14ac:dyDescent="0.25">
      <c r="B77" s="8" t="s">
        <v>2140</v>
      </c>
      <c r="C77" s="57" t="s">
        <v>571</v>
      </c>
      <c r="D77" s="54" t="s">
        <v>2141</v>
      </c>
      <c r="E77" s="6" t="s">
        <v>1528</v>
      </c>
      <c r="F77" s="19">
        <v>250</v>
      </c>
      <c r="G77" s="24">
        <v>2472.79</v>
      </c>
      <c r="H77" s="24">
        <v>0.19</v>
      </c>
      <c r="I77" s="31">
        <v>7.2050000000000001</v>
      </c>
      <c r="J77" s="31"/>
      <c r="K77" s="35"/>
    </row>
    <row r="78" spans="2:11" x14ac:dyDescent="0.25">
      <c r="B78" s="8" t="s">
        <v>2344</v>
      </c>
      <c r="C78" s="57" t="s">
        <v>1092</v>
      </c>
      <c r="D78" s="54" t="s">
        <v>2345</v>
      </c>
      <c r="E78" s="6" t="s">
        <v>573</v>
      </c>
      <c r="F78" s="19">
        <v>250</v>
      </c>
      <c r="G78" s="24">
        <v>2469.2800000000002</v>
      </c>
      <c r="H78" s="24">
        <v>0.18</v>
      </c>
      <c r="I78" s="31">
        <v>7.335</v>
      </c>
      <c r="J78" s="31"/>
      <c r="K78" s="35" t="s">
        <v>574</v>
      </c>
    </row>
    <row r="79" spans="2:11" x14ac:dyDescent="0.25">
      <c r="B79" s="8" t="s">
        <v>2346</v>
      </c>
      <c r="C79" s="57" t="s">
        <v>312</v>
      </c>
      <c r="D79" s="54" t="s">
        <v>2347</v>
      </c>
      <c r="E79" s="6" t="s">
        <v>573</v>
      </c>
      <c r="F79" s="19">
        <v>250</v>
      </c>
      <c r="G79" s="24">
        <v>2463.16</v>
      </c>
      <c r="H79" s="24">
        <v>0.18</v>
      </c>
      <c r="I79" s="31">
        <v>7.3650000000000002</v>
      </c>
      <c r="J79" s="31"/>
      <c r="K79" s="35" t="s">
        <v>574</v>
      </c>
    </row>
    <row r="80" spans="2:11" x14ac:dyDescent="0.25">
      <c r="B80" s="8" t="s">
        <v>2348</v>
      </c>
      <c r="C80" s="57" t="s">
        <v>618</v>
      </c>
      <c r="D80" s="54" t="s">
        <v>2349</v>
      </c>
      <c r="E80" s="6" t="s">
        <v>573</v>
      </c>
      <c r="F80" s="19">
        <v>200</v>
      </c>
      <c r="G80" s="24">
        <v>1926.51</v>
      </c>
      <c r="H80" s="24">
        <v>0.14000000000000001</v>
      </c>
      <c r="I80" s="31">
        <v>7.5049999999999999</v>
      </c>
      <c r="J80" s="31"/>
      <c r="K80" s="35" t="s">
        <v>574</v>
      </c>
    </row>
    <row r="81" spans="2:11" x14ac:dyDescent="0.25">
      <c r="B81" s="8" t="s">
        <v>2146</v>
      </c>
      <c r="C81" s="57" t="s">
        <v>2147</v>
      </c>
      <c r="D81" s="54" t="s">
        <v>2148</v>
      </c>
      <c r="E81" s="6" t="s">
        <v>581</v>
      </c>
      <c r="F81" s="19">
        <v>150</v>
      </c>
      <c r="G81" s="24">
        <v>1488.52</v>
      </c>
      <c r="H81" s="24">
        <v>0.11</v>
      </c>
      <c r="I81" s="31">
        <v>7.4550999999999998</v>
      </c>
      <c r="J81" s="31"/>
      <c r="K81" s="35" t="s">
        <v>574</v>
      </c>
    </row>
    <row r="82" spans="2:11" x14ac:dyDescent="0.25">
      <c r="B82" s="8" t="s">
        <v>2350</v>
      </c>
      <c r="C82" s="57" t="s">
        <v>391</v>
      </c>
      <c r="D82" s="54" t="s">
        <v>2351</v>
      </c>
      <c r="E82" s="6" t="s">
        <v>622</v>
      </c>
      <c r="F82" s="19">
        <v>61</v>
      </c>
      <c r="G82" s="24">
        <v>530.99</v>
      </c>
      <c r="H82" s="24">
        <v>0.04</v>
      </c>
      <c r="I82" s="31">
        <v>7.9962999999999997</v>
      </c>
      <c r="J82" s="31"/>
      <c r="K82" s="35" t="s">
        <v>574</v>
      </c>
    </row>
    <row r="83" spans="2:11" x14ac:dyDescent="0.25">
      <c r="B83" s="8" t="s">
        <v>2352</v>
      </c>
      <c r="C83" s="57" t="s">
        <v>1165</v>
      </c>
      <c r="D83" s="54" t="s">
        <v>2353</v>
      </c>
      <c r="E83" s="6" t="s">
        <v>573</v>
      </c>
      <c r="F83" s="19">
        <v>25</v>
      </c>
      <c r="G83" s="24">
        <v>253.77</v>
      </c>
      <c r="H83" s="24">
        <v>0.02</v>
      </c>
      <c r="I83" s="31">
        <v>7.4249999999999998</v>
      </c>
      <c r="J83" s="31"/>
      <c r="K83" s="35" t="s">
        <v>574</v>
      </c>
    </row>
    <row r="84" spans="2:11" x14ac:dyDescent="0.25">
      <c r="C84" s="58" t="s">
        <v>39</v>
      </c>
      <c r="D84" s="54"/>
      <c r="E84" s="6"/>
      <c r="F84" s="19"/>
      <c r="G84" s="25">
        <v>938575.25</v>
      </c>
      <c r="H84" s="25">
        <v>70.290000000000006</v>
      </c>
      <c r="I84" s="31"/>
      <c r="J84" s="31"/>
      <c r="K84" s="35"/>
    </row>
    <row r="85" spans="2:11" x14ac:dyDescent="0.25">
      <c r="C85" s="57"/>
      <c r="D85" s="54"/>
      <c r="E85" s="6"/>
      <c r="F85" s="19"/>
      <c r="G85" s="24"/>
      <c r="H85" s="24"/>
      <c r="I85" s="31"/>
      <c r="J85" s="31"/>
      <c r="K85" s="35"/>
    </row>
    <row r="86" spans="2:11" x14ac:dyDescent="0.25">
      <c r="C86" s="58" t="s">
        <v>7</v>
      </c>
      <c r="D86" s="54"/>
      <c r="E86" s="6"/>
      <c r="F86" s="19"/>
      <c r="G86" s="24" t="s">
        <v>2</v>
      </c>
      <c r="H86" s="24" t="s">
        <v>2</v>
      </c>
      <c r="I86" s="31"/>
      <c r="J86" s="31"/>
      <c r="K86" s="35"/>
    </row>
    <row r="87" spans="2:11" x14ac:dyDescent="0.25">
      <c r="C87" s="57"/>
      <c r="D87" s="54"/>
      <c r="E87" s="6"/>
      <c r="F87" s="19"/>
      <c r="G87" s="24"/>
      <c r="H87" s="24"/>
      <c r="I87" s="31"/>
      <c r="J87" s="31"/>
      <c r="K87" s="35"/>
    </row>
    <row r="88" spans="2:11" x14ac:dyDescent="0.25">
      <c r="C88" s="58" t="s">
        <v>8</v>
      </c>
      <c r="D88" s="54"/>
      <c r="E88" s="6"/>
      <c r="F88" s="19"/>
      <c r="G88" s="24" t="s">
        <v>2</v>
      </c>
      <c r="H88" s="24" t="s">
        <v>2</v>
      </c>
      <c r="I88" s="31"/>
      <c r="J88" s="31"/>
      <c r="K88" s="35"/>
    </row>
    <row r="89" spans="2:11" x14ac:dyDescent="0.25">
      <c r="C89" s="57"/>
      <c r="D89" s="54"/>
      <c r="E89" s="6"/>
      <c r="F89" s="19"/>
      <c r="G89" s="24"/>
      <c r="H89" s="24"/>
      <c r="I89" s="31"/>
      <c r="J89" s="31"/>
      <c r="K89" s="35"/>
    </row>
    <row r="90" spans="2:11" x14ac:dyDescent="0.25">
      <c r="C90" s="59" t="s">
        <v>9</v>
      </c>
      <c r="D90" s="54"/>
      <c r="E90" s="6"/>
      <c r="F90" s="19"/>
      <c r="G90" s="24"/>
      <c r="H90" s="24"/>
      <c r="I90" s="31"/>
      <c r="J90" s="31"/>
      <c r="K90" s="35"/>
    </row>
    <row r="91" spans="2:11" x14ac:dyDescent="0.25">
      <c r="B91" s="8" t="s">
        <v>656</v>
      </c>
      <c r="C91" s="57" t="s">
        <v>657</v>
      </c>
      <c r="D91" s="54" t="s">
        <v>658</v>
      </c>
      <c r="E91" s="6" t="s">
        <v>646</v>
      </c>
      <c r="F91" s="19">
        <v>76500000</v>
      </c>
      <c r="G91" s="24">
        <v>77055.850000000006</v>
      </c>
      <c r="H91" s="24">
        <v>5.77</v>
      </c>
      <c r="I91" s="31">
        <v>7.2872158999999996</v>
      </c>
      <c r="J91" s="31"/>
      <c r="K91" s="35"/>
    </row>
    <row r="92" spans="2:11" x14ac:dyDescent="0.25">
      <c r="B92" s="8" t="s">
        <v>659</v>
      </c>
      <c r="C92" s="57" t="s">
        <v>660</v>
      </c>
      <c r="D92" s="54" t="s">
        <v>661</v>
      </c>
      <c r="E92" s="6" t="s">
        <v>646</v>
      </c>
      <c r="F92" s="19">
        <v>57000000</v>
      </c>
      <c r="G92" s="24">
        <v>56772.17</v>
      </c>
      <c r="H92" s="24">
        <v>4.25</v>
      </c>
      <c r="I92" s="31">
        <v>7.3121980000000004</v>
      </c>
      <c r="J92" s="31"/>
      <c r="K92" s="35"/>
    </row>
    <row r="93" spans="2:11" x14ac:dyDescent="0.25">
      <c r="B93" s="8" t="s">
        <v>2354</v>
      </c>
      <c r="C93" s="57" t="s">
        <v>2355</v>
      </c>
      <c r="D93" s="54" t="s">
        <v>2356</v>
      </c>
      <c r="E93" s="6" t="s">
        <v>646</v>
      </c>
      <c r="F93" s="19">
        <v>58500000</v>
      </c>
      <c r="G93" s="24">
        <v>56113.2</v>
      </c>
      <c r="H93" s="24">
        <v>4.2</v>
      </c>
      <c r="I93" s="31">
        <v>7.2775996000000003</v>
      </c>
      <c r="J93" s="31"/>
      <c r="K93" s="35"/>
    </row>
    <row r="94" spans="2:11" x14ac:dyDescent="0.25">
      <c r="B94" s="8" t="s">
        <v>2190</v>
      </c>
      <c r="C94" s="57" t="s">
        <v>2191</v>
      </c>
      <c r="D94" s="54" t="s">
        <v>2192</v>
      </c>
      <c r="E94" s="6" t="s">
        <v>646</v>
      </c>
      <c r="F94" s="19">
        <v>25000000</v>
      </c>
      <c r="G94" s="24">
        <v>24893.75</v>
      </c>
      <c r="H94" s="24">
        <v>1.86</v>
      </c>
      <c r="I94" s="31">
        <v>0</v>
      </c>
      <c r="J94" s="31"/>
      <c r="K94" s="35"/>
    </row>
    <row r="95" spans="2:11" x14ac:dyDescent="0.25">
      <c r="B95" s="8" t="s">
        <v>665</v>
      </c>
      <c r="C95" s="57" t="s">
        <v>666</v>
      </c>
      <c r="D95" s="54" t="s">
        <v>667</v>
      </c>
      <c r="E95" s="6" t="s">
        <v>646</v>
      </c>
      <c r="F95" s="19">
        <v>11000000</v>
      </c>
      <c r="G95" s="24">
        <v>10602.89</v>
      </c>
      <c r="H95" s="24">
        <v>0.79</v>
      </c>
      <c r="I95" s="31">
        <v>7.2465143999999997</v>
      </c>
      <c r="J95" s="31"/>
      <c r="K95" s="35"/>
    </row>
    <row r="96" spans="2:11" x14ac:dyDescent="0.25">
      <c r="B96" s="8" t="s">
        <v>2357</v>
      </c>
      <c r="C96" s="57" t="s">
        <v>2358</v>
      </c>
      <c r="D96" s="54" t="s">
        <v>2359</v>
      </c>
      <c r="E96" s="6" t="s">
        <v>646</v>
      </c>
      <c r="F96" s="19">
        <v>4500000</v>
      </c>
      <c r="G96" s="24">
        <v>4441.5</v>
      </c>
      <c r="H96" s="24">
        <v>0.33</v>
      </c>
      <c r="I96" s="31">
        <v>7.6172744000000003</v>
      </c>
      <c r="J96" s="31"/>
      <c r="K96" s="35"/>
    </row>
    <row r="97" spans="1:11" x14ac:dyDescent="0.25">
      <c r="B97" s="8" t="s">
        <v>674</v>
      </c>
      <c r="C97" s="57" t="s">
        <v>675</v>
      </c>
      <c r="D97" s="54" t="s">
        <v>676</v>
      </c>
      <c r="E97" s="6" t="s">
        <v>646</v>
      </c>
      <c r="F97" s="19">
        <v>200000</v>
      </c>
      <c r="G97" s="24">
        <v>200.66</v>
      </c>
      <c r="H97" s="24">
        <v>0.02</v>
      </c>
      <c r="I97" s="31">
        <v>7.3384030999999998</v>
      </c>
      <c r="J97" s="31"/>
      <c r="K97" s="35"/>
    </row>
    <row r="98" spans="1:11" x14ac:dyDescent="0.25">
      <c r="C98" s="58" t="s">
        <v>39</v>
      </c>
      <c r="D98" s="54"/>
      <c r="E98" s="6"/>
      <c r="F98" s="19"/>
      <c r="G98" s="25">
        <v>230080.02</v>
      </c>
      <c r="H98" s="25">
        <v>17.22</v>
      </c>
      <c r="I98" s="31"/>
      <c r="J98" s="31"/>
      <c r="K98" s="35"/>
    </row>
    <row r="99" spans="1:11" x14ac:dyDescent="0.25">
      <c r="C99" s="57"/>
      <c r="D99" s="54"/>
      <c r="E99" s="6"/>
      <c r="F99" s="19"/>
      <c r="G99" s="24"/>
      <c r="H99" s="24"/>
      <c r="I99" s="31"/>
      <c r="J99" s="31"/>
      <c r="K99" s="35"/>
    </row>
    <row r="100" spans="1:11" x14ac:dyDescent="0.25">
      <c r="C100" s="59" t="s">
        <v>10</v>
      </c>
      <c r="D100" s="54"/>
      <c r="E100" s="6"/>
      <c r="F100" s="19"/>
      <c r="G100" s="24"/>
      <c r="H100" s="24"/>
      <c r="I100" s="31"/>
      <c r="J100" s="31"/>
      <c r="K100" s="35"/>
    </row>
    <row r="101" spans="1:11" x14ac:dyDescent="0.25">
      <c r="B101" s="8" t="s">
        <v>2360</v>
      </c>
      <c r="C101" s="57" t="s">
        <v>2361</v>
      </c>
      <c r="D101" s="54" t="s">
        <v>2362</v>
      </c>
      <c r="E101" s="6" t="s">
        <v>646</v>
      </c>
      <c r="F101" s="19">
        <v>18863800</v>
      </c>
      <c r="G101" s="24">
        <v>18942.14</v>
      </c>
      <c r="H101" s="24">
        <v>1.42</v>
      </c>
      <c r="I101" s="31">
        <v>7.4695799999999997</v>
      </c>
      <c r="J101" s="31"/>
      <c r="K101" s="35"/>
    </row>
    <row r="102" spans="1:11" x14ac:dyDescent="0.25">
      <c r="B102" s="8" t="s">
        <v>2363</v>
      </c>
      <c r="C102" s="57" t="s">
        <v>2364</v>
      </c>
      <c r="D102" s="54" t="s">
        <v>2365</v>
      </c>
      <c r="E102" s="6" t="s">
        <v>646</v>
      </c>
      <c r="F102" s="19">
        <v>6814800</v>
      </c>
      <c r="G102" s="24">
        <v>6826.55</v>
      </c>
      <c r="H102" s="24">
        <v>0.51</v>
      </c>
      <c r="I102" s="31">
        <v>7.5244412000000001</v>
      </c>
      <c r="J102" s="31"/>
      <c r="K102" s="35"/>
    </row>
    <row r="103" spans="1:11" x14ac:dyDescent="0.25">
      <c r="B103" s="8" t="s">
        <v>2366</v>
      </c>
      <c r="C103" s="57" t="s">
        <v>2367</v>
      </c>
      <c r="D103" s="54" t="s">
        <v>2368</v>
      </c>
      <c r="E103" s="6" t="s">
        <v>646</v>
      </c>
      <c r="F103" s="19">
        <v>2500000</v>
      </c>
      <c r="G103" s="24">
        <v>2540.7800000000002</v>
      </c>
      <c r="H103" s="24">
        <v>0.19</v>
      </c>
      <c r="I103" s="31">
        <v>7.3994016</v>
      </c>
      <c r="J103" s="31"/>
      <c r="K103" s="35"/>
    </row>
    <row r="104" spans="1:11" x14ac:dyDescent="0.25">
      <c r="B104" s="8" t="s">
        <v>2369</v>
      </c>
      <c r="C104" s="57" t="s">
        <v>2370</v>
      </c>
      <c r="D104" s="54" t="s">
        <v>2371</v>
      </c>
      <c r="E104" s="6" t="s">
        <v>646</v>
      </c>
      <c r="F104" s="19">
        <v>1410000</v>
      </c>
      <c r="G104" s="24">
        <v>1413.3</v>
      </c>
      <c r="H104" s="24">
        <v>0.11</v>
      </c>
      <c r="I104" s="31">
        <v>6.9523000000000001</v>
      </c>
      <c r="J104" s="31"/>
      <c r="K104" s="35"/>
    </row>
    <row r="105" spans="1:11" x14ac:dyDescent="0.25">
      <c r="B105" s="8" t="s">
        <v>2372</v>
      </c>
      <c r="C105" s="57" t="s">
        <v>2370</v>
      </c>
      <c r="D105" s="54" t="s">
        <v>2373</v>
      </c>
      <c r="E105" s="6" t="s">
        <v>646</v>
      </c>
      <c r="F105" s="19">
        <v>1000000</v>
      </c>
      <c r="G105" s="24">
        <v>1002.77</v>
      </c>
      <c r="H105" s="24">
        <v>0.08</v>
      </c>
      <c r="I105" s="31">
        <v>6.9523000000000001</v>
      </c>
      <c r="J105" s="31"/>
      <c r="K105" s="35"/>
    </row>
    <row r="106" spans="1:11" x14ac:dyDescent="0.25">
      <c r="B106" s="8" t="s">
        <v>2374</v>
      </c>
      <c r="C106" s="57" t="s">
        <v>2375</v>
      </c>
      <c r="D106" s="54" t="s">
        <v>2376</v>
      </c>
      <c r="E106" s="6" t="s">
        <v>646</v>
      </c>
      <c r="F106" s="19">
        <v>1000000</v>
      </c>
      <c r="G106" s="24">
        <v>1001.02</v>
      </c>
      <c r="H106" s="24">
        <v>7.0000000000000007E-2</v>
      </c>
      <c r="I106" s="31">
        <v>7.4833353000000002</v>
      </c>
      <c r="J106" s="31"/>
      <c r="K106" s="35"/>
    </row>
    <row r="107" spans="1:11" x14ac:dyDescent="0.25">
      <c r="C107" s="58" t="s">
        <v>39</v>
      </c>
      <c r="D107" s="54"/>
      <c r="E107" s="6"/>
      <c r="F107" s="19"/>
      <c r="G107" s="25">
        <v>31726.560000000001</v>
      </c>
      <c r="H107" s="25">
        <v>2.38</v>
      </c>
      <c r="I107" s="31"/>
      <c r="J107" s="31"/>
      <c r="K107" s="35"/>
    </row>
    <row r="108" spans="1:11" x14ac:dyDescent="0.25">
      <c r="C108" s="57"/>
      <c r="D108" s="54"/>
      <c r="E108" s="6"/>
      <c r="F108" s="19"/>
      <c r="G108" s="24"/>
      <c r="H108" s="24"/>
      <c r="I108" s="31"/>
      <c r="J108" s="31"/>
      <c r="K108" s="35"/>
    </row>
    <row r="109" spans="1:11" x14ac:dyDescent="0.25">
      <c r="A109" s="10"/>
      <c r="B109" s="28"/>
      <c r="C109" s="58" t="s">
        <v>11</v>
      </c>
      <c r="D109" s="54"/>
      <c r="E109" s="6"/>
      <c r="F109" s="19"/>
      <c r="G109" s="24"/>
      <c r="H109" s="24"/>
      <c r="I109" s="31"/>
      <c r="J109" s="31"/>
      <c r="K109" s="35"/>
    </row>
    <row r="110" spans="1:11" x14ac:dyDescent="0.25">
      <c r="C110" s="59" t="s">
        <v>13</v>
      </c>
      <c r="D110" s="54"/>
      <c r="E110" s="6"/>
      <c r="F110" s="19"/>
      <c r="G110" s="24"/>
      <c r="H110" s="24"/>
      <c r="I110" s="31"/>
      <c r="J110" s="31"/>
      <c r="K110" s="35"/>
    </row>
    <row r="111" spans="1:11" x14ac:dyDescent="0.25">
      <c r="B111" s="8" t="s">
        <v>1332</v>
      </c>
      <c r="C111" s="57" t="s">
        <v>1333</v>
      </c>
      <c r="D111" s="54" t="s">
        <v>1334</v>
      </c>
      <c r="E111" s="6" t="s">
        <v>712</v>
      </c>
      <c r="F111" s="19">
        <v>9000</v>
      </c>
      <c r="G111" s="24">
        <v>43454.66</v>
      </c>
      <c r="H111" s="24">
        <v>3.26</v>
      </c>
      <c r="I111" s="31">
        <v>7.46</v>
      </c>
      <c r="J111" s="31"/>
      <c r="K111" s="35" t="s">
        <v>574</v>
      </c>
    </row>
    <row r="112" spans="1:11" x14ac:dyDescent="0.25">
      <c r="B112" s="8" t="s">
        <v>1330</v>
      </c>
      <c r="C112" s="57" t="s">
        <v>1186</v>
      </c>
      <c r="D112" s="54" t="s">
        <v>1331</v>
      </c>
      <c r="E112" s="6" t="s">
        <v>712</v>
      </c>
      <c r="F112" s="19">
        <v>3000</v>
      </c>
      <c r="G112" s="24">
        <v>14342.57</v>
      </c>
      <c r="H112" s="24">
        <v>1.07</v>
      </c>
      <c r="I112" s="31">
        <v>7.15</v>
      </c>
      <c r="J112" s="31"/>
      <c r="K112" s="35" t="s">
        <v>574</v>
      </c>
    </row>
    <row r="113" spans="2:11" x14ac:dyDescent="0.25">
      <c r="C113" s="58" t="s">
        <v>39</v>
      </c>
      <c r="D113" s="54"/>
      <c r="E113" s="6"/>
      <c r="F113" s="19"/>
      <c r="G113" s="25">
        <v>57797.23</v>
      </c>
      <c r="H113" s="25">
        <v>4.33</v>
      </c>
      <c r="I113" s="31"/>
      <c r="J113" s="31"/>
      <c r="K113" s="35"/>
    </row>
    <row r="114" spans="2:11" x14ac:dyDescent="0.25">
      <c r="C114" s="57"/>
      <c r="D114" s="54"/>
      <c r="E114" s="6"/>
      <c r="F114" s="19"/>
      <c r="G114" s="24"/>
      <c r="H114" s="24"/>
      <c r="I114" s="31"/>
      <c r="J114" s="31"/>
      <c r="K114" s="35"/>
    </row>
    <row r="115" spans="2:11" x14ac:dyDescent="0.25">
      <c r="C115" s="59" t="s">
        <v>14</v>
      </c>
      <c r="D115" s="54"/>
      <c r="E115" s="6"/>
      <c r="F115" s="19"/>
      <c r="G115" s="24"/>
      <c r="H115" s="24"/>
      <c r="I115" s="31"/>
      <c r="J115" s="31"/>
      <c r="K115" s="35"/>
    </row>
    <row r="116" spans="2:11" x14ac:dyDescent="0.25">
      <c r="B116" s="8" t="s">
        <v>2234</v>
      </c>
      <c r="C116" s="57" t="s">
        <v>1222</v>
      </c>
      <c r="D116" s="54" t="s">
        <v>2235</v>
      </c>
      <c r="E116" s="6" t="s">
        <v>712</v>
      </c>
      <c r="F116" s="19">
        <v>1320</v>
      </c>
      <c r="G116" s="24">
        <v>6330.17</v>
      </c>
      <c r="H116" s="24">
        <v>0.47</v>
      </c>
      <c r="I116" s="31">
        <v>7.17</v>
      </c>
      <c r="J116" s="31"/>
      <c r="K116" s="35" t="s">
        <v>574</v>
      </c>
    </row>
    <row r="117" spans="2:11" x14ac:dyDescent="0.25">
      <c r="B117" s="8" t="s">
        <v>1443</v>
      </c>
      <c r="C117" s="57" t="s">
        <v>435</v>
      </c>
      <c r="D117" s="54" t="s">
        <v>1444</v>
      </c>
      <c r="E117" s="6" t="s">
        <v>712</v>
      </c>
      <c r="F117" s="19">
        <v>600</v>
      </c>
      <c r="G117" s="24">
        <v>2887.95</v>
      </c>
      <c r="H117" s="24">
        <v>0.22</v>
      </c>
      <c r="I117" s="31">
        <v>7.1886000000000001</v>
      </c>
      <c r="J117" s="31"/>
      <c r="K117" s="35" t="s">
        <v>574</v>
      </c>
    </row>
    <row r="118" spans="2:11" x14ac:dyDescent="0.25">
      <c r="B118" s="8" t="s">
        <v>1423</v>
      </c>
      <c r="C118" s="57" t="s">
        <v>576</v>
      </c>
      <c r="D118" s="54" t="s">
        <v>1424</v>
      </c>
      <c r="E118" s="6" t="s">
        <v>712</v>
      </c>
      <c r="F118" s="19">
        <v>200</v>
      </c>
      <c r="G118" s="24">
        <v>975.86</v>
      </c>
      <c r="H118" s="24">
        <v>7.0000000000000007E-2</v>
      </c>
      <c r="I118" s="31">
        <v>7.1101000000000001</v>
      </c>
      <c r="J118" s="31"/>
      <c r="K118" s="35" t="s">
        <v>574</v>
      </c>
    </row>
    <row r="119" spans="2:11" x14ac:dyDescent="0.25">
      <c r="C119" s="58" t="s">
        <v>39</v>
      </c>
      <c r="D119" s="54"/>
      <c r="E119" s="6"/>
      <c r="F119" s="19"/>
      <c r="G119" s="25">
        <v>10193.98</v>
      </c>
      <c r="H119" s="25">
        <v>0.76</v>
      </c>
      <c r="I119" s="31"/>
      <c r="J119" s="31"/>
      <c r="K119" s="35"/>
    </row>
    <row r="120" spans="2:11" x14ac:dyDescent="0.25">
      <c r="C120" s="57"/>
      <c r="D120" s="54"/>
      <c r="E120" s="6"/>
      <c r="F120" s="19"/>
      <c r="G120" s="24"/>
      <c r="H120" s="24"/>
      <c r="I120" s="31"/>
      <c r="J120" s="31"/>
      <c r="K120" s="35"/>
    </row>
    <row r="121" spans="2:11" x14ac:dyDescent="0.25">
      <c r="C121" s="58" t="s">
        <v>15</v>
      </c>
      <c r="D121" s="54"/>
      <c r="E121" s="6"/>
      <c r="F121" s="19"/>
      <c r="G121" s="24" t="s">
        <v>2</v>
      </c>
      <c r="H121" s="24" t="s">
        <v>2</v>
      </c>
      <c r="I121" s="31"/>
      <c r="J121" s="31"/>
      <c r="K121" s="35"/>
    </row>
    <row r="122" spans="2:11" x14ac:dyDescent="0.25">
      <c r="C122" s="57"/>
      <c r="D122" s="54"/>
      <c r="E122" s="6"/>
      <c r="F122" s="19"/>
      <c r="G122" s="24"/>
      <c r="H122" s="24"/>
      <c r="I122" s="31"/>
      <c r="J122" s="31"/>
      <c r="K122" s="35"/>
    </row>
    <row r="123" spans="2:11" x14ac:dyDescent="0.25">
      <c r="C123" s="58" t="s">
        <v>16</v>
      </c>
      <c r="D123" s="54"/>
      <c r="E123" s="6"/>
      <c r="F123" s="19"/>
      <c r="G123" s="24" t="s">
        <v>2</v>
      </c>
      <c r="H123" s="24" t="s">
        <v>2</v>
      </c>
      <c r="I123" s="31"/>
      <c r="J123" s="31"/>
      <c r="K123" s="35"/>
    </row>
    <row r="124" spans="2:11" x14ac:dyDescent="0.25">
      <c r="C124" s="57"/>
      <c r="D124" s="54"/>
      <c r="E124" s="6"/>
      <c r="F124" s="19"/>
      <c r="G124" s="24"/>
      <c r="H124" s="24"/>
      <c r="I124" s="31"/>
      <c r="J124" s="31"/>
      <c r="K124" s="35"/>
    </row>
    <row r="125" spans="2:11" x14ac:dyDescent="0.25">
      <c r="C125" s="59" t="s">
        <v>17</v>
      </c>
      <c r="D125" s="54"/>
      <c r="E125" s="6"/>
      <c r="F125" s="19"/>
      <c r="G125" s="24"/>
      <c r="H125" s="24"/>
      <c r="I125" s="31"/>
      <c r="J125" s="31"/>
      <c r="K125" s="35"/>
    </row>
    <row r="126" spans="2:11" x14ac:dyDescent="0.25">
      <c r="B126" s="8" t="s">
        <v>2377</v>
      </c>
      <c r="C126" s="57" t="s">
        <v>2378</v>
      </c>
      <c r="D126" s="54" t="s">
        <v>2379</v>
      </c>
      <c r="E126" s="6" t="s">
        <v>646</v>
      </c>
      <c r="F126" s="19">
        <v>1500000</v>
      </c>
      <c r="G126" s="24">
        <v>1494.33</v>
      </c>
      <c r="H126" s="24">
        <v>0.11</v>
      </c>
      <c r="I126" s="31">
        <v>6.5968999999999998</v>
      </c>
      <c r="J126" s="31"/>
      <c r="K126" s="35"/>
    </row>
    <row r="127" spans="2:11" x14ac:dyDescent="0.25">
      <c r="B127" s="8" t="s">
        <v>2380</v>
      </c>
      <c r="C127" s="57" t="s">
        <v>2381</v>
      </c>
      <c r="D127" s="54" t="s">
        <v>2382</v>
      </c>
      <c r="E127" s="6" t="s">
        <v>646</v>
      </c>
      <c r="F127" s="19">
        <v>140000</v>
      </c>
      <c r="G127" s="24">
        <v>106.3</v>
      </c>
      <c r="H127" s="24">
        <v>0.01</v>
      </c>
      <c r="I127" s="31">
        <v>7.3710715000000002</v>
      </c>
      <c r="J127" s="31"/>
      <c r="K127" s="35"/>
    </row>
    <row r="128" spans="2:11" x14ac:dyDescent="0.25">
      <c r="C128" s="58" t="s">
        <v>39</v>
      </c>
      <c r="D128" s="54"/>
      <c r="E128" s="6"/>
      <c r="F128" s="19"/>
      <c r="G128" s="25">
        <v>1600.63</v>
      </c>
      <c r="H128" s="25">
        <v>0.12</v>
      </c>
      <c r="I128" s="31"/>
      <c r="J128" s="31"/>
      <c r="K128" s="35"/>
    </row>
    <row r="129" spans="1:54" x14ac:dyDescent="0.25">
      <c r="C129" s="57"/>
      <c r="D129" s="54"/>
      <c r="E129" s="6"/>
      <c r="F129" s="19"/>
      <c r="G129" s="24"/>
      <c r="H129" s="24"/>
      <c r="I129" s="31"/>
      <c r="J129" s="31"/>
      <c r="K129" s="35"/>
    </row>
    <row r="130" spans="1:54" x14ac:dyDescent="0.25">
      <c r="A130" s="10"/>
      <c r="B130" s="28"/>
      <c r="C130" s="58" t="s">
        <v>18</v>
      </c>
      <c r="D130" s="54"/>
      <c r="E130" s="6"/>
      <c r="F130" s="19"/>
      <c r="G130" s="24"/>
      <c r="H130" s="24"/>
      <c r="I130" s="31"/>
      <c r="J130" s="31"/>
      <c r="K130" s="35"/>
    </row>
    <row r="131" spans="1:54" x14ac:dyDescent="0.25">
      <c r="A131" s="28"/>
      <c r="B131" s="28"/>
      <c r="C131" s="58" t="s">
        <v>19</v>
      </c>
      <c r="D131" s="54"/>
      <c r="E131" s="6"/>
      <c r="F131" s="19"/>
      <c r="G131" s="24" t="s">
        <v>2</v>
      </c>
      <c r="H131" s="24" t="s">
        <v>2</v>
      </c>
      <c r="I131" s="31"/>
      <c r="J131" s="31"/>
      <c r="K131" s="35"/>
    </row>
    <row r="132" spans="1:54" x14ac:dyDescent="0.25">
      <c r="A132" s="28"/>
      <c r="B132" s="28"/>
      <c r="C132" s="58"/>
      <c r="D132" s="54"/>
      <c r="E132" s="6"/>
      <c r="F132" s="19"/>
      <c r="G132" s="24"/>
      <c r="H132" s="24"/>
      <c r="I132" s="31"/>
      <c r="J132" s="31"/>
      <c r="K132" s="35"/>
    </row>
    <row r="133" spans="1:54" x14ac:dyDescent="0.25">
      <c r="A133" s="28"/>
      <c r="B133" s="28"/>
      <c r="C133" s="58" t="s">
        <v>20</v>
      </c>
      <c r="D133" s="54"/>
      <c r="E133" s="6"/>
      <c r="F133" s="19"/>
      <c r="G133" s="24" t="s">
        <v>2</v>
      </c>
      <c r="H133" s="24" t="s">
        <v>2</v>
      </c>
      <c r="I133" s="31"/>
      <c r="J133" s="31"/>
      <c r="K133" s="35"/>
    </row>
    <row r="134" spans="1:54" x14ac:dyDescent="0.25">
      <c r="A134" s="28"/>
      <c r="B134" s="28"/>
      <c r="C134" s="58"/>
      <c r="D134" s="54"/>
      <c r="E134" s="6"/>
      <c r="F134" s="19"/>
      <c r="G134" s="24"/>
      <c r="H134" s="24"/>
      <c r="I134" s="31"/>
      <c r="J134" s="31"/>
      <c r="K134" s="35"/>
    </row>
    <row r="135" spans="1:54" x14ac:dyDescent="0.25">
      <c r="A135" s="28"/>
      <c r="B135" s="28"/>
      <c r="C135" s="58" t="s">
        <v>21</v>
      </c>
      <c r="D135" s="54"/>
      <c r="E135" s="6"/>
      <c r="F135" s="19"/>
      <c r="G135" s="24" t="s">
        <v>2</v>
      </c>
      <c r="H135" s="24" t="s">
        <v>2</v>
      </c>
      <c r="I135" s="31"/>
      <c r="J135" s="31"/>
      <c r="K135" s="35"/>
    </row>
    <row r="136" spans="1:54" x14ac:dyDescent="0.25">
      <c r="A136" s="28"/>
      <c r="B136" s="28"/>
      <c r="C136" s="58"/>
      <c r="D136" s="54"/>
      <c r="E136" s="6"/>
      <c r="F136" s="19"/>
      <c r="G136" s="24"/>
      <c r="H136" s="24"/>
      <c r="I136" s="31"/>
      <c r="J136" s="31"/>
      <c r="K136" s="35"/>
    </row>
    <row r="137" spans="1:54" x14ac:dyDescent="0.25">
      <c r="A137" s="28"/>
      <c r="B137" s="28"/>
      <c r="C137" s="58" t="s">
        <v>22</v>
      </c>
      <c r="D137" s="54"/>
      <c r="E137" s="6"/>
      <c r="F137" s="19"/>
      <c r="G137" s="24" t="s">
        <v>2</v>
      </c>
      <c r="H137" s="24" t="s">
        <v>2</v>
      </c>
      <c r="I137" s="31"/>
      <c r="J137" s="31"/>
      <c r="K137" s="35"/>
    </row>
    <row r="138" spans="1:54" x14ac:dyDescent="0.25">
      <c r="A138" s="28"/>
      <c r="B138" s="28"/>
      <c r="C138" s="58"/>
      <c r="D138" s="54"/>
      <c r="E138" s="6"/>
      <c r="F138" s="19"/>
      <c r="G138" s="24"/>
      <c r="H138" s="24"/>
      <c r="I138" s="31"/>
      <c r="J138" s="31"/>
      <c r="K138" s="35"/>
    </row>
    <row r="139" spans="1:54" x14ac:dyDescent="0.25">
      <c r="C139" s="59" t="s">
        <v>23</v>
      </c>
      <c r="D139" s="54"/>
      <c r="E139" s="6"/>
      <c r="F139" s="19"/>
      <c r="G139" s="24"/>
      <c r="H139" s="24"/>
      <c r="I139" s="31"/>
      <c r="J139" s="31"/>
      <c r="K139" s="35"/>
    </row>
    <row r="140" spans="1:54" x14ac:dyDescent="0.25">
      <c r="B140" s="8" t="s">
        <v>37</v>
      </c>
      <c r="C140" s="57" t="s">
        <v>38</v>
      </c>
      <c r="D140" s="54"/>
      <c r="E140" s="6"/>
      <c r="F140" s="19"/>
      <c r="G140" s="24">
        <v>11738.9</v>
      </c>
      <c r="H140" s="24">
        <v>0.88</v>
      </c>
      <c r="I140" s="31"/>
      <c r="J140" s="31"/>
      <c r="K140" s="35"/>
    </row>
    <row r="141" spans="1:54" x14ac:dyDescent="0.25">
      <c r="C141" s="58" t="s">
        <v>39</v>
      </c>
      <c r="D141" s="54"/>
      <c r="E141" s="6"/>
      <c r="F141" s="19"/>
      <c r="G141" s="25">
        <v>11738.9</v>
      </c>
      <c r="H141" s="25">
        <v>0.88</v>
      </c>
      <c r="I141" s="31"/>
      <c r="J141" s="31"/>
      <c r="K141" s="35"/>
    </row>
    <row r="142" spans="1:54" x14ac:dyDescent="0.25">
      <c r="C142" s="57"/>
      <c r="D142" s="54"/>
      <c r="E142" s="6"/>
      <c r="F142" s="19"/>
      <c r="G142" s="24"/>
      <c r="H142" s="24"/>
      <c r="I142" s="31"/>
      <c r="J142" s="31"/>
      <c r="K142" s="35"/>
    </row>
    <row r="143" spans="1:54" x14ac:dyDescent="0.25">
      <c r="A143" s="10"/>
      <c r="B143" s="28"/>
      <c r="C143" s="58" t="s">
        <v>24</v>
      </c>
      <c r="D143" s="54"/>
      <c r="E143" s="6"/>
      <c r="F143" s="19"/>
      <c r="G143" s="24"/>
      <c r="H143" s="24"/>
      <c r="I143" s="31"/>
      <c r="J143" s="31"/>
      <c r="K143" s="35"/>
    </row>
    <row r="144" spans="1:54" s="2" customFormat="1" ht="13.5" x14ac:dyDescent="0.25">
      <c r="A144" s="28"/>
      <c r="B144" s="28"/>
      <c r="C144" s="57" t="s">
        <v>4770</v>
      </c>
      <c r="D144" s="54"/>
      <c r="E144" s="6"/>
      <c r="F144" s="19"/>
      <c r="G144" s="24" t="s">
        <v>2</v>
      </c>
      <c r="H144" s="24" t="s">
        <v>2</v>
      </c>
      <c r="I144" s="31"/>
      <c r="J144" s="31"/>
      <c r="K144" s="35"/>
      <c r="L144" s="3"/>
      <c r="AI144" s="3"/>
      <c r="AV144" s="3"/>
      <c r="AX144" s="3"/>
      <c r="BB144" s="3"/>
    </row>
    <row r="145" spans="2:11" x14ac:dyDescent="0.25">
      <c r="B145" s="8"/>
      <c r="C145" s="57" t="s">
        <v>40</v>
      </c>
      <c r="D145" s="54"/>
      <c r="E145" s="6"/>
      <c r="F145" s="19"/>
      <c r="G145" s="24">
        <v>53168.12</v>
      </c>
      <c r="H145" s="24">
        <v>4.0199999999999996</v>
      </c>
      <c r="I145" s="31"/>
      <c r="J145" s="31"/>
      <c r="K145" s="35"/>
    </row>
    <row r="146" spans="2:11" x14ac:dyDescent="0.25">
      <c r="C146" s="58" t="s">
        <v>39</v>
      </c>
      <c r="D146" s="54"/>
      <c r="E146" s="6"/>
      <c r="F146" s="19"/>
      <c r="G146" s="25">
        <v>53168.12</v>
      </c>
      <c r="H146" s="25">
        <v>4.0199999999999996</v>
      </c>
      <c r="I146" s="31"/>
      <c r="J146" s="31"/>
      <c r="K146" s="35"/>
    </row>
    <row r="147" spans="2:11" x14ac:dyDescent="0.25">
      <c r="C147" s="57"/>
      <c r="D147" s="54"/>
      <c r="E147" s="6"/>
      <c r="F147" s="19"/>
      <c r="G147" s="24"/>
      <c r="H147" s="24"/>
      <c r="I147" s="31"/>
      <c r="J147" s="31"/>
      <c r="K147" s="35"/>
    </row>
    <row r="148" spans="2:11" x14ac:dyDescent="0.25">
      <c r="C148" s="60" t="s">
        <v>41</v>
      </c>
      <c r="D148" s="55"/>
      <c r="E148" s="5"/>
      <c r="F148" s="20"/>
      <c r="G148" s="26">
        <v>1334880.69</v>
      </c>
      <c r="H148" s="26">
        <v>100</v>
      </c>
      <c r="I148" s="32"/>
      <c r="J148" s="32"/>
      <c r="K148" s="36"/>
    </row>
    <row r="151" spans="2:11" x14ac:dyDescent="0.25">
      <c r="C151" s="1" t="s">
        <v>42</v>
      </c>
    </row>
    <row r="152" spans="2:11" x14ac:dyDescent="0.25">
      <c r="C152" s="37" t="s">
        <v>43</v>
      </c>
      <c r="D152" s="37"/>
      <c r="E152" s="37"/>
      <c r="F152" s="37"/>
      <c r="G152" s="37"/>
      <c r="H152" s="37"/>
      <c r="I152" s="37"/>
      <c r="J152" s="37"/>
      <c r="K152" s="37"/>
    </row>
    <row r="153" spans="2:11" x14ac:dyDescent="0.25">
      <c r="C153" s="2" t="s">
        <v>44</v>
      </c>
    </row>
    <row r="154" spans="2:11" x14ac:dyDescent="0.25">
      <c r="C154" s="2" t="s">
        <v>45</v>
      </c>
    </row>
    <row r="155" spans="2:11" x14ac:dyDescent="0.25">
      <c r="C155" s="2" t="s">
        <v>46</v>
      </c>
    </row>
    <row r="156" spans="2:11" x14ac:dyDescent="0.25">
      <c r="C156" s="2" t="s">
        <v>47</v>
      </c>
    </row>
    <row r="157" spans="2:11" ht="45" customHeight="1" x14ac:dyDescent="0.25">
      <c r="C157" s="78" t="s">
        <v>4827</v>
      </c>
      <c r="D157" s="78"/>
      <c r="E157" s="78"/>
      <c r="F157" s="78"/>
      <c r="G157" s="78"/>
      <c r="H157" s="78"/>
      <c r="I157" s="78"/>
      <c r="J157" s="78"/>
      <c r="K157" s="78"/>
    </row>
    <row r="159" spans="2:11" x14ac:dyDescent="0.25">
      <c r="C159" s="74" t="s">
        <v>4829</v>
      </c>
      <c r="E159" s="74" t="s">
        <v>4830</v>
      </c>
      <c r="F159" s="75"/>
    </row>
    <row r="160" spans="2:11" x14ac:dyDescent="0.25">
      <c r="E160" s="2" t="s">
        <v>4858</v>
      </c>
    </row>
  </sheetData>
  <mergeCells count="1">
    <mergeCell ref="C157:K157"/>
  </mergeCells>
  <hyperlinks>
    <hyperlink ref="J2" location="'Index'!A1" display="'Index'!A1" xr:uid="{00000000-0004-0000-3500-000000000000}"/>
  </hyperlinks>
  <pageMargins left="0.7" right="0.7" top="0.75" bottom="0.75" header="0.3" footer="0.3"/>
  <pageSetup orientation="portrait" horizontalDpi="4294967293"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32"/>
  <dimension ref="A1:IV72"/>
  <sheetViews>
    <sheetView showGridLines="0" zoomScale="90" zoomScaleNormal="90" workbookViewId="0">
      <pane ySplit="6" topLeftCell="A54"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2383</v>
      </c>
      <c r="J2" s="38" t="s">
        <v>4585</v>
      </c>
    </row>
    <row r="3" spans="1:54" ht="16.5" x14ac:dyDescent="0.3">
      <c r="C3" s="1" t="s">
        <v>26</v>
      </c>
      <c r="D3" s="21" t="s">
        <v>1932</v>
      </c>
      <c r="F3" s="67" t="s">
        <v>4784</v>
      </c>
      <c r="G3" s="13" t="s">
        <v>4494</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C16" s="58" t="s">
        <v>5</v>
      </c>
      <c r="D16" s="54"/>
      <c r="E16" s="6"/>
      <c r="F16" s="19"/>
      <c r="G16" s="24"/>
      <c r="H16" s="24"/>
      <c r="I16" s="31"/>
      <c r="J16" s="31"/>
      <c r="K16" s="35"/>
    </row>
    <row r="17" spans="3:11" x14ac:dyDescent="0.25">
      <c r="C17" s="57"/>
      <c r="D17" s="54"/>
      <c r="E17" s="6"/>
      <c r="F17" s="19"/>
      <c r="G17" s="24"/>
      <c r="H17" s="24"/>
      <c r="I17" s="31"/>
      <c r="J17" s="31"/>
      <c r="K17" s="35"/>
    </row>
    <row r="18" spans="3:11" x14ac:dyDescent="0.25">
      <c r="C18" s="58" t="s">
        <v>6</v>
      </c>
      <c r="D18" s="54"/>
      <c r="E18" s="6"/>
      <c r="F18" s="19"/>
      <c r="G18" s="24" t="s">
        <v>2</v>
      </c>
      <c r="H18" s="24" t="s">
        <v>2</v>
      </c>
      <c r="I18" s="31"/>
      <c r="J18" s="31"/>
      <c r="K18" s="35"/>
    </row>
    <row r="19" spans="3:11" x14ac:dyDescent="0.25">
      <c r="C19" s="57"/>
      <c r="D19" s="54"/>
      <c r="E19" s="6"/>
      <c r="F19" s="19"/>
      <c r="G19" s="24"/>
      <c r="H19" s="24"/>
      <c r="I19" s="31"/>
      <c r="J19" s="31"/>
      <c r="K19" s="35"/>
    </row>
    <row r="20" spans="3:11" x14ac:dyDescent="0.25">
      <c r="C20" s="58" t="s">
        <v>7</v>
      </c>
      <c r="D20" s="54"/>
      <c r="E20" s="6"/>
      <c r="F20" s="19"/>
      <c r="G20" s="24" t="s">
        <v>2</v>
      </c>
      <c r="H20" s="24" t="s">
        <v>2</v>
      </c>
      <c r="I20" s="31"/>
      <c r="J20" s="31"/>
      <c r="K20" s="35"/>
    </row>
    <row r="21" spans="3:11" x14ac:dyDescent="0.25">
      <c r="C21" s="57"/>
      <c r="D21" s="54"/>
      <c r="E21" s="6"/>
      <c r="F21" s="19"/>
      <c r="G21" s="24"/>
      <c r="H21" s="24"/>
      <c r="I21" s="31"/>
      <c r="J21" s="31"/>
      <c r="K21" s="35"/>
    </row>
    <row r="22" spans="3:11" x14ac:dyDescent="0.25">
      <c r="C22" s="58" t="s">
        <v>8</v>
      </c>
      <c r="D22" s="54"/>
      <c r="E22" s="6"/>
      <c r="F22" s="19"/>
      <c r="G22" s="24" t="s">
        <v>2</v>
      </c>
      <c r="H22" s="24" t="s">
        <v>2</v>
      </c>
      <c r="I22" s="31"/>
      <c r="J22" s="31"/>
      <c r="K22" s="35"/>
    </row>
    <row r="23" spans="3:11" x14ac:dyDescent="0.25">
      <c r="C23" s="57"/>
      <c r="D23" s="54"/>
      <c r="E23" s="6"/>
      <c r="F23" s="19"/>
      <c r="G23" s="24"/>
      <c r="H23" s="24"/>
      <c r="I23" s="31"/>
      <c r="J23" s="31"/>
      <c r="K23" s="35"/>
    </row>
    <row r="24" spans="3:11" x14ac:dyDescent="0.25">
      <c r="C24" s="58" t="s">
        <v>9</v>
      </c>
      <c r="D24" s="54"/>
      <c r="E24" s="6"/>
      <c r="F24" s="19"/>
      <c r="G24" s="24" t="s">
        <v>2</v>
      </c>
      <c r="H24" s="24" t="s">
        <v>2</v>
      </c>
      <c r="I24" s="31"/>
      <c r="J24" s="31"/>
      <c r="K24" s="35"/>
    </row>
    <row r="25" spans="3:11" x14ac:dyDescent="0.25">
      <c r="C25" s="57"/>
      <c r="D25" s="54"/>
      <c r="E25" s="6"/>
      <c r="F25" s="19"/>
      <c r="G25" s="24"/>
      <c r="H25" s="24"/>
      <c r="I25" s="31"/>
      <c r="J25" s="31"/>
      <c r="K25" s="35"/>
    </row>
    <row r="26" spans="3:11" x14ac:dyDescent="0.25">
      <c r="C26" s="58" t="s">
        <v>10</v>
      </c>
      <c r="D26" s="54"/>
      <c r="E26" s="6"/>
      <c r="F26" s="19"/>
      <c r="G26" s="24" t="s">
        <v>2</v>
      </c>
      <c r="H26" s="24" t="s">
        <v>2</v>
      </c>
      <c r="I26" s="31"/>
      <c r="J26" s="31"/>
      <c r="K26" s="35"/>
    </row>
    <row r="27" spans="3:11" x14ac:dyDescent="0.25">
      <c r="C27" s="57"/>
      <c r="D27" s="54"/>
      <c r="E27" s="6"/>
      <c r="F27" s="19"/>
      <c r="G27" s="24"/>
      <c r="H27" s="24"/>
      <c r="I27" s="31"/>
      <c r="J27" s="31"/>
      <c r="K27" s="35"/>
    </row>
    <row r="28" spans="3:11" x14ac:dyDescent="0.25">
      <c r="C28" s="58" t="s">
        <v>11</v>
      </c>
      <c r="D28" s="54"/>
      <c r="E28" s="6"/>
      <c r="F28" s="19"/>
      <c r="G28" s="24"/>
      <c r="H28" s="24"/>
      <c r="I28" s="31"/>
      <c r="J28" s="31"/>
      <c r="K28" s="35"/>
    </row>
    <row r="29" spans="3:11" x14ac:dyDescent="0.25">
      <c r="C29" s="57"/>
      <c r="D29" s="54"/>
      <c r="E29" s="6"/>
      <c r="F29" s="19"/>
      <c r="G29" s="24"/>
      <c r="H29" s="24"/>
      <c r="I29" s="31"/>
      <c r="J29" s="31"/>
      <c r="K29" s="35"/>
    </row>
    <row r="30" spans="3:11" x14ac:dyDescent="0.25">
      <c r="C30" s="58" t="s">
        <v>13</v>
      </c>
      <c r="D30" s="54"/>
      <c r="E30" s="6"/>
      <c r="F30" s="19"/>
      <c r="G30" s="24" t="s">
        <v>2</v>
      </c>
      <c r="H30" s="24" t="s">
        <v>2</v>
      </c>
      <c r="I30" s="31"/>
      <c r="J30" s="31"/>
      <c r="K30" s="35"/>
    </row>
    <row r="31" spans="3:11" x14ac:dyDescent="0.25">
      <c r="C31" s="57"/>
      <c r="D31" s="54"/>
      <c r="E31" s="6"/>
      <c r="F31" s="19"/>
      <c r="G31" s="24"/>
      <c r="H31" s="24"/>
      <c r="I31" s="31"/>
      <c r="J31" s="31"/>
      <c r="K31" s="35"/>
    </row>
    <row r="32" spans="3:11" x14ac:dyDescent="0.25">
      <c r="C32" s="58" t="s">
        <v>14</v>
      </c>
      <c r="D32" s="54"/>
      <c r="E32" s="6"/>
      <c r="F32" s="19"/>
      <c r="G32" s="24" t="s">
        <v>2</v>
      </c>
      <c r="H32" s="24" t="s">
        <v>2</v>
      </c>
      <c r="I32" s="31"/>
      <c r="J32" s="31"/>
      <c r="K32" s="35"/>
    </row>
    <row r="33" spans="1:11" x14ac:dyDescent="0.25">
      <c r="C33" s="57"/>
      <c r="D33" s="54"/>
      <c r="E33" s="6"/>
      <c r="F33" s="19"/>
      <c r="G33" s="24"/>
      <c r="H33" s="24"/>
      <c r="I33" s="31"/>
      <c r="J33" s="31"/>
      <c r="K33" s="35"/>
    </row>
    <row r="34" spans="1:11" x14ac:dyDescent="0.25">
      <c r="C34" s="58" t="s">
        <v>15</v>
      </c>
      <c r="D34" s="54"/>
      <c r="E34" s="6"/>
      <c r="F34" s="19"/>
      <c r="G34" s="24" t="s">
        <v>2</v>
      </c>
      <c r="H34" s="24" t="s">
        <v>2</v>
      </c>
      <c r="I34" s="31"/>
      <c r="J34" s="31"/>
      <c r="K34" s="35"/>
    </row>
    <row r="35" spans="1:11" x14ac:dyDescent="0.25">
      <c r="C35" s="57"/>
      <c r="D35" s="54"/>
      <c r="E35" s="6"/>
      <c r="F35" s="19"/>
      <c r="G35" s="24"/>
      <c r="H35" s="24"/>
      <c r="I35" s="31"/>
      <c r="J35" s="31"/>
      <c r="K35" s="35"/>
    </row>
    <row r="36" spans="1:11" x14ac:dyDescent="0.25">
      <c r="C36" s="58" t="s">
        <v>16</v>
      </c>
      <c r="D36" s="54"/>
      <c r="E36" s="6"/>
      <c r="F36" s="19"/>
      <c r="G36" s="24" t="s">
        <v>2</v>
      </c>
      <c r="H36" s="24" t="s">
        <v>2</v>
      </c>
      <c r="I36" s="31"/>
      <c r="J36" s="31"/>
      <c r="K36" s="35"/>
    </row>
    <row r="37" spans="1:11" x14ac:dyDescent="0.25">
      <c r="C37" s="57"/>
      <c r="D37" s="54"/>
      <c r="E37" s="6"/>
      <c r="F37" s="19"/>
      <c r="G37" s="24"/>
      <c r="H37" s="24"/>
      <c r="I37" s="31"/>
      <c r="J37" s="31"/>
      <c r="K37" s="35"/>
    </row>
    <row r="38" spans="1:11" x14ac:dyDescent="0.25">
      <c r="C38" s="58" t="s">
        <v>17</v>
      </c>
      <c r="D38" s="54"/>
      <c r="E38" s="6"/>
      <c r="F38" s="19"/>
      <c r="G38" s="24" t="s">
        <v>2</v>
      </c>
      <c r="H38" s="24" t="s">
        <v>2</v>
      </c>
      <c r="I38" s="31"/>
      <c r="J38" s="31"/>
      <c r="K38" s="35"/>
    </row>
    <row r="39" spans="1:11" x14ac:dyDescent="0.25">
      <c r="C39" s="57"/>
      <c r="D39" s="54"/>
      <c r="E39" s="6"/>
      <c r="F39" s="19"/>
      <c r="G39" s="24"/>
      <c r="H39" s="24"/>
      <c r="I39" s="31"/>
      <c r="J39" s="31"/>
      <c r="K39" s="35"/>
    </row>
    <row r="40" spans="1:11" x14ac:dyDescent="0.25">
      <c r="A40" s="10"/>
      <c r="B40" s="28"/>
      <c r="C40" s="58" t="s">
        <v>18</v>
      </c>
      <c r="D40" s="54"/>
      <c r="E40" s="6"/>
      <c r="F40" s="19"/>
      <c r="G40" s="24"/>
      <c r="H40" s="24"/>
      <c r="I40" s="31"/>
      <c r="J40" s="31"/>
      <c r="K40" s="35"/>
    </row>
    <row r="41" spans="1:11" x14ac:dyDescent="0.25">
      <c r="A41" s="28"/>
      <c r="B41" s="28"/>
      <c r="C41" s="58" t="s">
        <v>19</v>
      </c>
      <c r="D41" s="54"/>
      <c r="E41" s="6"/>
      <c r="F41" s="19"/>
      <c r="G41" s="24" t="s">
        <v>2</v>
      </c>
      <c r="H41" s="24" t="s">
        <v>2</v>
      </c>
      <c r="I41" s="31"/>
      <c r="J41" s="31"/>
      <c r="K41" s="35"/>
    </row>
    <row r="42" spans="1:11" x14ac:dyDescent="0.25">
      <c r="A42" s="28"/>
      <c r="B42" s="28"/>
      <c r="C42" s="58"/>
      <c r="D42" s="54"/>
      <c r="E42" s="6"/>
      <c r="F42" s="19"/>
      <c r="G42" s="24"/>
      <c r="H42" s="24"/>
      <c r="I42" s="31"/>
      <c r="J42" s="31"/>
      <c r="K42" s="35"/>
    </row>
    <row r="43" spans="1:11" x14ac:dyDescent="0.25">
      <c r="C43" s="59" t="s">
        <v>20</v>
      </c>
      <c r="D43" s="54"/>
      <c r="E43" s="6"/>
      <c r="F43" s="19"/>
      <c r="G43" s="24"/>
      <c r="H43" s="24"/>
      <c r="I43" s="31"/>
      <c r="J43" s="31"/>
      <c r="K43" s="35"/>
    </row>
    <row r="44" spans="1:11" x14ac:dyDescent="0.25">
      <c r="B44" s="8" t="s">
        <v>2384</v>
      </c>
      <c r="C44" s="57" t="s">
        <v>2385</v>
      </c>
      <c r="D44" s="54" t="s">
        <v>2386</v>
      </c>
      <c r="E44" s="6" t="s">
        <v>2385</v>
      </c>
      <c r="F44" s="19">
        <v>5153</v>
      </c>
      <c r="G44" s="24">
        <v>306241.33</v>
      </c>
      <c r="H44" s="24">
        <v>98.51</v>
      </c>
      <c r="I44" s="31"/>
      <c r="J44" s="31"/>
      <c r="K44" s="35"/>
    </row>
    <row r="45" spans="1:11" x14ac:dyDescent="0.25">
      <c r="C45" s="58" t="s">
        <v>39</v>
      </c>
      <c r="D45" s="54"/>
      <c r="E45" s="6"/>
      <c r="F45" s="19"/>
      <c r="G45" s="25">
        <v>306241.33</v>
      </c>
      <c r="H45" s="25">
        <v>98.51</v>
      </c>
      <c r="I45" s="31"/>
      <c r="J45" s="31"/>
      <c r="K45" s="35"/>
    </row>
    <row r="46" spans="1:11" x14ac:dyDescent="0.25">
      <c r="C46" s="57"/>
      <c r="D46" s="54"/>
      <c r="E46" s="6"/>
      <c r="F46" s="19"/>
      <c r="G46" s="24"/>
      <c r="H46" s="24"/>
      <c r="I46" s="31"/>
      <c r="J46" s="31"/>
      <c r="K46" s="35"/>
    </row>
    <row r="47" spans="1:11" x14ac:dyDescent="0.25">
      <c r="C47" s="58" t="s">
        <v>21</v>
      </c>
      <c r="D47" s="54"/>
      <c r="E47" s="6"/>
      <c r="F47" s="19"/>
      <c r="G47" s="24" t="s">
        <v>2</v>
      </c>
      <c r="H47" s="24" t="s">
        <v>2</v>
      </c>
      <c r="I47" s="31"/>
      <c r="J47" s="31"/>
      <c r="K47" s="35"/>
    </row>
    <row r="48" spans="1:11" x14ac:dyDescent="0.25">
      <c r="C48" s="57"/>
      <c r="D48" s="54"/>
      <c r="E48" s="6"/>
      <c r="F48" s="19"/>
      <c r="G48" s="24"/>
      <c r="H48" s="24"/>
      <c r="I48" s="31"/>
      <c r="J48" s="31"/>
      <c r="K48" s="35"/>
    </row>
    <row r="49" spans="1:54" x14ac:dyDescent="0.25">
      <c r="C49" s="58" t="s">
        <v>22</v>
      </c>
      <c r="D49" s="54"/>
      <c r="E49" s="6"/>
      <c r="F49" s="19"/>
      <c r="G49" s="24" t="s">
        <v>2</v>
      </c>
      <c r="H49" s="24" t="s">
        <v>2</v>
      </c>
      <c r="I49" s="31"/>
      <c r="J49" s="31"/>
      <c r="K49" s="35"/>
    </row>
    <row r="50" spans="1:54" x14ac:dyDescent="0.25">
      <c r="C50" s="57"/>
      <c r="D50" s="54"/>
      <c r="E50" s="6"/>
      <c r="F50" s="19"/>
      <c r="G50" s="24"/>
      <c r="H50" s="24"/>
      <c r="I50" s="31"/>
      <c r="J50" s="31"/>
      <c r="K50" s="35"/>
    </row>
    <row r="51" spans="1:54" x14ac:dyDescent="0.25">
      <c r="C51" s="59" t="s">
        <v>23</v>
      </c>
      <c r="D51" s="54"/>
      <c r="E51" s="6"/>
      <c r="F51" s="19"/>
      <c r="G51" s="24"/>
      <c r="H51" s="24"/>
      <c r="I51" s="31"/>
      <c r="J51" s="31"/>
      <c r="K51" s="35"/>
    </row>
    <row r="52" spans="1:54" x14ac:dyDescent="0.25">
      <c r="B52" s="8" t="s">
        <v>37</v>
      </c>
      <c r="C52" s="57" t="s">
        <v>38</v>
      </c>
      <c r="D52" s="54"/>
      <c r="E52" s="6"/>
      <c r="F52" s="19"/>
      <c r="G52" s="24">
        <v>29.49</v>
      </c>
      <c r="H52" s="24">
        <v>0.01</v>
      </c>
      <c r="I52" s="31"/>
      <c r="J52" s="31"/>
      <c r="K52" s="35"/>
    </row>
    <row r="53" spans="1:54" x14ac:dyDescent="0.25">
      <c r="C53" s="58" t="s">
        <v>39</v>
      </c>
      <c r="D53" s="54"/>
      <c r="E53" s="6"/>
      <c r="F53" s="19"/>
      <c r="G53" s="25">
        <v>29.49</v>
      </c>
      <c r="H53" s="25">
        <v>0.01</v>
      </c>
      <c r="I53" s="31"/>
      <c r="J53" s="31"/>
      <c r="K53" s="35"/>
    </row>
    <row r="54" spans="1:54" x14ac:dyDescent="0.25">
      <c r="C54" s="57"/>
      <c r="D54" s="54"/>
      <c r="E54" s="6"/>
      <c r="F54" s="19"/>
      <c r="G54" s="24"/>
      <c r="H54" s="24"/>
      <c r="I54" s="31"/>
      <c r="J54" s="31"/>
      <c r="K54" s="35"/>
    </row>
    <row r="55" spans="1:54" x14ac:dyDescent="0.25">
      <c r="A55" s="10"/>
      <c r="B55" s="28"/>
      <c r="C55" s="58" t="s">
        <v>24</v>
      </c>
      <c r="D55" s="54"/>
      <c r="E55" s="6"/>
      <c r="F55" s="19"/>
      <c r="G55" s="24"/>
      <c r="H55" s="24"/>
      <c r="I55" s="31"/>
      <c r="J55" s="31"/>
      <c r="K55" s="35"/>
    </row>
    <row r="56" spans="1:54" s="2" customFormat="1" ht="13.5" x14ac:dyDescent="0.25">
      <c r="A56" s="28"/>
      <c r="B56" s="28"/>
      <c r="C56" s="57" t="s">
        <v>4770</v>
      </c>
      <c r="D56" s="54"/>
      <c r="E56" s="6"/>
      <c r="F56" s="19"/>
      <c r="G56" s="24" t="s">
        <v>2</v>
      </c>
      <c r="H56" s="24" t="s">
        <v>2</v>
      </c>
      <c r="I56" s="31"/>
      <c r="J56" s="31"/>
      <c r="K56" s="35"/>
      <c r="L56" s="3"/>
      <c r="AI56" s="3"/>
      <c r="AV56" s="3"/>
      <c r="AX56" s="3"/>
      <c r="BB56" s="3"/>
    </row>
    <row r="57" spans="1:54" x14ac:dyDescent="0.25">
      <c r="B57" s="8"/>
      <c r="C57" s="57" t="s">
        <v>40</v>
      </c>
      <c r="D57" s="54"/>
      <c r="E57" s="6"/>
      <c r="F57" s="19"/>
      <c r="G57" s="24">
        <v>4596.91</v>
      </c>
      <c r="H57" s="24">
        <v>1.48</v>
      </c>
      <c r="I57" s="31"/>
      <c r="J57" s="31"/>
      <c r="K57" s="35"/>
    </row>
    <row r="58" spans="1:54" x14ac:dyDescent="0.25">
      <c r="C58" s="58" t="s">
        <v>39</v>
      </c>
      <c r="D58" s="54"/>
      <c r="E58" s="6"/>
      <c r="F58" s="19"/>
      <c r="G58" s="25">
        <v>4596.91</v>
      </c>
      <c r="H58" s="25">
        <v>1.48</v>
      </c>
      <c r="I58" s="31"/>
      <c r="J58" s="31"/>
      <c r="K58" s="35"/>
    </row>
    <row r="59" spans="1:54" x14ac:dyDescent="0.25">
      <c r="C59" s="57"/>
      <c r="D59" s="54"/>
      <c r="E59" s="6"/>
      <c r="F59" s="19"/>
      <c r="G59" s="24"/>
      <c r="H59" s="24"/>
      <c r="I59" s="31"/>
      <c r="J59" s="31"/>
      <c r="K59" s="35"/>
    </row>
    <row r="60" spans="1:54" x14ac:dyDescent="0.25">
      <c r="C60" s="60" t="s">
        <v>41</v>
      </c>
      <c r="D60" s="55"/>
      <c r="E60" s="5"/>
      <c r="F60" s="20"/>
      <c r="G60" s="26">
        <v>310867.73</v>
      </c>
      <c r="H60" s="26">
        <v>100.00000000000001</v>
      </c>
      <c r="I60" s="32"/>
      <c r="J60" s="32"/>
      <c r="K60" s="36"/>
    </row>
    <row r="63" spans="1:54" x14ac:dyDescent="0.25">
      <c r="C63" s="1" t="s">
        <v>42</v>
      </c>
    </row>
    <row r="64" spans="1:54" x14ac:dyDescent="0.25">
      <c r="C64" s="37" t="s">
        <v>43</v>
      </c>
      <c r="D64" s="37"/>
      <c r="E64" s="37"/>
      <c r="F64" s="37"/>
      <c r="G64" s="37"/>
      <c r="H64" s="37"/>
      <c r="I64" s="37"/>
      <c r="J64" s="37"/>
      <c r="K64" s="37"/>
    </row>
    <row r="65" spans="3:6" x14ac:dyDescent="0.25">
      <c r="C65" s="2" t="s">
        <v>44</v>
      </c>
    </row>
    <row r="66" spans="3:6" x14ac:dyDescent="0.25">
      <c r="C66" s="2" t="s">
        <v>45</v>
      </c>
    </row>
    <row r="67" spans="3:6" x14ac:dyDescent="0.25">
      <c r="C67" s="2" t="s">
        <v>46</v>
      </c>
    </row>
    <row r="68" spans="3:6" x14ac:dyDescent="0.25">
      <c r="C68" s="2" t="s">
        <v>47</v>
      </c>
    </row>
    <row r="69" spans="3:6" x14ac:dyDescent="0.25">
      <c r="C69" s="2" t="s">
        <v>4776</v>
      </c>
    </row>
    <row r="71" spans="3:6" x14ac:dyDescent="0.25">
      <c r="C71" s="74" t="s">
        <v>4829</v>
      </c>
      <c r="E71" s="74" t="s">
        <v>4830</v>
      </c>
      <c r="F71" s="75"/>
    </row>
    <row r="72" spans="3:6" x14ac:dyDescent="0.25">
      <c r="E72" s="2" t="s">
        <v>4859</v>
      </c>
    </row>
  </sheetData>
  <hyperlinks>
    <hyperlink ref="J2" location="'Index'!A1" display="'Index'!A1" xr:uid="{00000000-0004-0000-3600-000000000000}"/>
  </hyperlinks>
  <pageMargins left="0.7" right="0.7" top="0.75" bottom="0.75" header="0.3" footer="0.3"/>
  <pageSetup orientation="portrait" horizontalDpi="4294967293"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133"/>
  <dimension ref="A1:IV93"/>
  <sheetViews>
    <sheetView showGridLines="0" zoomScale="90" zoomScaleNormal="90" workbookViewId="0">
      <pane ySplit="6" topLeftCell="A79" activePane="bottomLeft" state="frozen"/>
      <selection pane="bottomLeft" activeCell="D103" sqref="D103"/>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2387</v>
      </c>
      <c r="J2" s="38" t="s">
        <v>4585</v>
      </c>
    </row>
    <row r="3" spans="1:54" ht="16.5" x14ac:dyDescent="0.3">
      <c r="C3" s="1" t="s">
        <v>26</v>
      </c>
      <c r="D3" s="21" t="s">
        <v>2388</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79</v>
      </c>
      <c r="C10" s="57" t="s">
        <v>80</v>
      </c>
      <c r="D10" s="54" t="s">
        <v>81</v>
      </c>
      <c r="E10" s="6" t="s">
        <v>53</v>
      </c>
      <c r="F10" s="19">
        <v>1342500</v>
      </c>
      <c r="G10" s="24">
        <v>8326.19</v>
      </c>
      <c r="H10" s="24">
        <v>13.15</v>
      </c>
      <c r="I10" s="31"/>
      <c r="J10" s="31"/>
      <c r="K10" s="35"/>
    </row>
    <row r="11" spans="1:54" x14ac:dyDescent="0.25">
      <c r="B11" s="8" t="s">
        <v>431</v>
      </c>
      <c r="C11" s="57" t="s">
        <v>432</v>
      </c>
      <c r="D11" s="54" t="s">
        <v>433</v>
      </c>
      <c r="E11" s="6" t="s">
        <v>291</v>
      </c>
      <c r="F11" s="19">
        <v>2843244</v>
      </c>
      <c r="G11" s="24">
        <v>6208.22</v>
      </c>
      <c r="H11" s="24">
        <v>9.8000000000000007</v>
      </c>
      <c r="I11" s="31"/>
      <c r="J11" s="31"/>
      <c r="K11" s="35"/>
    </row>
    <row r="12" spans="1:54" x14ac:dyDescent="0.25">
      <c r="B12" s="8" t="s">
        <v>298</v>
      </c>
      <c r="C12" s="57" t="s">
        <v>299</v>
      </c>
      <c r="D12" s="54" t="s">
        <v>300</v>
      </c>
      <c r="E12" s="6" t="s">
        <v>53</v>
      </c>
      <c r="F12" s="19">
        <v>1625000</v>
      </c>
      <c r="G12" s="24">
        <v>3285.75</v>
      </c>
      <c r="H12" s="24">
        <v>5.19</v>
      </c>
      <c r="I12" s="31"/>
      <c r="J12" s="31"/>
      <c r="K12" s="35"/>
    </row>
    <row r="13" spans="1:54" x14ac:dyDescent="0.25">
      <c r="B13" s="8" t="s">
        <v>2389</v>
      </c>
      <c r="C13" s="57" t="s">
        <v>2390</v>
      </c>
      <c r="D13" s="54" t="s">
        <v>2391</v>
      </c>
      <c r="E13" s="6" t="s">
        <v>268</v>
      </c>
      <c r="F13" s="19">
        <v>163000</v>
      </c>
      <c r="G13" s="24">
        <v>3092.11</v>
      </c>
      <c r="H13" s="24">
        <v>4.88</v>
      </c>
      <c r="I13" s="31"/>
      <c r="J13" s="31"/>
      <c r="K13" s="35"/>
    </row>
    <row r="14" spans="1:54" x14ac:dyDescent="0.25">
      <c r="B14" s="8" t="s">
        <v>2392</v>
      </c>
      <c r="C14" s="57" t="s">
        <v>1222</v>
      </c>
      <c r="D14" s="54" t="s">
        <v>2393</v>
      </c>
      <c r="E14" s="6" t="s">
        <v>53</v>
      </c>
      <c r="F14" s="19">
        <v>777600</v>
      </c>
      <c r="G14" s="24">
        <v>2697.49</v>
      </c>
      <c r="H14" s="24">
        <v>4.26</v>
      </c>
      <c r="I14" s="31"/>
      <c r="J14" s="31"/>
      <c r="K14" s="35"/>
    </row>
    <row r="15" spans="1:54" x14ac:dyDescent="0.25">
      <c r="B15" s="8" t="s">
        <v>543</v>
      </c>
      <c r="C15" s="57" t="s">
        <v>544</v>
      </c>
      <c r="D15" s="54" t="s">
        <v>545</v>
      </c>
      <c r="E15" s="6" t="s">
        <v>291</v>
      </c>
      <c r="F15" s="19">
        <v>1001666</v>
      </c>
      <c r="G15" s="24">
        <v>2664.93</v>
      </c>
      <c r="H15" s="24">
        <v>4.21</v>
      </c>
      <c r="I15" s="31"/>
      <c r="J15" s="31"/>
      <c r="K15" s="35"/>
    </row>
    <row r="16" spans="1:54" x14ac:dyDescent="0.25">
      <c r="B16" s="8" t="s">
        <v>2394</v>
      </c>
      <c r="C16" s="57" t="s">
        <v>2395</v>
      </c>
      <c r="D16" s="54" t="s">
        <v>2396</v>
      </c>
      <c r="E16" s="6" t="s">
        <v>70</v>
      </c>
      <c r="F16" s="19">
        <v>555000</v>
      </c>
      <c r="G16" s="24">
        <v>2577.98</v>
      </c>
      <c r="H16" s="24">
        <v>4.07</v>
      </c>
      <c r="I16" s="31"/>
      <c r="J16" s="31"/>
      <c r="K16" s="35"/>
    </row>
    <row r="17" spans="2:11" x14ac:dyDescent="0.25">
      <c r="B17" s="8" t="s">
        <v>465</v>
      </c>
      <c r="C17" s="57" t="s">
        <v>466</v>
      </c>
      <c r="D17" s="54" t="s">
        <v>467</v>
      </c>
      <c r="E17" s="6" t="s">
        <v>134</v>
      </c>
      <c r="F17" s="19">
        <v>1741100</v>
      </c>
      <c r="G17" s="24">
        <v>2456.69</v>
      </c>
      <c r="H17" s="24">
        <v>3.88</v>
      </c>
      <c r="I17" s="31"/>
      <c r="J17" s="31"/>
      <c r="K17" s="35"/>
    </row>
    <row r="18" spans="2:11" x14ac:dyDescent="0.25">
      <c r="B18" s="8" t="s">
        <v>2397</v>
      </c>
      <c r="C18" s="57" t="s">
        <v>2398</v>
      </c>
      <c r="D18" s="54" t="s">
        <v>2399</v>
      </c>
      <c r="E18" s="6" t="s">
        <v>70</v>
      </c>
      <c r="F18" s="19">
        <v>1500000</v>
      </c>
      <c r="G18" s="24">
        <v>2379.75</v>
      </c>
      <c r="H18" s="24">
        <v>3.76</v>
      </c>
      <c r="I18" s="31"/>
      <c r="J18" s="31"/>
      <c r="K18" s="35"/>
    </row>
    <row r="19" spans="2:11" x14ac:dyDescent="0.25">
      <c r="B19" s="8" t="s">
        <v>2400</v>
      </c>
      <c r="C19" s="57" t="s">
        <v>2401</v>
      </c>
      <c r="D19" s="54" t="s">
        <v>2402</v>
      </c>
      <c r="E19" s="6" t="s">
        <v>1944</v>
      </c>
      <c r="F19" s="19">
        <v>370000</v>
      </c>
      <c r="G19" s="24">
        <v>2297.33</v>
      </c>
      <c r="H19" s="24">
        <v>3.63</v>
      </c>
      <c r="I19" s="31"/>
      <c r="J19" s="31"/>
      <c r="K19" s="35"/>
    </row>
    <row r="20" spans="2:11" x14ac:dyDescent="0.25">
      <c r="B20" s="8" t="s">
        <v>434</v>
      </c>
      <c r="C20" s="57" t="s">
        <v>435</v>
      </c>
      <c r="D20" s="54" t="s">
        <v>436</v>
      </c>
      <c r="E20" s="6" t="s">
        <v>53</v>
      </c>
      <c r="F20" s="19">
        <v>3625000</v>
      </c>
      <c r="G20" s="24">
        <v>2242.06</v>
      </c>
      <c r="H20" s="24">
        <v>3.54</v>
      </c>
      <c r="I20" s="31"/>
      <c r="J20" s="31"/>
      <c r="K20" s="35"/>
    </row>
    <row r="21" spans="2:11" x14ac:dyDescent="0.25">
      <c r="B21" s="8" t="s">
        <v>1967</v>
      </c>
      <c r="C21" s="57" t="s">
        <v>1217</v>
      </c>
      <c r="D21" s="54" t="s">
        <v>1968</v>
      </c>
      <c r="E21" s="6" t="s">
        <v>53</v>
      </c>
      <c r="F21" s="19">
        <v>615000</v>
      </c>
      <c r="G21" s="24">
        <v>2117.75</v>
      </c>
      <c r="H21" s="24">
        <v>3.34</v>
      </c>
      <c r="I21" s="31"/>
      <c r="J21" s="31"/>
      <c r="K21" s="35"/>
    </row>
    <row r="22" spans="2:11" x14ac:dyDescent="0.25">
      <c r="B22" s="8" t="s">
        <v>2403</v>
      </c>
      <c r="C22" s="57" t="s">
        <v>2404</v>
      </c>
      <c r="D22" s="54" t="s">
        <v>2405</v>
      </c>
      <c r="E22" s="6" t="s">
        <v>103</v>
      </c>
      <c r="F22" s="19">
        <v>3000000</v>
      </c>
      <c r="G22" s="24">
        <v>1926</v>
      </c>
      <c r="H22" s="24">
        <v>3.04</v>
      </c>
      <c r="I22" s="31"/>
      <c r="J22" s="31"/>
      <c r="K22" s="35"/>
    </row>
    <row r="23" spans="2:11" x14ac:dyDescent="0.25">
      <c r="B23" s="8" t="s">
        <v>333</v>
      </c>
      <c r="C23" s="57" t="s">
        <v>334</v>
      </c>
      <c r="D23" s="54" t="s">
        <v>335</v>
      </c>
      <c r="E23" s="6" t="s">
        <v>134</v>
      </c>
      <c r="F23" s="19">
        <v>2000000</v>
      </c>
      <c r="G23" s="24">
        <v>1905</v>
      </c>
      <c r="H23" s="24">
        <v>3.01</v>
      </c>
      <c r="I23" s="31"/>
      <c r="J23" s="31"/>
      <c r="K23" s="35"/>
    </row>
    <row r="24" spans="2:11" x14ac:dyDescent="0.25">
      <c r="B24" s="8" t="s">
        <v>1964</v>
      </c>
      <c r="C24" s="57" t="s">
        <v>1965</v>
      </c>
      <c r="D24" s="54" t="s">
        <v>1966</v>
      </c>
      <c r="E24" s="6" t="s">
        <v>1944</v>
      </c>
      <c r="F24" s="19">
        <v>48000</v>
      </c>
      <c r="G24" s="24">
        <v>1901.52</v>
      </c>
      <c r="H24" s="24">
        <v>3</v>
      </c>
      <c r="I24" s="31"/>
      <c r="J24" s="31"/>
      <c r="K24" s="35"/>
    </row>
    <row r="25" spans="2:11" x14ac:dyDescent="0.25">
      <c r="B25" s="8" t="s">
        <v>929</v>
      </c>
      <c r="C25" s="57" t="s">
        <v>735</v>
      </c>
      <c r="D25" s="54" t="s">
        <v>930</v>
      </c>
      <c r="E25" s="6" t="s">
        <v>103</v>
      </c>
      <c r="F25" s="19">
        <v>450000</v>
      </c>
      <c r="G25" s="24">
        <v>1878.3</v>
      </c>
      <c r="H25" s="24">
        <v>2.97</v>
      </c>
      <c r="I25" s="31"/>
      <c r="J25" s="31"/>
      <c r="K25" s="35"/>
    </row>
    <row r="26" spans="2:11" x14ac:dyDescent="0.25">
      <c r="B26" s="8" t="s">
        <v>406</v>
      </c>
      <c r="C26" s="57" t="s">
        <v>407</v>
      </c>
      <c r="D26" s="54" t="s">
        <v>408</v>
      </c>
      <c r="E26" s="6" t="s">
        <v>209</v>
      </c>
      <c r="F26" s="19">
        <v>480000</v>
      </c>
      <c r="G26" s="24">
        <v>1812</v>
      </c>
      <c r="H26" s="24">
        <v>2.86</v>
      </c>
      <c r="I26" s="31"/>
      <c r="J26" s="31"/>
      <c r="K26" s="35"/>
    </row>
    <row r="27" spans="2:11" x14ac:dyDescent="0.25">
      <c r="B27" s="8" t="s">
        <v>399</v>
      </c>
      <c r="C27" s="57" t="s">
        <v>400</v>
      </c>
      <c r="D27" s="54" t="s">
        <v>401</v>
      </c>
      <c r="E27" s="6" t="s">
        <v>402</v>
      </c>
      <c r="F27" s="19">
        <v>1000000</v>
      </c>
      <c r="G27" s="24">
        <v>1770.5</v>
      </c>
      <c r="H27" s="24">
        <v>2.8</v>
      </c>
      <c r="I27" s="31"/>
      <c r="J27" s="31"/>
      <c r="K27" s="35"/>
    </row>
    <row r="28" spans="2:11" x14ac:dyDescent="0.25">
      <c r="B28" s="8" t="s">
        <v>1941</v>
      </c>
      <c r="C28" s="57" t="s">
        <v>1942</v>
      </c>
      <c r="D28" s="54" t="s">
        <v>1943</v>
      </c>
      <c r="E28" s="6" t="s">
        <v>1944</v>
      </c>
      <c r="F28" s="19">
        <v>1350000</v>
      </c>
      <c r="G28" s="24">
        <v>1764.45</v>
      </c>
      <c r="H28" s="24">
        <v>2.79</v>
      </c>
      <c r="I28" s="31"/>
      <c r="J28" s="31"/>
      <c r="K28" s="35"/>
    </row>
    <row r="29" spans="2:11" x14ac:dyDescent="0.25">
      <c r="B29" s="8" t="s">
        <v>1840</v>
      </c>
      <c r="C29" s="57" t="s">
        <v>1841</v>
      </c>
      <c r="D29" s="54" t="s">
        <v>1842</v>
      </c>
      <c r="E29" s="6" t="s">
        <v>185</v>
      </c>
      <c r="F29" s="19">
        <v>1850000</v>
      </c>
      <c r="G29" s="24">
        <v>1750.1</v>
      </c>
      <c r="H29" s="24">
        <v>2.76</v>
      </c>
      <c r="I29" s="31"/>
      <c r="J29" s="31"/>
      <c r="K29" s="35"/>
    </row>
    <row r="30" spans="2:11" x14ac:dyDescent="0.25">
      <c r="B30" s="8" t="s">
        <v>1882</v>
      </c>
      <c r="C30" s="57" t="s">
        <v>1883</v>
      </c>
      <c r="D30" s="54" t="s">
        <v>1884</v>
      </c>
      <c r="E30" s="6" t="s">
        <v>209</v>
      </c>
      <c r="F30" s="19">
        <v>600000</v>
      </c>
      <c r="G30" s="24">
        <v>1694.4</v>
      </c>
      <c r="H30" s="24">
        <v>2.68</v>
      </c>
      <c r="I30" s="31"/>
      <c r="J30" s="31"/>
      <c r="K30" s="35"/>
    </row>
    <row r="31" spans="2:11" x14ac:dyDescent="0.25">
      <c r="B31" s="8" t="s">
        <v>1961</v>
      </c>
      <c r="C31" s="57" t="s">
        <v>1962</v>
      </c>
      <c r="D31" s="54" t="s">
        <v>1963</v>
      </c>
      <c r="E31" s="6" t="s">
        <v>78</v>
      </c>
      <c r="F31" s="19">
        <v>1500000</v>
      </c>
      <c r="G31" s="24">
        <v>1560.75</v>
      </c>
      <c r="H31" s="24">
        <v>2.46</v>
      </c>
      <c r="I31" s="31"/>
      <c r="J31" s="31"/>
      <c r="K31" s="35"/>
    </row>
    <row r="32" spans="2:11" x14ac:dyDescent="0.25">
      <c r="B32" s="8" t="s">
        <v>555</v>
      </c>
      <c r="C32" s="57" t="s">
        <v>556</v>
      </c>
      <c r="D32" s="54" t="s">
        <v>557</v>
      </c>
      <c r="E32" s="6" t="s">
        <v>558</v>
      </c>
      <c r="F32" s="19">
        <v>650000</v>
      </c>
      <c r="G32" s="24">
        <v>1490.13</v>
      </c>
      <c r="H32" s="24">
        <v>2.35</v>
      </c>
      <c r="I32" s="31"/>
      <c r="J32" s="31"/>
      <c r="K32" s="35"/>
    </row>
    <row r="33" spans="2:11" x14ac:dyDescent="0.25">
      <c r="B33" s="8" t="s">
        <v>311</v>
      </c>
      <c r="C33" s="57" t="s">
        <v>312</v>
      </c>
      <c r="D33" s="54" t="s">
        <v>313</v>
      </c>
      <c r="E33" s="6" t="s">
        <v>209</v>
      </c>
      <c r="F33" s="19">
        <v>1281804</v>
      </c>
      <c r="G33" s="24">
        <v>1201.69</v>
      </c>
      <c r="H33" s="24">
        <v>1.9</v>
      </c>
      <c r="I33" s="31"/>
      <c r="J33" s="31"/>
      <c r="K33" s="35"/>
    </row>
    <row r="34" spans="2:11" x14ac:dyDescent="0.25">
      <c r="C34" s="58" t="s">
        <v>39</v>
      </c>
      <c r="D34" s="54"/>
      <c r="E34" s="6"/>
      <c r="F34" s="19"/>
      <c r="G34" s="25">
        <v>61001.09</v>
      </c>
      <c r="H34" s="25">
        <v>96.33</v>
      </c>
      <c r="I34" s="31"/>
      <c r="J34" s="31"/>
      <c r="K34" s="35"/>
    </row>
    <row r="35" spans="2:11" x14ac:dyDescent="0.25">
      <c r="C35" s="57"/>
      <c r="D35" s="54"/>
      <c r="E35" s="6"/>
      <c r="F35" s="19"/>
      <c r="G35" s="24"/>
      <c r="H35" s="24"/>
      <c r="I35" s="31"/>
      <c r="J35" s="31"/>
      <c r="K35" s="35"/>
    </row>
    <row r="36" spans="2:11" x14ac:dyDescent="0.25">
      <c r="C36" s="58" t="s">
        <v>3</v>
      </c>
      <c r="D36" s="54"/>
      <c r="E36" s="6"/>
      <c r="F36" s="19"/>
      <c r="G36" s="24" t="s">
        <v>2</v>
      </c>
      <c r="H36" s="24" t="s">
        <v>2</v>
      </c>
      <c r="I36" s="31"/>
      <c r="J36" s="31"/>
      <c r="K36" s="35"/>
    </row>
    <row r="37" spans="2:11" x14ac:dyDescent="0.25">
      <c r="C37" s="57"/>
      <c r="D37" s="54"/>
      <c r="E37" s="6"/>
      <c r="F37" s="19"/>
      <c r="G37" s="24"/>
      <c r="H37" s="24"/>
      <c r="I37" s="31"/>
      <c r="J37" s="31"/>
      <c r="K37" s="35"/>
    </row>
    <row r="38" spans="2:11" x14ac:dyDescent="0.25">
      <c r="C38" s="58" t="s">
        <v>4</v>
      </c>
      <c r="D38" s="54"/>
      <c r="E38" s="6"/>
      <c r="F38" s="19"/>
      <c r="G38" s="24" t="s">
        <v>2</v>
      </c>
      <c r="H38" s="24" t="s">
        <v>2</v>
      </c>
      <c r="I38" s="31"/>
      <c r="J38" s="31"/>
      <c r="K38" s="35"/>
    </row>
    <row r="39" spans="2:11" x14ac:dyDescent="0.25">
      <c r="C39" s="57"/>
      <c r="D39" s="54"/>
      <c r="E39" s="6"/>
      <c r="F39" s="19"/>
      <c r="G39" s="24"/>
      <c r="H39" s="24"/>
      <c r="I39" s="31"/>
      <c r="J39" s="31"/>
      <c r="K39" s="35"/>
    </row>
    <row r="40" spans="2:11" x14ac:dyDescent="0.25">
      <c r="C40" s="58" t="s">
        <v>5</v>
      </c>
      <c r="D40" s="54"/>
      <c r="E40" s="6"/>
      <c r="F40" s="19"/>
      <c r="G40" s="24"/>
      <c r="H40" s="24"/>
      <c r="I40" s="31"/>
      <c r="J40" s="31"/>
      <c r="K40" s="35"/>
    </row>
    <row r="41" spans="2:11" x14ac:dyDescent="0.25">
      <c r="C41" s="57"/>
      <c r="D41" s="54"/>
      <c r="E41" s="6"/>
      <c r="F41" s="19"/>
      <c r="G41" s="24"/>
      <c r="H41" s="24"/>
      <c r="I41" s="31"/>
      <c r="J41" s="31"/>
      <c r="K41" s="35"/>
    </row>
    <row r="42" spans="2:11" x14ac:dyDescent="0.25">
      <c r="C42" s="58" t="s">
        <v>6</v>
      </c>
      <c r="D42" s="54"/>
      <c r="E42" s="6"/>
      <c r="F42" s="19"/>
      <c r="G42" s="24" t="s">
        <v>2</v>
      </c>
      <c r="H42" s="24" t="s">
        <v>2</v>
      </c>
      <c r="I42" s="31"/>
      <c r="J42" s="31"/>
      <c r="K42" s="35"/>
    </row>
    <row r="43" spans="2:11" x14ac:dyDescent="0.25">
      <c r="C43" s="57"/>
      <c r="D43" s="54"/>
      <c r="E43" s="6"/>
      <c r="F43" s="19"/>
      <c r="G43" s="24"/>
      <c r="H43" s="24"/>
      <c r="I43" s="31"/>
      <c r="J43" s="31"/>
      <c r="K43" s="35"/>
    </row>
    <row r="44" spans="2:11" x14ac:dyDescent="0.25">
      <c r="C44" s="58" t="s">
        <v>7</v>
      </c>
      <c r="D44" s="54"/>
      <c r="E44" s="6"/>
      <c r="F44" s="19"/>
      <c r="G44" s="24" t="s">
        <v>2</v>
      </c>
      <c r="H44" s="24" t="s">
        <v>2</v>
      </c>
      <c r="I44" s="31"/>
      <c r="J44" s="31"/>
      <c r="K44" s="35"/>
    </row>
    <row r="45" spans="2:11" x14ac:dyDescent="0.25">
      <c r="C45" s="57"/>
      <c r="D45" s="54"/>
      <c r="E45" s="6"/>
      <c r="F45" s="19"/>
      <c r="G45" s="24"/>
      <c r="H45" s="24"/>
      <c r="I45" s="31"/>
      <c r="J45" s="31"/>
      <c r="K45" s="35"/>
    </row>
    <row r="46" spans="2:11" x14ac:dyDescent="0.25">
      <c r="C46" s="58" t="s">
        <v>8</v>
      </c>
      <c r="D46" s="54"/>
      <c r="E46" s="6"/>
      <c r="F46" s="19"/>
      <c r="G46" s="24" t="s">
        <v>2</v>
      </c>
      <c r="H46" s="24" t="s">
        <v>2</v>
      </c>
      <c r="I46" s="31"/>
      <c r="J46" s="31"/>
      <c r="K46" s="35"/>
    </row>
    <row r="47" spans="2:11" x14ac:dyDescent="0.25">
      <c r="C47" s="57"/>
      <c r="D47" s="54"/>
      <c r="E47" s="6"/>
      <c r="F47" s="19"/>
      <c r="G47" s="24"/>
      <c r="H47" s="24"/>
      <c r="I47" s="31"/>
      <c r="J47" s="31"/>
      <c r="K47" s="35"/>
    </row>
    <row r="48" spans="2:11" x14ac:dyDescent="0.25">
      <c r="C48" s="58" t="s">
        <v>9</v>
      </c>
      <c r="D48" s="54"/>
      <c r="E48" s="6"/>
      <c r="F48" s="19"/>
      <c r="G48" s="24" t="s">
        <v>2</v>
      </c>
      <c r="H48" s="24" t="s">
        <v>2</v>
      </c>
      <c r="I48" s="31"/>
      <c r="J48" s="31"/>
      <c r="K48" s="35"/>
    </row>
    <row r="49" spans="1:11" x14ac:dyDescent="0.25">
      <c r="C49" s="57"/>
      <c r="D49" s="54"/>
      <c r="E49" s="6"/>
      <c r="F49" s="19"/>
      <c r="G49" s="24"/>
      <c r="H49" s="24"/>
      <c r="I49" s="31"/>
      <c r="J49" s="31"/>
      <c r="K49" s="35"/>
    </row>
    <row r="50" spans="1:11" x14ac:dyDescent="0.25">
      <c r="C50" s="58" t="s">
        <v>10</v>
      </c>
      <c r="D50" s="54"/>
      <c r="E50" s="6"/>
      <c r="F50" s="19"/>
      <c r="G50" s="24" t="s">
        <v>2</v>
      </c>
      <c r="H50" s="24" t="s">
        <v>2</v>
      </c>
      <c r="I50" s="31"/>
      <c r="J50" s="31"/>
      <c r="K50" s="35"/>
    </row>
    <row r="51" spans="1:11" x14ac:dyDescent="0.25">
      <c r="C51" s="57"/>
      <c r="D51" s="54"/>
      <c r="E51" s="6"/>
      <c r="F51" s="19"/>
      <c r="G51" s="24"/>
      <c r="H51" s="24"/>
      <c r="I51" s="31"/>
      <c r="J51" s="31"/>
      <c r="K51" s="35"/>
    </row>
    <row r="52" spans="1:11" x14ac:dyDescent="0.25">
      <c r="C52" s="58" t="s">
        <v>11</v>
      </c>
      <c r="D52" s="54"/>
      <c r="E52" s="6"/>
      <c r="F52" s="19"/>
      <c r="G52" s="24"/>
      <c r="H52" s="24"/>
      <c r="I52" s="31"/>
      <c r="J52" s="31"/>
      <c r="K52" s="35"/>
    </row>
    <row r="53" spans="1:11" x14ac:dyDescent="0.25">
      <c r="C53" s="57"/>
      <c r="D53" s="54"/>
      <c r="E53" s="6"/>
      <c r="F53" s="19"/>
      <c r="G53" s="24"/>
      <c r="H53" s="24"/>
      <c r="I53" s="31"/>
      <c r="J53" s="31"/>
      <c r="K53" s="35"/>
    </row>
    <row r="54" spans="1:11" x14ac:dyDescent="0.25">
      <c r="C54" s="58" t="s">
        <v>13</v>
      </c>
      <c r="D54" s="54"/>
      <c r="E54" s="6"/>
      <c r="F54" s="19"/>
      <c r="G54" s="24" t="s">
        <v>2</v>
      </c>
      <c r="H54" s="24" t="s">
        <v>2</v>
      </c>
      <c r="I54" s="31"/>
      <c r="J54" s="31"/>
      <c r="K54" s="35"/>
    </row>
    <row r="55" spans="1:11" x14ac:dyDescent="0.25">
      <c r="C55" s="57"/>
      <c r="D55" s="54"/>
      <c r="E55" s="6"/>
      <c r="F55" s="19"/>
      <c r="G55" s="24"/>
      <c r="H55" s="24"/>
      <c r="I55" s="31"/>
      <c r="J55" s="31"/>
      <c r="K55" s="35"/>
    </row>
    <row r="56" spans="1:11" x14ac:dyDescent="0.25">
      <c r="C56" s="58" t="s">
        <v>14</v>
      </c>
      <c r="D56" s="54"/>
      <c r="E56" s="6"/>
      <c r="F56" s="19"/>
      <c r="G56" s="24" t="s">
        <v>2</v>
      </c>
      <c r="H56" s="24" t="s">
        <v>2</v>
      </c>
      <c r="I56" s="31"/>
      <c r="J56" s="31"/>
      <c r="K56" s="35"/>
    </row>
    <row r="57" spans="1:11" x14ac:dyDescent="0.25">
      <c r="C57" s="57"/>
      <c r="D57" s="54"/>
      <c r="E57" s="6"/>
      <c r="F57" s="19"/>
      <c r="G57" s="24"/>
      <c r="H57" s="24"/>
      <c r="I57" s="31"/>
      <c r="J57" s="31"/>
      <c r="K57" s="35"/>
    </row>
    <row r="58" spans="1:11" x14ac:dyDescent="0.25">
      <c r="C58" s="58" t="s">
        <v>15</v>
      </c>
      <c r="D58" s="54"/>
      <c r="E58" s="6"/>
      <c r="F58" s="19"/>
      <c r="G58" s="24" t="s">
        <v>2</v>
      </c>
      <c r="H58" s="24" t="s">
        <v>2</v>
      </c>
      <c r="I58" s="31"/>
      <c r="J58" s="31"/>
      <c r="K58" s="35"/>
    </row>
    <row r="59" spans="1:11" x14ac:dyDescent="0.25">
      <c r="C59" s="57"/>
      <c r="D59" s="54"/>
      <c r="E59" s="6"/>
      <c r="F59" s="19"/>
      <c r="G59" s="24"/>
      <c r="H59" s="24"/>
      <c r="I59" s="31"/>
      <c r="J59" s="31"/>
      <c r="K59" s="35"/>
    </row>
    <row r="60" spans="1:11" x14ac:dyDescent="0.25">
      <c r="C60" s="58" t="s">
        <v>16</v>
      </c>
      <c r="D60" s="54"/>
      <c r="E60" s="6"/>
      <c r="F60" s="19"/>
      <c r="G60" s="24" t="s">
        <v>2</v>
      </c>
      <c r="H60" s="24" t="s">
        <v>2</v>
      </c>
      <c r="I60" s="31"/>
      <c r="J60" s="31"/>
      <c r="K60" s="35"/>
    </row>
    <row r="61" spans="1:11" x14ac:dyDescent="0.25">
      <c r="C61" s="57"/>
      <c r="D61" s="54"/>
      <c r="E61" s="6"/>
      <c r="F61" s="19"/>
      <c r="G61" s="24"/>
      <c r="H61" s="24"/>
      <c r="I61" s="31"/>
      <c r="J61" s="31"/>
      <c r="K61" s="35"/>
    </row>
    <row r="62" spans="1:11" x14ac:dyDescent="0.25">
      <c r="C62" s="58" t="s">
        <v>17</v>
      </c>
      <c r="D62" s="54"/>
      <c r="E62" s="6"/>
      <c r="F62" s="19"/>
      <c r="G62" s="24" t="s">
        <v>2</v>
      </c>
      <c r="H62" s="24" t="s">
        <v>2</v>
      </c>
      <c r="I62" s="31"/>
      <c r="J62" s="31"/>
      <c r="K62" s="35"/>
    </row>
    <row r="63" spans="1:11" x14ac:dyDescent="0.25">
      <c r="C63" s="57"/>
      <c r="D63" s="54"/>
      <c r="E63" s="6"/>
      <c r="F63" s="19"/>
      <c r="G63" s="24"/>
      <c r="H63" s="24"/>
      <c r="I63" s="31"/>
      <c r="J63" s="31"/>
      <c r="K63" s="35"/>
    </row>
    <row r="64" spans="1:11" x14ac:dyDescent="0.25">
      <c r="A64" s="10"/>
      <c r="B64" s="28"/>
      <c r="C64" s="58" t="s">
        <v>18</v>
      </c>
      <c r="D64" s="54"/>
      <c r="E64" s="6"/>
      <c r="F64" s="19"/>
      <c r="G64" s="24"/>
      <c r="H64" s="24"/>
      <c r="I64" s="31"/>
      <c r="J64" s="31"/>
      <c r="K64" s="35"/>
    </row>
    <row r="65" spans="1:54" x14ac:dyDescent="0.25">
      <c r="A65" s="28"/>
      <c r="B65" s="28"/>
      <c r="C65" s="58" t="s">
        <v>19</v>
      </c>
      <c r="D65" s="54"/>
      <c r="E65" s="6"/>
      <c r="F65" s="19"/>
      <c r="G65" s="24" t="s">
        <v>2</v>
      </c>
      <c r="H65" s="24" t="s">
        <v>2</v>
      </c>
      <c r="I65" s="31"/>
      <c r="J65" s="31"/>
      <c r="K65" s="35"/>
    </row>
    <row r="66" spans="1:54" x14ac:dyDescent="0.25">
      <c r="A66" s="28"/>
      <c r="B66" s="28"/>
      <c r="C66" s="58"/>
      <c r="D66" s="54"/>
      <c r="E66" s="6"/>
      <c r="F66" s="19"/>
      <c r="G66" s="24"/>
      <c r="H66" s="24"/>
      <c r="I66" s="31"/>
      <c r="J66" s="31"/>
      <c r="K66" s="35"/>
    </row>
    <row r="67" spans="1:54" x14ac:dyDescent="0.25">
      <c r="A67" s="28"/>
      <c r="B67" s="28"/>
      <c r="C67" s="58" t="s">
        <v>20</v>
      </c>
      <c r="D67" s="54"/>
      <c r="E67" s="6"/>
      <c r="F67" s="19"/>
      <c r="G67" s="24" t="s">
        <v>2</v>
      </c>
      <c r="H67" s="24" t="s">
        <v>2</v>
      </c>
      <c r="I67" s="31"/>
      <c r="J67" s="31"/>
      <c r="K67" s="35"/>
    </row>
    <row r="68" spans="1:54" x14ac:dyDescent="0.25">
      <c r="A68" s="28"/>
      <c r="B68" s="28"/>
      <c r="C68" s="58"/>
      <c r="D68" s="54"/>
      <c r="E68" s="6"/>
      <c r="F68" s="19"/>
      <c r="G68" s="24"/>
      <c r="H68" s="24"/>
      <c r="I68" s="31"/>
      <c r="J68" s="31"/>
      <c r="K68" s="35"/>
    </row>
    <row r="69" spans="1:54" x14ac:dyDescent="0.25">
      <c r="A69" s="28"/>
      <c r="B69" s="28"/>
      <c r="C69" s="58" t="s">
        <v>21</v>
      </c>
      <c r="D69" s="54"/>
      <c r="E69" s="6"/>
      <c r="F69" s="19"/>
      <c r="G69" s="24" t="s">
        <v>2</v>
      </c>
      <c r="H69" s="24" t="s">
        <v>2</v>
      </c>
      <c r="I69" s="31"/>
      <c r="J69" s="31"/>
      <c r="K69" s="35"/>
    </row>
    <row r="70" spans="1:54" x14ac:dyDescent="0.25">
      <c r="A70" s="28"/>
      <c r="B70" s="28"/>
      <c r="C70" s="58"/>
      <c r="D70" s="54"/>
      <c r="E70" s="6"/>
      <c r="F70" s="19"/>
      <c r="G70" s="24"/>
      <c r="H70" s="24"/>
      <c r="I70" s="31"/>
      <c r="J70" s="31"/>
      <c r="K70" s="35"/>
    </row>
    <row r="71" spans="1:54" x14ac:dyDescent="0.25">
      <c r="A71" s="28"/>
      <c r="B71" s="28"/>
      <c r="C71" s="58" t="s">
        <v>22</v>
      </c>
      <c r="D71" s="54"/>
      <c r="E71" s="6"/>
      <c r="F71" s="19"/>
      <c r="G71" s="24" t="s">
        <v>2</v>
      </c>
      <c r="H71" s="24" t="s">
        <v>2</v>
      </c>
      <c r="I71" s="31"/>
      <c r="J71" s="31"/>
      <c r="K71" s="35"/>
    </row>
    <row r="72" spans="1:54" x14ac:dyDescent="0.25">
      <c r="A72" s="28"/>
      <c r="B72" s="28"/>
      <c r="C72" s="58"/>
      <c r="D72" s="54"/>
      <c r="E72" s="6"/>
      <c r="F72" s="19"/>
      <c r="G72" s="24"/>
      <c r="H72" s="24"/>
      <c r="I72" s="31"/>
      <c r="J72" s="31"/>
      <c r="K72" s="35"/>
    </row>
    <row r="73" spans="1:54" x14ac:dyDescent="0.25">
      <c r="C73" s="59" t="s">
        <v>23</v>
      </c>
      <c r="D73" s="54"/>
      <c r="E73" s="6"/>
      <c r="F73" s="19"/>
      <c r="G73" s="24"/>
      <c r="H73" s="24"/>
      <c r="I73" s="31"/>
      <c r="J73" s="31"/>
      <c r="K73" s="35"/>
    </row>
    <row r="74" spans="1:54" x14ac:dyDescent="0.25">
      <c r="B74" s="8" t="s">
        <v>37</v>
      </c>
      <c r="C74" s="57" t="s">
        <v>38</v>
      </c>
      <c r="D74" s="54"/>
      <c r="E74" s="6"/>
      <c r="F74" s="19"/>
      <c r="G74" s="24">
        <v>2694.49</v>
      </c>
      <c r="H74" s="24">
        <v>4.26</v>
      </c>
      <c r="I74" s="31"/>
      <c r="J74" s="31"/>
      <c r="K74" s="35"/>
    </row>
    <row r="75" spans="1:54" x14ac:dyDescent="0.25">
      <c r="C75" s="58" t="s">
        <v>39</v>
      </c>
      <c r="D75" s="54"/>
      <c r="E75" s="6"/>
      <c r="F75" s="19"/>
      <c r="G75" s="25">
        <v>2694.49</v>
      </c>
      <c r="H75" s="25">
        <v>4.26</v>
      </c>
      <c r="I75" s="31"/>
      <c r="J75" s="31"/>
      <c r="K75" s="35"/>
    </row>
    <row r="76" spans="1:54" x14ac:dyDescent="0.25">
      <c r="C76" s="57"/>
      <c r="D76" s="54"/>
      <c r="E76" s="6"/>
      <c r="F76" s="19"/>
      <c r="G76" s="24"/>
      <c r="H76" s="24"/>
      <c r="I76" s="31"/>
      <c r="J76" s="31"/>
      <c r="K76" s="35"/>
    </row>
    <row r="77" spans="1:54" x14ac:dyDescent="0.25">
      <c r="A77" s="10"/>
      <c r="B77" s="28"/>
      <c r="C77" s="58" t="s">
        <v>24</v>
      </c>
      <c r="D77" s="54"/>
      <c r="E77" s="6"/>
      <c r="F77" s="19"/>
      <c r="G77" s="24"/>
      <c r="H77" s="24"/>
      <c r="I77" s="31"/>
      <c r="J77" s="31"/>
      <c r="K77" s="35"/>
    </row>
    <row r="78" spans="1:54" s="2" customFormat="1" ht="13.5" x14ac:dyDescent="0.25">
      <c r="A78" s="28"/>
      <c r="B78" s="28"/>
      <c r="C78" s="57" t="s">
        <v>4770</v>
      </c>
      <c r="D78" s="54"/>
      <c r="E78" s="6"/>
      <c r="F78" s="19"/>
      <c r="G78" s="24" t="s">
        <v>2</v>
      </c>
      <c r="H78" s="24" t="s">
        <v>2</v>
      </c>
      <c r="I78" s="31"/>
      <c r="J78" s="31"/>
      <c r="K78" s="35"/>
      <c r="L78" s="3"/>
      <c r="AI78" s="3"/>
      <c r="AV78" s="3"/>
      <c r="AX78" s="3"/>
      <c r="BB78" s="3"/>
    </row>
    <row r="79" spans="1:54" x14ac:dyDescent="0.25">
      <c r="B79" s="8"/>
      <c r="C79" s="57" t="s">
        <v>40</v>
      </c>
      <c r="D79" s="54"/>
      <c r="E79" s="6"/>
      <c r="F79" s="19"/>
      <c r="G79" s="24">
        <v>-376.61</v>
      </c>
      <c r="H79" s="24">
        <v>-0.59</v>
      </c>
      <c r="I79" s="31"/>
      <c r="J79" s="31"/>
      <c r="K79" s="35"/>
    </row>
    <row r="80" spans="1:54" x14ac:dyDescent="0.25">
      <c r="C80" s="58" t="s">
        <v>39</v>
      </c>
      <c r="D80" s="54"/>
      <c r="E80" s="6"/>
      <c r="F80" s="19"/>
      <c r="G80" s="25">
        <v>-376.61</v>
      </c>
      <c r="H80" s="25">
        <v>-0.59</v>
      </c>
      <c r="I80" s="31"/>
      <c r="J80" s="31"/>
      <c r="K80" s="35"/>
    </row>
    <row r="81" spans="3:11" x14ac:dyDescent="0.25">
      <c r="C81" s="57"/>
      <c r="D81" s="54"/>
      <c r="E81" s="6"/>
      <c r="F81" s="19"/>
      <c r="G81" s="24"/>
      <c r="H81" s="24"/>
      <c r="I81" s="31"/>
      <c r="J81" s="31"/>
      <c r="K81" s="35"/>
    </row>
    <row r="82" spans="3:11" x14ac:dyDescent="0.25">
      <c r="C82" s="60" t="s">
        <v>41</v>
      </c>
      <c r="D82" s="55"/>
      <c r="E82" s="5"/>
      <c r="F82" s="20"/>
      <c r="G82" s="26">
        <v>63318.97</v>
      </c>
      <c r="H82" s="26">
        <v>100</v>
      </c>
      <c r="I82" s="32"/>
      <c r="J82" s="32"/>
      <c r="K82" s="36"/>
    </row>
    <row r="85" spans="3:11" x14ac:dyDescent="0.25">
      <c r="C85" s="1" t="s">
        <v>42</v>
      </c>
    </row>
    <row r="86" spans="3:11" x14ac:dyDescent="0.25">
      <c r="C86" s="37" t="s">
        <v>43</v>
      </c>
      <c r="D86" s="37"/>
      <c r="E86" s="37"/>
      <c r="F86" s="37"/>
      <c r="G86" s="37"/>
      <c r="H86" s="37"/>
      <c r="I86" s="37"/>
      <c r="J86" s="37"/>
      <c r="K86" s="37"/>
    </row>
    <row r="87" spans="3:11" x14ac:dyDescent="0.25">
      <c r="C87" s="2" t="s">
        <v>44</v>
      </c>
    </row>
    <row r="88" spans="3:11" x14ac:dyDescent="0.25">
      <c r="C88" s="2" t="s">
        <v>45</v>
      </c>
    </row>
    <row r="89" spans="3:11" x14ac:dyDescent="0.25">
      <c r="C89" s="2" t="s">
        <v>46</v>
      </c>
    </row>
    <row r="90" spans="3:11" x14ac:dyDescent="0.25">
      <c r="C90" s="2" t="s">
        <v>47</v>
      </c>
    </row>
    <row r="92" spans="3:11" x14ac:dyDescent="0.25">
      <c r="C92" s="74" t="s">
        <v>4829</v>
      </c>
      <c r="E92" s="74" t="s">
        <v>4830</v>
      </c>
      <c r="F92" s="75"/>
    </row>
    <row r="93" spans="3:11" x14ac:dyDescent="0.25">
      <c r="E93" s="2" t="s">
        <v>4860</v>
      </c>
    </row>
  </sheetData>
  <hyperlinks>
    <hyperlink ref="J2" location="'Index'!A1" display="'Index'!A1" xr:uid="{00000000-0004-0000-3700-000000000000}"/>
  </hyperlinks>
  <pageMargins left="0.7" right="0.7" top="0.75" bottom="0.75" header="0.3" footer="0.3"/>
  <pageSetup orientation="portrait" horizontalDpi="4294967293"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134"/>
  <dimension ref="A1:IV71"/>
  <sheetViews>
    <sheetView showGridLines="0" zoomScale="90" zoomScaleNormal="90" workbookViewId="0">
      <pane ySplit="6" topLeftCell="A48" activePane="bottomLeft" state="frozen"/>
      <selection pane="bottomLeft" activeCell="K48" sqref="K47:K48"/>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2406</v>
      </c>
      <c r="J2" s="38" t="s">
        <v>4585</v>
      </c>
    </row>
    <row r="3" spans="1:54" ht="16.5" x14ac:dyDescent="0.3">
      <c r="C3" s="1" t="s">
        <v>26</v>
      </c>
      <c r="D3" s="21" t="s">
        <v>2407</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C16" s="58" t="s">
        <v>5</v>
      </c>
      <c r="D16" s="54"/>
      <c r="E16" s="6"/>
      <c r="F16" s="19"/>
      <c r="G16" s="24"/>
      <c r="H16" s="24"/>
      <c r="I16" s="31"/>
      <c r="J16" s="31"/>
      <c r="K16" s="35"/>
    </row>
    <row r="17" spans="3:11" x14ac:dyDescent="0.25">
      <c r="C17" s="57"/>
      <c r="D17" s="54"/>
      <c r="E17" s="6"/>
      <c r="F17" s="19"/>
      <c r="G17" s="24"/>
      <c r="H17" s="24"/>
      <c r="I17" s="31"/>
      <c r="J17" s="31"/>
      <c r="K17" s="35"/>
    </row>
    <row r="18" spans="3:11" x14ac:dyDescent="0.25">
      <c r="C18" s="58" t="s">
        <v>6</v>
      </c>
      <c r="D18" s="54"/>
      <c r="E18" s="6"/>
      <c r="F18" s="19"/>
      <c r="G18" s="24" t="s">
        <v>2</v>
      </c>
      <c r="H18" s="24" t="s">
        <v>2</v>
      </c>
      <c r="I18" s="31"/>
      <c r="J18" s="31"/>
      <c r="K18" s="35"/>
    </row>
    <row r="19" spans="3:11" x14ac:dyDescent="0.25">
      <c r="C19" s="57"/>
      <c r="D19" s="54"/>
      <c r="E19" s="6"/>
      <c r="F19" s="19"/>
      <c r="G19" s="24"/>
      <c r="H19" s="24"/>
      <c r="I19" s="31"/>
      <c r="J19" s="31"/>
      <c r="K19" s="35"/>
    </row>
    <row r="20" spans="3:11" x14ac:dyDescent="0.25">
      <c r="C20" s="58" t="s">
        <v>7</v>
      </c>
      <c r="D20" s="54"/>
      <c r="E20" s="6"/>
      <c r="F20" s="19"/>
      <c r="G20" s="24" t="s">
        <v>2</v>
      </c>
      <c r="H20" s="24" t="s">
        <v>2</v>
      </c>
      <c r="I20" s="31"/>
      <c r="J20" s="31"/>
      <c r="K20" s="35"/>
    </row>
    <row r="21" spans="3:11" x14ac:dyDescent="0.25">
      <c r="C21" s="57"/>
      <c r="D21" s="54"/>
      <c r="E21" s="6"/>
      <c r="F21" s="19"/>
      <c r="G21" s="24"/>
      <c r="H21" s="24"/>
      <c r="I21" s="31"/>
      <c r="J21" s="31"/>
      <c r="K21" s="35"/>
    </row>
    <row r="22" spans="3:11" x14ac:dyDescent="0.25">
      <c r="C22" s="58" t="s">
        <v>8</v>
      </c>
      <c r="D22" s="54"/>
      <c r="E22" s="6"/>
      <c r="F22" s="19"/>
      <c r="G22" s="24" t="s">
        <v>2</v>
      </c>
      <c r="H22" s="24" t="s">
        <v>2</v>
      </c>
      <c r="I22" s="31"/>
      <c r="J22" s="31"/>
      <c r="K22" s="35"/>
    </row>
    <row r="23" spans="3:11" x14ac:dyDescent="0.25">
      <c r="C23" s="57"/>
      <c r="D23" s="54"/>
      <c r="E23" s="6"/>
      <c r="F23" s="19"/>
      <c r="G23" s="24"/>
      <c r="H23" s="24"/>
      <c r="I23" s="31"/>
      <c r="J23" s="31"/>
      <c r="K23" s="35"/>
    </row>
    <row r="24" spans="3:11" x14ac:dyDescent="0.25">
      <c r="C24" s="58" t="s">
        <v>9</v>
      </c>
      <c r="D24" s="54"/>
      <c r="E24" s="6"/>
      <c r="F24" s="19"/>
      <c r="G24" s="24" t="s">
        <v>2</v>
      </c>
      <c r="H24" s="24" t="s">
        <v>2</v>
      </c>
      <c r="I24" s="31"/>
      <c r="J24" s="31"/>
      <c r="K24" s="35"/>
    </row>
    <row r="25" spans="3:11" x14ac:dyDescent="0.25">
      <c r="C25" s="57"/>
      <c r="D25" s="54"/>
      <c r="E25" s="6"/>
      <c r="F25" s="19"/>
      <c r="G25" s="24"/>
      <c r="H25" s="24"/>
      <c r="I25" s="31"/>
      <c r="J25" s="31"/>
      <c r="K25" s="35"/>
    </row>
    <row r="26" spans="3:11" x14ac:dyDescent="0.25">
      <c r="C26" s="58" t="s">
        <v>10</v>
      </c>
      <c r="D26" s="54"/>
      <c r="E26" s="6"/>
      <c r="F26" s="19"/>
      <c r="G26" s="24" t="s">
        <v>2</v>
      </c>
      <c r="H26" s="24" t="s">
        <v>2</v>
      </c>
      <c r="I26" s="31"/>
      <c r="J26" s="31"/>
      <c r="K26" s="35"/>
    </row>
    <row r="27" spans="3:11" x14ac:dyDescent="0.25">
      <c r="C27" s="57"/>
      <c r="D27" s="54"/>
      <c r="E27" s="6"/>
      <c r="F27" s="19"/>
      <c r="G27" s="24"/>
      <c r="H27" s="24"/>
      <c r="I27" s="31"/>
      <c r="J27" s="31"/>
      <c r="K27" s="35"/>
    </row>
    <row r="28" spans="3:11" x14ac:dyDescent="0.25">
      <c r="C28" s="58" t="s">
        <v>11</v>
      </c>
      <c r="D28" s="54"/>
      <c r="E28" s="6"/>
      <c r="F28" s="19"/>
      <c r="G28" s="24"/>
      <c r="H28" s="24"/>
      <c r="I28" s="31"/>
      <c r="J28" s="31"/>
      <c r="K28" s="35"/>
    </row>
    <row r="29" spans="3:11" x14ac:dyDescent="0.25">
      <c r="C29" s="57"/>
      <c r="D29" s="54"/>
      <c r="E29" s="6"/>
      <c r="F29" s="19"/>
      <c r="G29" s="24"/>
      <c r="H29" s="24"/>
      <c r="I29" s="31"/>
      <c r="J29" s="31"/>
      <c r="K29" s="35"/>
    </row>
    <row r="30" spans="3:11" x14ac:dyDescent="0.25">
      <c r="C30" s="58" t="s">
        <v>13</v>
      </c>
      <c r="D30" s="54"/>
      <c r="E30" s="6"/>
      <c r="F30" s="19"/>
      <c r="G30" s="24" t="s">
        <v>2</v>
      </c>
      <c r="H30" s="24" t="s">
        <v>2</v>
      </c>
      <c r="I30" s="31"/>
      <c r="J30" s="31"/>
      <c r="K30" s="35"/>
    </row>
    <row r="31" spans="3:11" x14ac:dyDescent="0.25">
      <c r="C31" s="57"/>
      <c r="D31" s="54"/>
      <c r="E31" s="6"/>
      <c r="F31" s="19"/>
      <c r="G31" s="24"/>
      <c r="H31" s="24"/>
      <c r="I31" s="31"/>
      <c r="J31" s="31"/>
      <c r="K31" s="35"/>
    </row>
    <row r="32" spans="3:11" x14ac:dyDescent="0.25">
      <c r="C32" s="58" t="s">
        <v>14</v>
      </c>
      <c r="D32" s="54"/>
      <c r="E32" s="6"/>
      <c r="F32" s="19"/>
      <c r="G32" s="24" t="s">
        <v>2</v>
      </c>
      <c r="H32" s="24" t="s">
        <v>2</v>
      </c>
      <c r="I32" s="31"/>
      <c r="J32" s="31"/>
      <c r="K32" s="35"/>
    </row>
    <row r="33" spans="1:11" x14ac:dyDescent="0.25">
      <c r="C33" s="57"/>
      <c r="D33" s="54"/>
      <c r="E33" s="6"/>
      <c r="F33" s="19"/>
      <c r="G33" s="24"/>
      <c r="H33" s="24"/>
      <c r="I33" s="31"/>
      <c r="J33" s="31"/>
      <c r="K33" s="35"/>
    </row>
    <row r="34" spans="1:11" x14ac:dyDescent="0.25">
      <c r="C34" s="58" t="s">
        <v>15</v>
      </c>
      <c r="D34" s="54"/>
      <c r="E34" s="6"/>
      <c r="F34" s="19"/>
      <c r="G34" s="24" t="s">
        <v>2</v>
      </c>
      <c r="H34" s="24" t="s">
        <v>2</v>
      </c>
      <c r="I34" s="31"/>
      <c r="J34" s="31"/>
      <c r="K34" s="35"/>
    </row>
    <row r="35" spans="1:11" x14ac:dyDescent="0.25">
      <c r="C35" s="57"/>
      <c r="D35" s="54"/>
      <c r="E35" s="6"/>
      <c r="F35" s="19"/>
      <c r="G35" s="24"/>
      <c r="H35" s="24"/>
      <c r="I35" s="31"/>
      <c r="J35" s="31"/>
      <c r="K35" s="35"/>
    </row>
    <row r="36" spans="1:11" x14ac:dyDescent="0.25">
      <c r="C36" s="58" t="s">
        <v>16</v>
      </c>
      <c r="D36" s="54"/>
      <c r="E36" s="6"/>
      <c r="F36" s="19"/>
      <c r="G36" s="24" t="s">
        <v>2</v>
      </c>
      <c r="H36" s="24" t="s">
        <v>2</v>
      </c>
      <c r="I36" s="31"/>
      <c r="J36" s="31"/>
      <c r="K36" s="35"/>
    </row>
    <row r="37" spans="1:11" x14ac:dyDescent="0.25">
      <c r="C37" s="57"/>
      <c r="D37" s="54"/>
      <c r="E37" s="6"/>
      <c r="F37" s="19"/>
      <c r="G37" s="24"/>
      <c r="H37" s="24"/>
      <c r="I37" s="31"/>
      <c r="J37" s="31"/>
      <c r="K37" s="35"/>
    </row>
    <row r="38" spans="1:11" x14ac:dyDescent="0.25">
      <c r="C38" s="58" t="s">
        <v>17</v>
      </c>
      <c r="D38" s="54"/>
      <c r="E38" s="6"/>
      <c r="F38" s="19"/>
      <c r="G38" s="24" t="s">
        <v>2</v>
      </c>
      <c r="H38" s="24" t="s">
        <v>2</v>
      </c>
      <c r="I38" s="31"/>
      <c r="J38" s="31"/>
      <c r="K38" s="35"/>
    </row>
    <row r="39" spans="1:11" x14ac:dyDescent="0.25">
      <c r="C39" s="57"/>
      <c r="D39" s="54"/>
      <c r="E39" s="6"/>
      <c r="F39" s="19"/>
      <c r="G39" s="24"/>
      <c r="H39" s="24"/>
      <c r="I39" s="31"/>
      <c r="J39" s="31"/>
      <c r="K39" s="35"/>
    </row>
    <row r="40" spans="1:11" x14ac:dyDescent="0.25">
      <c r="A40" s="10"/>
      <c r="B40" s="28"/>
      <c r="C40" s="58" t="s">
        <v>18</v>
      </c>
      <c r="D40" s="54"/>
      <c r="E40" s="6"/>
      <c r="F40" s="19"/>
      <c r="G40" s="24"/>
      <c r="H40" s="24"/>
      <c r="I40" s="31"/>
      <c r="J40" s="31"/>
      <c r="K40" s="35"/>
    </row>
    <row r="41" spans="1:11" x14ac:dyDescent="0.25">
      <c r="C41" s="59" t="s">
        <v>19</v>
      </c>
      <c r="D41" s="54"/>
      <c r="E41" s="6"/>
      <c r="F41" s="19"/>
      <c r="G41" s="24"/>
      <c r="H41" s="24"/>
      <c r="I41" s="31"/>
      <c r="J41" s="31"/>
      <c r="K41" s="35"/>
    </row>
    <row r="42" spans="1:11" x14ac:dyDescent="0.25">
      <c r="B42" s="8" t="s">
        <v>1931</v>
      </c>
      <c r="C42" s="57" t="s">
        <v>1932</v>
      </c>
      <c r="D42" s="54" t="s">
        <v>1933</v>
      </c>
      <c r="E42" s="6" t="s">
        <v>802</v>
      </c>
      <c r="F42" s="19">
        <v>265789586</v>
      </c>
      <c r="G42" s="24">
        <v>138502.95000000001</v>
      </c>
      <c r="H42" s="24">
        <v>99.97</v>
      </c>
      <c r="I42" s="31"/>
      <c r="J42" s="31"/>
      <c r="K42" s="35"/>
    </row>
    <row r="43" spans="1:11" x14ac:dyDescent="0.25">
      <c r="C43" s="58" t="s">
        <v>39</v>
      </c>
      <c r="D43" s="54"/>
      <c r="E43" s="6"/>
      <c r="F43" s="19"/>
      <c r="G43" s="25">
        <v>138502.95000000001</v>
      </c>
      <c r="H43" s="25">
        <v>99.97</v>
      </c>
      <c r="I43" s="31"/>
      <c r="J43" s="31"/>
      <c r="K43" s="35"/>
    </row>
    <row r="44" spans="1:11" x14ac:dyDescent="0.25">
      <c r="C44" s="57"/>
      <c r="D44" s="54"/>
      <c r="E44" s="6"/>
      <c r="F44" s="19"/>
      <c r="G44" s="24"/>
      <c r="H44" s="24"/>
      <c r="I44" s="31"/>
      <c r="J44" s="31"/>
      <c r="K44" s="35"/>
    </row>
    <row r="45" spans="1:11" x14ac:dyDescent="0.25">
      <c r="C45" s="58" t="s">
        <v>20</v>
      </c>
      <c r="D45" s="54"/>
      <c r="E45" s="6"/>
      <c r="F45" s="19"/>
      <c r="G45" s="24" t="s">
        <v>2</v>
      </c>
      <c r="H45" s="24" t="s">
        <v>2</v>
      </c>
      <c r="I45" s="31"/>
      <c r="J45" s="31"/>
      <c r="K45" s="35"/>
    </row>
    <row r="46" spans="1:11" x14ac:dyDescent="0.25">
      <c r="C46" s="57"/>
      <c r="D46" s="54"/>
      <c r="E46" s="6"/>
      <c r="F46" s="19"/>
      <c r="G46" s="24"/>
      <c r="H46" s="24"/>
      <c r="I46" s="31"/>
      <c r="J46" s="31"/>
      <c r="K46" s="35"/>
    </row>
    <row r="47" spans="1:11" x14ac:dyDescent="0.25">
      <c r="C47" s="58" t="s">
        <v>21</v>
      </c>
      <c r="D47" s="54"/>
      <c r="E47" s="6"/>
      <c r="F47" s="19"/>
      <c r="G47" s="24" t="s">
        <v>2</v>
      </c>
      <c r="H47" s="24" t="s">
        <v>2</v>
      </c>
      <c r="I47" s="31"/>
      <c r="J47" s="31"/>
      <c r="K47" s="35"/>
    </row>
    <row r="48" spans="1:11" x14ac:dyDescent="0.25">
      <c r="C48" s="57"/>
      <c r="D48" s="54"/>
      <c r="E48" s="6"/>
      <c r="F48" s="19"/>
      <c r="G48" s="24"/>
      <c r="H48" s="24"/>
      <c r="I48" s="31"/>
      <c r="J48" s="31"/>
      <c r="K48" s="35"/>
    </row>
    <row r="49" spans="1:54" x14ac:dyDescent="0.25">
      <c r="C49" s="58" t="s">
        <v>22</v>
      </c>
      <c r="D49" s="54"/>
      <c r="E49" s="6"/>
      <c r="F49" s="19"/>
      <c r="G49" s="24" t="s">
        <v>2</v>
      </c>
      <c r="H49" s="24" t="s">
        <v>2</v>
      </c>
      <c r="I49" s="31"/>
      <c r="J49" s="31"/>
      <c r="K49" s="35"/>
    </row>
    <row r="50" spans="1:54" x14ac:dyDescent="0.25">
      <c r="C50" s="57"/>
      <c r="D50" s="54"/>
      <c r="E50" s="6"/>
      <c r="F50" s="19"/>
      <c r="G50" s="24"/>
      <c r="H50" s="24"/>
      <c r="I50" s="31"/>
      <c r="J50" s="31"/>
      <c r="K50" s="35"/>
    </row>
    <row r="51" spans="1:54" x14ac:dyDescent="0.25">
      <c r="C51" s="59" t="s">
        <v>23</v>
      </c>
      <c r="D51" s="54"/>
      <c r="E51" s="6"/>
      <c r="F51" s="19"/>
      <c r="G51" s="24"/>
      <c r="H51" s="24"/>
      <c r="I51" s="31"/>
      <c r="J51" s="31"/>
      <c r="K51" s="35"/>
    </row>
    <row r="52" spans="1:54" x14ac:dyDescent="0.25">
      <c r="B52" s="8" t="s">
        <v>37</v>
      </c>
      <c r="C52" s="57" t="s">
        <v>38</v>
      </c>
      <c r="D52" s="54"/>
      <c r="E52" s="6"/>
      <c r="F52" s="19"/>
      <c r="G52" s="24">
        <v>320.63</v>
      </c>
      <c r="H52" s="24">
        <v>0.23</v>
      </c>
      <c r="I52" s="31"/>
      <c r="J52" s="31"/>
      <c r="K52" s="35"/>
    </row>
    <row r="53" spans="1:54" x14ac:dyDescent="0.25">
      <c r="C53" s="58" t="s">
        <v>39</v>
      </c>
      <c r="D53" s="54"/>
      <c r="E53" s="6"/>
      <c r="F53" s="19"/>
      <c r="G53" s="25">
        <v>320.63</v>
      </c>
      <c r="H53" s="25">
        <v>0.23</v>
      </c>
      <c r="I53" s="31"/>
      <c r="J53" s="31"/>
      <c r="K53" s="35"/>
    </row>
    <row r="54" spans="1:54" x14ac:dyDescent="0.25">
      <c r="C54" s="57"/>
      <c r="D54" s="54"/>
      <c r="E54" s="6"/>
      <c r="F54" s="19"/>
      <c r="G54" s="24"/>
      <c r="H54" s="24"/>
      <c r="I54" s="31"/>
      <c r="J54" s="31"/>
      <c r="K54" s="35"/>
    </row>
    <row r="55" spans="1:54" x14ac:dyDescent="0.25">
      <c r="A55" s="10"/>
      <c r="B55" s="28"/>
      <c r="C55" s="58" t="s">
        <v>24</v>
      </c>
      <c r="D55" s="54"/>
      <c r="E55" s="6"/>
      <c r="F55" s="19"/>
      <c r="G55" s="24"/>
      <c r="H55" s="24"/>
      <c r="I55" s="31"/>
      <c r="J55" s="31"/>
      <c r="K55" s="35"/>
    </row>
    <row r="56" spans="1:54" s="2" customFormat="1" ht="13.5" x14ac:dyDescent="0.25">
      <c r="A56" s="28"/>
      <c r="B56" s="28"/>
      <c r="C56" s="57" t="s">
        <v>4770</v>
      </c>
      <c r="D56" s="54"/>
      <c r="E56" s="6"/>
      <c r="F56" s="19"/>
      <c r="G56" s="24" t="s">
        <v>2</v>
      </c>
      <c r="H56" s="24" t="s">
        <v>2</v>
      </c>
      <c r="I56" s="31"/>
      <c r="J56" s="31"/>
      <c r="K56" s="35"/>
      <c r="L56" s="3"/>
      <c r="AI56" s="3"/>
      <c r="AV56" s="3"/>
      <c r="AX56" s="3"/>
      <c r="BB56" s="3"/>
    </row>
    <row r="57" spans="1:54" x14ac:dyDescent="0.25">
      <c r="B57" s="8"/>
      <c r="C57" s="57" t="s">
        <v>40</v>
      </c>
      <c r="D57" s="54"/>
      <c r="E57" s="6"/>
      <c r="F57" s="19"/>
      <c r="G57" s="24">
        <v>-277.41000000000003</v>
      </c>
      <c r="H57" s="24">
        <v>-0.2</v>
      </c>
      <c r="I57" s="31"/>
      <c r="J57" s="31"/>
      <c r="K57" s="35"/>
    </row>
    <row r="58" spans="1:54" x14ac:dyDescent="0.25">
      <c r="C58" s="58" t="s">
        <v>39</v>
      </c>
      <c r="D58" s="54"/>
      <c r="E58" s="6"/>
      <c r="F58" s="19"/>
      <c r="G58" s="25">
        <v>-277.41000000000003</v>
      </c>
      <c r="H58" s="25">
        <v>-0.2</v>
      </c>
      <c r="I58" s="31"/>
      <c r="J58" s="31"/>
      <c r="K58" s="35"/>
    </row>
    <row r="59" spans="1:54" x14ac:dyDescent="0.25">
      <c r="C59" s="57"/>
      <c r="D59" s="54"/>
      <c r="E59" s="6"/>
      <c r="F59" s="19"/>
      <c r="G59" s="24"/>
      <c r="H59" s="24"/>
      <c r="I59" s="31"/>
      <c r="J59" s="31"/>
      <c r="K59" s="35"/>
    </row>
    <row r="60" spans="1:54" x14ac:dyDescent="0.25">
      <c r="C60" s="60" t="s">
        <v>41</v>
      </c>
      <c r="D60" s="55"/>
      <c r="E60" s="5"/>
      <c r="F60" s="20"/>
      <c r="G60" s="26">
        <v>138546.17000000001</v>
      </c>
      <c r="H60" s="26">
        <v>100</v>
      </c>
      <c r="I60" s="32"/>
      <c r="J60" s="32"/>
      <c r="K60" s="36"/>
    </row>
    <row r="63" spans="1:54" x14ac:dyDescent="0.25">
      <c r="C63" s="1" t="s">
        <v>42</v>
      </c>
    </row>
    <row r="64" spans="1:54" x14ac:dyDescent="0.25">
      <c r="C64" s="37" t="s">
        <v>43</v>
      </c>
      <c r="D64" s="37"/>
      <c r="E64" s="37"/>
      <c r="F64" s="37"/>
      <c r="G64" s="37"/>
      <c r="H64" s="37"/>
      <c r="I64" s="37"/>
      <c r="J64" s="37"/>
      <c r="K64" s="37"/>
    </row>
    <row r="65" spans="3:6" x14ac:dyDescent="0.25">
      <c r="C65" s="2" t="s">
        <v>44</v>
      </c>
    </row>
    <row r="66" spans="3:6" x14ac:dyDescent="0.25">
      <c r="C66" s="2" t="s">
        <v>45</v>
      </c>
    </row>
    <row r="67" spans="3:6" x14ac:dyDescent="0.25">
      <c r="C67" s="2" t="s">
        <v>46</v>
      </c>
    </row>
    <row r="68" spans="3:6" x14ac:dyDescent="0.25">
      <c r="C68" s="2" t="s">
        <v>47</v>
      </c>
    </row>
    <row r="70" spans="3:6" x14ac:dyDescent="0.25">
      <c r="C70" s="74" t="s">
        <v>4829</v>
      </c>
      <c r="E70" s="74" t="s">
        <v>4830</v>
      </c>
      <c r="F70" s="75"/>
    </row>
    <row r="71" spans="3:6" x14ac:dyDescent="0.25">
      <c r="E71" s="2" t="s">
        <v>4859</v>
      </c>
    </row>
  </sheetData>
  <hyperlinks>
    <hyperlink ref="J2" location="'Index'!A1" display="'Index'!A1" xr:uid="{00000000-0004-0000-3800-000000000000}"/>
  </hyperlinks>
  <pageMargins left="0.7" right="0.7" top="0.75" bottom="0.75" header="0.3" footer="0.3"/>
  <pageSetup orientation="portrait" horizontalDpi="4294967293"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135"/>
  <dimension ref="A1:IV100"/>
  <sheetViews>
    <sheetView showGridLines="0" zoomScale="90" zoomScaleNormal="90" workbookViewId="0">
      <pane ySplit="6" topLeftCell="A80" activePane="bottomLeft" state="frozen"/>
      <selection pane="bottomLeft" activeCell="G104" sqref="G104"/>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2408</v>
      </c>
      <c r="J2" s="38" t="s">
        <v>4585</v>
      </c>
    </row>
    <row r="3" spans="1:54" ht="16.5" x14ac:dyDescent="0.3">
      <c r="C3" s="1" t="s">
        <v>26</v>
      </c>
      <c r="D3" s="21" t="s">
        <v>2409</v>
      </c>
      <c r="F3" s="67" t="s">
        <v>4784</v>
      </c>
      <c r="G3" s="13" t="s">
        <v>4497</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50</v>
      </c>
      <c r="C10" s="57" t="s">
        <v>51</v>
      </c>
      <c r="D10" s="54" t="s">
        <v>52</v>
      </c>
      <c r="E10" s="6" t="s">
        <v>53</v>
      </c>
      <c r="F10" s="19">
        <v>93217787</v>
      </c>
      <c r="G10" s="24">
        <v>1539118.88</v>
      </c>
      <c r="H10" s="24">
        <v>15.61</v>
      </c>
      <c r="I10" s="31"/>
      <c r="J10" s="31"/>
      <c r="K10" s="35"/>
    </row>
    <row r="11" spans="1:54" x14ac:dyDescent="0.25">
      <c r="B11" s="8" t="s">
        <v>206</v>
      </c>
      <c r="C11" s="57" t="s">
        <v>207</v>
      </c>
      <c r="D11" s="54" t="s">
        <v>208</v>
      </c>
      <c r="E11" s="6" t="s">
        <v>209</v>
      </c>
      <c r="F11" s="19">
        <v>44562355</v>
      </c>
      <c r="G11" s="24">
        <v>1135381.96</v>
      </c>
      <c r="H11" s="24">
        <v>11.52</v>
      </c>
      <c r="I11" s="31"/>
      <c r="J11" s="31"/>
      <c r="K11" s="35"/>
    </row>
    <row r="12" spans="1:54" x14ac:dyDescent="0.25">
      <c r="B12" s="8" t="s">
        <v>61</v>
      </c>
      <c r="C12" s="57" t="s">
        <v>62</v>
      </c>
      <c r="D12" s="54" t="s">
        <v>63</v>
      </c>
      <c r="E12" s="6" t="s">
        <v>53</v>
      </c>
      <c r="F12" s="19">
        <v>90247917</v>
      </c>
      <c r="G12" s="24">
        <v>900719.34</v>
      </c>
      <c r="H12" s="24">
        <v>9.14</v>
      </c>
      <c r="I12" s="31"/>
      <c r="J12" s="31"/>
      <c r="K12" s="35"/>
    </row>
    <row r="13" spans="1:54" x14ac:dyDescent="0.25">
      <c r="B13" s="8" t="s">
        <v>54</v>
      </c>
      <c r="C13" s="57" t="s">
        <v>55</v>
      </c>
      <c r="D13" s="54" t="s">
        <v>56</v>
      </c>
      <c r="E13" s="6" t="s">
        <v>57</v>
      </c>
      <c r="F13" s="19">
        <v>46622106</v>
      </c>
      <c r="G13" s="24">
        <v>631776.16</v>
      </c>
      <c r="H13" s="24">
        <v>6.41</v>
      </c>
      <c r="I13" s="31"/>
      <c r="J13" s="31"/>
      <c r="K13" s="35"/>
    </row>
    <row r="14" spans="1:54" x14ac:dyDescent="0.25">
      <c r="B14" s="8" t="s">
        <v>191</v>
      </c>
      <c r="C14" s="57" t="s">
        <v>192</v>
      </c>
      <c r="D14" s="54" t="s">
        <v>193</v>
      </c>
      <c r="E14" s="6" t="s">
        <v>95</v>
      </c>
      <c r="F14" s="19">
        <v>113960175</v>
      </c>
      <c r="G14" s="24">
        <v>530598.56999999995</v>
      </c>
      <c r="H14" s="24">
        <v>5.38</v>
      </c>
      <c r="I14" s="31"/>
      <c r="J14" s="31"/>
      <c r="K14" s="35"/>
    </row>
    <row r="15" spans="1:54" x14ac:dyDescent="0.25">
      <c r="B15" s="8" t="s">
        <v>58</v>
      </c>
      <c r="C15" s="57" t="s">
        <v>59</v>
      </c>
      <c r="D15" s="54" t="s">
        <v>60</v>
      </c>
      <c r="E15" s="6" t="s">
        <v>57</v>
      </c>
      <c r="F15" s="19">
        <v>13231279</v>
      </c>
      <c r="G15" s="24">
        <v>452655.29</v>
      </c>
      <c r="H15" s="24">
        <v>4.59</v>
      </c>
      <c r="I15" s="31"/>
      <c r="J15" s="31"/>
      <c r="K15" s="35"/>
    </row>
    <row r="16" spans="1:54" x14ac:dyDescent="0.25">
      <c r="B16" s="8" t="s">
        <v>67</v>
      </c>
      <c r="C16" s="57" t="s">
        <v>68</v>
      </c>
      <c r="D16" s="54" t="s">
        <v>69</v>
      </c>
      <c r="E16" s="6" t="s">
        <v>70</v>
      </c>
      <c r="F16" s="19">
        <v>15609892</v>
      </c>
      <c r="G16" s="24">
        <v>418329.5</v>
      </c>
      <c r="H16" s="24">
        <v>4.24</v>
      </c>
      <c r="I16" s="31"/>
      <c r="J16" s="31"/>
      <c r="K16" s="35"/>
    </row>
    <row r="17" spans="2:11" x14ac:dyDescent="0.25">
      <c r="B17" s="8" t="s">
        <v>116</v>
      </c>
      <c r="C17" s="57" t="s">
        <v>117</v>
      </c>
      <c r="D17" s="54" t="s">
        <v>118</v>
      </c>
      <c r="E17" s="6" t="s">
        <v>53</v>
      </c>
      <c r="F17" s="19">
        <v>18472325</v>
      </c>
      <c r="G17" s="24">
        <v>342938.71</v>
      </c>
      <c r="H17" s="24">
        <v>3.48</v>
      </c>
      <c r="I17" s="31"/>
      <c r="J17" s="31"/>
      <c r="K17" s="35"/>
    </row>
    <row r="18" spans="2:11" x14ac:dyDescent="0.25">
      <c r="B18" s="8" t="s">
        <v>64</v>
      </c>
      <c r="C18" s="57" t="s">
        <v>65</v>
      </c>
      <c r="D18" s="54" t="s">
        <v>66</v>
      </c>
      <c r="E18" s="6" t="s">
        <v>53</v>
      </c>
      <c r="F18" s="19">
        <v>35776063</v>
      </c>
      <c r="G18" s="24">
        <v>341303.64</v>
      </c>
      <c r="H18" s="24">
        <v>3.46</v>
      </c>
      <c r="I18" s="31"/>
      <c r="J18" s="31"/>
      <c r="K18" s="35"/>
    </row>
    <row r="19" spans="2:11" x14ac:dyDescent="0.25">
      <c r="B19" s="8" t="s">
        <v>79</v>
      </c>
      <c r="C19" s="57" t="s">
        <v>80</v>
      </c>
      <c r="D19" s="54" t="s">
        <v>81</v>
      </c>
      <c r="E19" s="6" t="s">
        <v>53</v>
      </c>
      <c r="F19" s="19">
        <v>48409549</v>
      </c>
      <c r="G19" s="24">
        <v>300187.61</v>
      </c>
      <c r="H19" s="24">
        <v>3.05</v>
      </c>
      <c r="I19" s="31"/>
      <c r="J19" s="31"/>
      <c r="K19" s="35"/>
    </row>
    <row r="20" spans="2:11" x14ac:dyDescent="0.25">
      <c r="B20" s="8" t="s">
        <v>92</v>
      </c>
      <c r="C20" s="57" t="s">
        <v>93</v>
      </c>
      <c r="D20" s="54" t="s">
        <v>94</v>
      </c>
      <c r="E20" s="6" t="s">
        <v>95</v>
      </c>
      <c r="F20" s="19">
        <v>11530393</v>
      </c>
      <c r="G20" s="24">
        <v>295351.02</v>
      </c>
      <c r="H20" s="24">
        <v>3</v>
      </c>
      <c r="I20" s="31"/>
      <c r="J20" s="31"/>
      <c r="K20" s="35"/>
    </row>
    <row r="21" spans="2:11" x14ac:dyDescent="0.25">
      <c r="B21" s="8" t="s">
        <v>233</v>
      </c>
      <c r="C21" s="57" t="s">
        <v>234</v>
      </c>
      <c r="D21" s="54" t="s">
        <v>235</v>
      </c>
      <c r="E21" s="6" t="s">
        <v>236</v>
      </c>
      <c r="F21" s="19">
        <v>31685557</v>
      </c>
      <c r="G21" s="24">
        <v>282080.67</v>
      </c>
      <c r="H21" s="24">
        <v>2.86</v>
      </c>
      <c r="I21" s="31"/>
      <c r="J21" s="31"/>
      <c r="K21" s="35"/>
    </row>
    <row r="22" spans="2:11" x14ac:dyDescent="0.25">
      <c r="B22" s="8" t="s">
        <v>531</v>
      </c>
      <c r="C22" s="57" t="s">
        <v>532</v>
      </c>
      <c r="D22" s="54" t="s">
        <v>533</v>
      </c>
      <c r="E22" s="6" t="s">
        <v>103</v>
      </c>
      <c r="F22" s="19">
        <v>3440428</v>
      </c>
      <c r="G22" s="24">
        <v>251140.92</v>
      </c>
      <c r="H22" s="24">
        <v>2.5499999999999998</v>
      </c>
      <c r="I22" s="31"/>
      <c r="J22" s="31"/>
      <c r="K22" s="35"/>
    </row>
    <row r="23" spans="2:11" x14ac:dyDescent="0.25">
      <c r="B23" s="8" t="s">
        <v>957</v>
      </c>
      <c r="C23" s="57" t="s">
        <v>958</v>
      </c>
      <c r="D23" s="54" t="s">
        <v>959</v>
      </c>
      <c r="E23" s="6" t="s">
        <v>111</v>
      </c>
      <c r="F23" s="19">
        <v>5822318</v>
      </c>
      <c r="G23" s="24">
        <v>196500.32</v>
      </c>
      <c r="H23" s="24">
        <v>1.99</v>
      </c>
      <c r="I23" s="31"/>
      <c r="J23" s="31"/>
      <c r="K23" s="35"/>
    </row>
    <row r="24" spans="2:11" x14ac:dyDescent="0.25">
      <c r="B24" s="8" t="s">
        <v>82</v>
      </c>
      <c r="C24" s="57" t="s">
        <v>83</v>
      </c>
      <c r="D24" s="54" t="s">
        <v>84</v>
      </c>
      <c r="E24" s="6" t="s">
        <v>85</v>
      </c>
      <c r="F24" s="19">
        <v>12366335</v>
      </c>
      <c r="G24" s="24">
        <v>182520.92</v>
      </c>
      <c r="H24" s="24">
        <v>1.85</v>
      </c>
      <c r="I24" s="31"/>
      <c r="J24" s="31"/>
      <c r="K24" s="35"/>
    </row>
    <row r="25" spans="2:11" x14ac:dyDescent="0.25">
      <c r="B25" s="8" t="s">
        <v>89</v>
      </c>
      <c r="C25" s="57" t="s">
        <v>90</v>
      </c>
      <c r="D25" s="54" t="s">
        <v>91</v>
      </c>
      <c r="E25" s="6" t="s">
        <v>85</v>
      </c>
      <c r="F25" s="19">
        <v>1716597</v>
      </c>
      <c r="G25" s="24">
        <v>168562.1</v>
      </c>
      <c r="H25" s="24">
        <v>1.71</v>
      </c>
      <c r="I25" s="31"/>
      <c r="J25" s="31"/>
      <c r="K25" s="35"/>
    </row>
    <row r="26" spans="2:11" x14ac:dyDescent="0.25">
      <c r="B26" s="8" t="s">
        <v>108</v>
      </c>
      <c r="C26" s="57" t="s">
        <v>109</v>
      </c>
      <c r="D26" s="54" t="s">
        <v>110</v>
      </c>
      <c r="E26" s="6" t="s">
        <v>111</v>
      </c>
      <c r="F26" s="19">
        <v>5388527</v>
      </c>
      <c r="G26" s="24">
        <v>161968.34</v>
      </c>
      <c r="H26" s="24">
        <v>1.64</v>
      </c>
      <c r="I26" s="31"/>
      <c r="J26" s="31"/>
      <c r="K26" s="35"/>
    </row>
    <row r="27" spans="2:11" x14ac:dyDescent="0.25">
      <c r="B27" s="8" t="s">
        <v>219</v>
      </c>
      <c r="C27" s="57" t="s">
        <v>220</v>
      </c>
      <c r="D27" s="54" t="s">
        <v>221</v>
      </c>
      <c r="E27" s="6" t="s">
        <v>126</v>
      </c>
      <c r="F27" s="19">
        <v>13943323</v>
      </c>
      <c r="G27" s="24">
        <v>159372.18</v>
      </c>
      <c r="H27" s="24">
        <v>1.62</v>
      </c>
      <c r="I27" s="31"/>
      <c r="J27" s="31"/>
      <c r="K27" s="35"/>
    </row>
    <row r="28" spans="2:11" x14ac:dyDescent="0.25">
      <c r="B28" s="8" t="s">
        <v>330</v>
      </c>
      <c r="C28" s="57" t="s">
        <v>331</v>
      </c>
      <c r="D28" s="54" t="s">
        <v>332</v>
      </c>
      <c r="E28" s="6" t="s">
        <v>57</v>
      </c>
      <c r="F28" s="19">
        <v>13668066</v>
      </c>
      <c r="G28" s="24">
        <v>152679.13</v>
      </c>
      <c r="H28" s="24">
        <v>1.55</v>
      </c>
      <c r="I28" s="31"/>
      <c r="J28" s="31"/>
      <c r="K28" s="35"/>
    </row>
    <row r="29" spans="2:11" x14ac:dyDescent="0.25">
      <c r="B29" s="8" t="s">
        <v>415</v>
      </c>
      <c r="C29" s="57" t="s">
        <v>416</v>
      </c>
      <c r="D29" s="54" t="s">
        <v>417</v>
      </c>
      <c r="E29" s="6" t="s">
        <v>85</v>
      </c>
      <c r="F29" s="19">
        <v>22735165</v>
      </c>
      <c r="G29" s="24">
        <v>146425.82999999999</v>
      </c>
      <c r="H29" s="24">
        <v>1.49</v>
      </c>
      <c r="I29" s="31"/>
      <c r="J29" s="31"/>
      <c r="K29" s="35"/>
    </row>
    <row r="30" spans="2:11" x14ac:dyDescent="0.25">
      <c r="B30" s="8" t="s">
        <v>431</v>
      </c>
      <c r="C30" s="57" t="s">
        <v>432</v>
      </c>
      <c r="D30" s="54" t="s">
        <v>433</v>
      </c>
      <c r="E30" s="6" t="s">
        <v>291</v>
      </c>
      <c r="F30" s="19">
        <v>61363468</v>
      </c>
      <c r="G30" s="24">
        <v>134048.5</v>
      </c>
      <c r="H30" s="24">
        <v>1.36</v>
      </c>
      <c r="I30" s="31"/>
      <c r="J30" s="31"/>
      <c r="K30" s="35"/>
    </row>
    <row r="31" spans="2:11" x14ac:dyDescent="0.25">
      <c r="B31" s="8" t="s">
        <v>281</v>
      </c>
      <c r="C31" s="57" t="s">
        <v>282</v>
      </c>
      <c r="D31" s="54" t="s">
        <v>283</v>
      </c>
      <c r="E31" s="6" t="s">
        <v>185</v>
      </c>
      <c r="F31" s="19">
        <v>104170732</v>
      </c>
      <c r="G31" s="24">
        <v>128286.26</v>
      </c>
      <c r="H31" s="24">
        <v>1.3</v>
      </c>
      <c r="I31" s="31"/>
      <c r="J31" s="31"/>
      <c r="K31" s="35"/>
    </row>
    <row r="32" spans="2:11" x14ac:dyDescent="0.25">
      <c r="B32" s="8" t="s">
        <v>962</v>
      </c>
      <c r="C32" s="57" t="s">
        <v>963</v>
      </c>
      <c r="D32" s="54" t="s">
        <v>964</v>
      </c>
      <c r="E32" s="6" t="s">
        <v>103</v>
      </c>
      <c r="F32" s="19">
        <v>8023034</v>
      </c>
      <c r="G32" s="24">
        <v>128236.16</v>
      </c>
      <c r="H32" s="24">
        <v>1.3</v>
      </c>
      <c r="I32" s="31"/>
      <c r="J32" s="31"/>
      <c r="K32" s="35"/>
    </row>
    <row r="33" spans="2:11" x14ac:dyDescent="0.25">
      <c r="B33" s="8" t="s">
        <v>71</v>
      </c>
      <c r="C33" s="57" t="s">
        <v>72</v>
      </c>
      <c r="D33" s="54" t="s">
        <v>73</v>
      </c>
      <c r="E33" s="6" t="s">
        <v>74</v>
      </c>
      <c r="F33" s="19">
        <v>1491393</v>
      </c>
      <c r="G33" s="24">
        <v>124008.58</v>
      </c>
      <c r="H33" s="24">
        <v>1.26</v>
      </c>
      <c r="I33" s="31"/>
      <c r="J33" s="31"/>
      <c r="K33" s="35"/>
    </row>
    <row r="34" spans="2:11" x14ac:dyDescent="0.25">
      <c r="B34" s="8" t="s">
        <v>960</v>
      </c>
      <c r="C34" s="57" t="s">
        <v>717</v>
      </c>
      <c r="D34" s="54" t="s">
        <v>961</v>
      </c>
      <c r="E34" s="6" t="s">
        <v>53</v>
      </c>
      <c r="F34" s="19">
        <v>8416775</v>
      </c>
      <c r="G34" s="24">
        <v>119311.99</v>
      </c>
      <c r="H34" s="24">
        <v>1.21</v>
      </c>
      <c r="I34" s="31"/>
      <c r="J34" s="31"/>
      <c r="K34" s="35"/>
    </row>
    <row r="35" spans="2:11" x14ac:dyDescent="0.25">
      <c r="B35" s="8" t="s">
        <v>543</v>
      </c>
      <c r="C35" s="57" t="s">
        <v>544</v>
      </c>
      <c r="D35" s="54" t="s">
        <v>545</v>
      </c>
      <c r="E35" s="6" t="s">
        <v>291</v>
      </c>
      <c r="F35" s="19">
        <v>44142510</v>
      </c>
      <c r="G35" s="24">
        <v>117419.08</v>
      </c>
      <c r="H35" s="24">
        <v>1.19</v>
      </c>
      <c r="I35" s="31"/>
      <c r="J35" s="31"/>
      <c r="K35" s="35"/>
    </row>
    <row r="36" spans="2:11" x14ac:dyDescent="0.25">
      <c r="B36" s="8" t="s">
        <v>352</v>
      </c>
      <c r="C36" s="57" t="s">
        <v>353</v>
      </c>
      <c r="D36" s="54" t="s">
        <v>354</v>
      </c>
      <c r="E36" s="6" t="s">
        <v>103</v>
      </c>
      <c r="F36" s="19">
        <v>44701634</v>
      </c>
      <c r="G36" s="24">
        <v>112201.1</v>
      </c>
      <c r="H36" s="24">
        <v>1.1399999999999999</v>
      </c>
      <c r="I36" s="31"/>
      <c r="J36" s="31"/>
      <c r="K36" s="35" t="s">
        <v>4791</v>
      </c>
    </row>
    <row r="37" spans="2:11" x14ac:dyDescent="0.25">
      <c r="B37" s="8" t="s">
        <v>523</v>
      </c>
      <c r="C37" s="57" t="s">
        <v>524</v>
      </c>
      <c r="D37" s="54" t="s">
        <v>525</v>
      </c>
      <c r="E37" s="6" t="s">
        <v>122</v>
      </c>
      <c r="F37" s="19">
        <v>460733</v>
      </c>
      <c r="G37" s="24">
        <v>103944.82</v>
      </c>
      <c r="H37" s="24">
        <v>1.05</v>
      </c>
      <c r="I37" s="31"/>
      <c r="J37" s="31"/>
      <c r="K37" s="35"/>
    </row>
    <row r="38" spans="2:11" x14ac:dyDescent="0.25">
      <c r="B38" s="8" t="s">
        <v>969</v>
      </c>
      <c r="C38" s="57" t="s">
        <v>970</v>
      </c>
      <c r="D38" s="54" t="s">
        <v>971</v>
      </c>
      <c r="E38" s="6" t="s">
        <v>185</v>
      </c>
      <c r="F38" s="19">
        <v>12174522</v>
      </c>
      <c r="G38" s="24">
        <v>99441.5</v>
      </c>
      <c r="H38" s="24">
        <v>1.01</v>
      </c>
      <c r="I38" s="31"/>
      <c r="J38" s="31"/>
      <c r="K38" s="35"/>
    </row>
    <row r="39" spans="2:11" x14ac:dyDescent="0.25">
      <c r="B39" s="8" t="s">
        <v>160</v>
      </c>
      <c r="C39" s="57" t="s">
        <v>161</v>
      </c>
      <c r="D39" s="54" t="s">
        <v>162</v>
      </c>
      <c r="E39" s="6" t="s">
        <v>57</v>
      </c>
      <c r="F39" s="19">
        <v>8177619</v>
      </c>
      <c r="G39" s="24">
        <v>91233.61</v>
      </c>
      <c r="H39" s="24">
        <v>0.93</v>
      </c>
      <c r="I39" s="31"/>
      <c r="J39" s="31"/>
      <c r="K39" s="35"/>
    </row>
    <row r="40" spans="2:11" x14ac:dyDescent="0.25">
      <c r="B40" s="8" t="s">
        <v>424</v>
      </c>
      <c r="C40" s="57" t="s">
        <v>425</v>
      </c>
      <c r="D40" s="54" t="s">
        <v>426</v>
      </c>
      <c r="E40" s="6" t="s">
        <v>57</v>
      </c>
      <c r="F40" s="19">
        <v>19136860</v>
      </c>
      <c r="G40" s="24">
        <v>77504.28</v>
      </c>
      <c r="H40" s="24">
        <v>0.79</v>
      </c>
      <c r="I40" s="31"/>
      <c r="J40" s="31"/>
      <c r="K40" s="35"/>
    </row>
    <row r="41" spans="2:11" x14ac:dyDescent="0.25">
      <c r="C41" s="58" t="s">
        <v>39</v>
      </c>
      <c r="D41" s="54"/>
      <c r="E41" s="6"/>
      <c r="F41" s="19"/>
      <c r="G41" s="25">
        <v>9825246.9700000007</v>
      </c>
      <c r="H41" s="25">
        <v>99.68</v>
      </c>
      <c r="I41" s="31"/>
      <c r="J41" s="31"/>
      <c r="K41" s="35"/>
    </row>
    <row r="42" spans="2:11" x14ac:dyDescent="0.25">
      <c r="C42" s="57"/>
      <c r="D42" s="54"/>
      <c r="E42" s="6"/>
      <c r="F42" s="19"/>
      <c r="G42" s="24"/>
      <c r="H42" s="24"/>
      <c r="I42" s="31"/>
      <c r="J42" s="31"/>
      <c r="K42" s="35"/>
    </row>
    <row r="43" spans="2:11" x14ac:dyDescent="0.25">
      <c r="C43" s="58" t="s">
        <v>3</v>
      </c>
      <c r="D43" s="54"/>
      <c r="E43" s="6"/>
      <c r="F43" s="19"/>
      <c r="G43" s="24" t="s">
        <v>2</v>
      </c>
      <c r="H43" s="24" t="s">
        <v>2</v>
      </c>
      <c r="I43" s="31"/>
      <c r="J43" s="31"/>
      <c r="K43" s="35"/>
    </row>
    <row r="44" spans="2:11" x14ac:dyDescent="0.25">
      <c r="C44" s="57"/>
      <c r="D44" s="54"/>
      <c r="E44" s="6"/>
      <c r="F44" s="19"/>
      <c r="G44" s="24"/>
      <c r="H44" s="24"/>
      <c r="I44" s="31"/>
      <c r="J44" s="31"/>
      <c r="K44" s="35"/>
    </row>
    <row r="45" spans="2:11" x14ac:dyDescent="0.25">
      <c r="C45" s="58" t="s">
        <v>4</v>
      </c>
      <c r="D45" s="54"/>
      <c r="E45" s="6"/>
      <c r="F45" s="19"/>
      <c r="G45" s="24" t="s">
        <v>2</v>
      </c>
      <c r="H45" s="24" t="s">
        <v>2</v>
      </c>
      <c r="I45" s="31"/>
      <c r="J45" s="31"/>
      <c r="K45" s="35"/>
    </row>
    <row r="46" spans="2:11" x14ac:dyDescent="0.25">
      <c r="C46" s="57"/>
      <c r="D46" s="54"/>
      <c r="E46" s="6"/>
      <c r="F46" s="19"/>
      <c r="G46" s="24"/>
      <c r="H46" s="24"/>
      <c r="I46" s="31"/>
      <c r="J46" s="31"/>
      <c r="K46" s="35"/>
    </row>
    <row r="47" spans="2:11" x14ac:dyDescent="0.25">
      <c r="C47" s="58" t="s">
        <v>5</v>
      </c>
      <c r="D47" s="54"/>
      <c r="E47" s="6"/>
      <c r="F47" s="19"/>
      <c r="G47" s="24"/>
      <c r="H47" s="24"/>
      <c r="I47" s="31"/>
      <c r="J47" s="31"/>
      <c r="K47" s="35"/>
    </row>
    <row r="48" spans="2:11" x14ac:dyDescent="0.25">
      <c r="C48" s="57"/>
      <c r="D48" s="54"/>
      <c r="E48" s="6"/>
      <c r="F48" s="19"/>
      <c r="G48" s="24"/>
      <c r="H48" s="24"/>
      <c r="I48" s="31"/>
      <c r="J48" s="31"/>
      <c r="K48" s="35"/>
    </row>
    <row r="49" spans="3:11" x14ac:dyDescent="0.25">
      <c r="C49" s="58" t="s">
        <v>6</v>
      </c>
      <c r="D49" s="54"/>
      <c r="E49" s="6"/>
      <c r="F49" s="19"/>
      <c r="G49" s="24" t="s">
        <v>2</v>
      </c>
      <c r="H49" s="24" t="s">
        <v>2</v>
      </c>
      <c r="I49" s="31"/>
      <c r="J49" s="31"/>
      <c r="K49" s="35"/>
    </row>
    <row r="50" spans="3:11" x14ac:dyDescent="0.25">
      <c r="C50" s="57"/>
      <c r="D50" s="54"/>
      <c r="E50" s="6"/>
      <c r="F50" s="19"/>
      <c r="G50" s="24"/>
      <c r="H50" s="24"/>
      <c r="I50" s="31"/>
      <c r="J50" s="31"/>
      <c r="K50" s="35"/>
    </row>
    <row r="51" spans="3:11" x14ac:dyDescent="0.25">
      <c r="C51" s="58" t="s">
        <v>7</v>
      </c>
      <c r="D51" s="54"/>
      <c r="E51" s="6"/>
      <c r="F51" s="19"/>
      <c r="G51" s="24" t="s">
        <v>2</v>
      </c>
      <c r="H51" s="24" t="s">
        <v>2</v>
      </c>
      <c r="I51" s="31"/>
      <c r="J51" s="31"/>
      <c r="K51" s="35"/>
    </row>
    <row r="52" spans="3:11" x14ac:dyDescent="0.25">
      <c r="C52" s="57"/>
      <c r="D52" s="54"/>
      <c r="E52" s="6"/>
      <c r="F52" s="19"/>
      <c r="G52" s="24"/>
      <c r="H52" s="24"/>
      <c r="I52" s="31"/>
      <c r="J52" s="31"/>
      <c r="K52" s="35"/>
    </row>
    <row r="53" spans="3:11" x14ac:dyDescent="0.25">
      <c r="C53" s="58" t="s">
        <v>8</v>
      </c>
      <c r="D53" s="54"/>
      <c r="E53" s="6"/>
      <c r="F53" s="19"/>
      <c r="G53" s="24" t="s">
        <v>2</v>
      </c>
      <c r="H53" s="24" t="s">
        <v>2</v>
      </c>
      <c r="I53" s="31"/>
      <c r="J53" s="31"/>
      <c r="K53" s="35"/>
    </row>
    <row r="54" spans="3:11" x14ac:dyDescent="0.25">
      <c r="C54" s="57"/>
      <c r="D54" s="54"/>
      <c r="E54" s="6"/>
      <c r="F54" s="19"/>
      <c r="G54" s="24"/>
      <c r="H54" s="24"/>
      <c r="I54" s="31"/>
      <c r="J54" s="31"/>
      <c r="K54" s="35"/>
    </row>
    <row r="55" spans="3:11" x14ac:dyDescent="0.25">
      <c r="C55" s="58" t="s">
        <v>9</v>
      </c>
      <c r="D55" s="54"/>
      <c r="E55" s="6"/>
      <c r="F55" s="19"/>
      <c r="G55" s="24" t="s">
        <v>2</v>
      </c>
      <c r="H55" s="24" t="s">
        <v>2</v>
      </c>
      <c r="I55" s="31"/>
      <c r="J55" s="31"/>
      <c r="K55" s="35"/>
    </row>
    <row r="56" spans="3:11" x14ac:dyDescent="0.25">
      <c r="C56" s="57"/>
      <c r="D56" s="54"/>
      <c r="E56" s="6"/>
      <c r="F56" s="19"/>
      <c r="G56" s="24"/>
      <c r="H56" s="24"/>
      <c r="I56" s="31"/>
      <c r="J56" s="31"/>
      <c r="K56" s="35"/>
    </row>
    <row r="57" spans="3:11" x14ac:dyDescent="0.25">
      <c r="C57" s="58" t="s">
        <v>10</v>
      </c>
      <c r="D57" s="54"/>
      <c r="E57" s="6"/>
      <c r="F57" s="19"/>
      <c r="G57" s="24" t="s">
        <v>2</v>
      </c>
      <c r="H57" s="24" t="s">
        <v>2</v>
      </c>
      <c r="I57" s="31"/>
      <c r="J57" s="31"/>
      <c r="K57" s="35"/>
    </row>
    <row r="58" spans="3:11" x14ac:dyDescent="0.25">
      <c r="C58" s="57"/>
      <c r="D58" s="54"/>
      <c r="E58" s="6"/>
      <c r="F58" s="19"/>
      <c r="G58" s="24"/>
      <c r="H58" s="24"/>
      <c r="I58" s="31"/>
      <c r="J58" s="31"/>
      <c r="K58" s="35"/>
    </row>
    <row r="59" spans="3:11" x14ac:dyDescent="0.25">
      <c r="C59" s="58" t="s">
        <v>11</v>
      </c>
      <c r="D59" s="54"/>
      <c r="E59" s="6"/>
      <c r="F59" s="19"/>
      <c r="G59" s="24"/>
      <c r="H59" s="24"/>
      <c r="I59" s="31"/>
      <c r="J59" s="31"/>
      <c r="K59" s="35"/>
    </row>
    <row r="60" spans="3:11" x14ac:dyDescent="0.25">
      <c r="C60" s="57"/>
      <c r="D60" s="54"/>
      <c r="E60" s="6"/>
      <c r="F60" s="19"/>
      <c r="G60" s="24"/>
      <c r="H60" s="24"/>
      <c r="I60" s="31"/>
      <c r="J60" s="31"/>
      <c r="K60" s="35"/>
    </row>
    <row r="61" spans="3:11" x14ac:dyDescent="0.25">
      <c r="C61" s="58" t="s">
        <v>13</v>
      </c>
      <c r="D61" s="54"/>
      <c r="E61" s="6"/>
      <c r="F61" s="19"/>
      <c r="G61" s="24" t="s">
        <v>2</v>
      </c>
      <c r="H61" s="24" t="s">
        <v>2</v>
      </c>
      <c r="I61" s="31"/>
      <c r="J61" s="31"/>
      <c r="K61" s="35"/>
    </row>
    <row r="62" spans="3:11" x14ac:dyDescent="0.25">
      <c r="C62" s="57"/>
      <c r="D62" s="54"/>
      <c r="E62" s="6"/>
      <c r="F62" s="19"/>
      <c r="G62" s="24"/>
      <c r="H62" s="24"/>
      <c r="I62" s="31"/>
      <c r="J62" s="31"/>
      <c r="K62" s="35"/>
    </row>
    <row r="63" spans="3:11" x14ac:dyDescent="0.25">
      <c r="C63" s="58" t="s">
        <v>14</v>
      </c>
      <c r="D63" s="54"/>
      <c r="E63" s="6"/>
      <c r="F63" s="19"/>
      <c r="G63" s="24" t="s">
        <v>2</v>
      </c>
      <c r="H63" s="24" t="s">
        <v>2</v>
      </c>
      <c r="I63" s="31"/>
      <c r="J63" s="31"/>
      <c r="K63" s="35"/>
    </row>
    <row r="64" spans="3:11" x14ac:dyDescent="0.25">
      <c r="C64" s="57"/>
      <c r="D64" s="54"/>
      <c r="E64" s="6"/>
      <c r="F64" s="19"/>
      <c r="G64" s="24"/>
      <c r="H64" s="24"/>
      <c r="I64" s="31"/>
      <c r="J64" s="31"/>
      <c r="K64" s="35"/>
    </row>
    <row r="65" spans="1:11" x14ac:dyDescent="0.25">
      <c r="C65" s="58" t="s">
        <v>15</v>
      </c>
      <c r="D65" s="54"/>
      <c r="E65" s="6"/>
      <c r="F65" s="19"/>
      <c r="G65" s="24" t="s">
        <v>2</v>
      </c>
      <c r="H65" s="24" t="s">
        <v>2</v>
      </c>
      <c r="I65" s="31"/>
      <c r="J65" s="31"/>
      <c r="K65" s="35"/>
    </row>
    <row r="66" spans="1:11" x14ac:dyDescent="0.25">
      <c r="C66" s="57"/>
      <c r="D66" s="54"/>
      <c r="E66" s="6"/>
      <c r="F66" s="19"/>
      <c r="G66" s="24"/>
      <c r="H66" s="24"/>
      <c r="I66" s="31"/>
      <c r="J66" s="31"/>
      <c r="K66" s="35"/>
    </row>
    <row r="67" spans="1:11" x14ac:dyDescent="0.25">
      <c r="C67" s="58" t="s">
        <v>16</v>
      </c>
      <c r="D67" s="54"/>
      <c r="E67" s="6"/>
      <c r="F67" s="19"/>
      <c r="G67" s="24" t="s">
        <v>2</v>
      </c>
      <c r="H67" s="24" t="s">
        <v>2</v>
      </c>
      <c r="I67" s="31"/>
      <c r="J67" s="31"/>
      <c r="K67" s="35"/>
    </row>
    <row r="68" spans="1:11" x14ac:dyDescent="0.25">
      <c r="C68" s="57"/>
      <c r="D68" s="54"/>
      <c r="E68" s="6"/>
      <c r="F68" s="19"/>
      <c r="G68" s="24"/>
      <c r="H68" s="24"/>
      <c r="I68" s="31"/>
      <c r="J68" s="31"/>
      <c r="K68" s="35"/>
    </row>
    <row r="69" spans="1:11" x14ac:dyDescent="0.25">
      <c r="C69" s="58" t="s">
        <v>17</v>
      </c>
      <c r="D69" s="54"/>
      <c r="E69" s="6"/>
      <c r="F69" s="19"/>
      <c r="G69" s="24" t="s">
        <v>2</v>
      </c>
      <c r="H69" s="24" t="s">
        <v>2</v>
      </c>
      <c r="I69" s="31"/>
      <c r="J69" s="31"/>
      <c r="K69" s="35"/>
    </row>
    <row r="70" spans="1:11" x14ac:dyDescent="0.25">
      <c r="C70" s="57"/>
      <c r="D70" s="54"/>
      <c r="E70" s="6"/>
      <c r="F70" s="19"/>
      <c r="G70" s="24"/>
      <c r="H70" s="24"/>
      <c r="I70" s="31"/>
      <c r="J70" s="31"/>
      <c r="K70" s="35"/>
    </row>
    <row r="71" spans="1:11" x14ac:dyDescent="0.25">
      <c r="A71" s="10"/>
      <c r="B71" s="28"/>
      <c r="C71" s="58" t="s">
        <v>18</v>
      </c>
      <c r="D71" s="54"/>
      <c r="E71" s="6"/>
      <c r="F71" s="19"/>
      <c r="G71" s="24"/>
      <c r="H71" s="24"/>
      <c r="I71" s="31"/>
      <c r="J71" s="31"/>
      <c r="K71" s="35"/>
    </row>
    <row r="72" spans="1:11" x14ac:dyDescent="0.25">
      <c r="A72" s="28"/>
      <c r="B72" s="28"/>
      <c r="C72" s="58" t="s">
        <v>19</v>
      </c>
      <c r="D72" s="54"/>
      <c r="E72" s="6"/>
      <c r="F72" s="19"/>
      <c r="G72" s="24" t="s">
        <v>2</v>
      </c>
      <c r="H72" s="24" t="s">
        <v>2</v>
      </c>
      <c r="I72" s="31"/>
      <c r="J72" s="31"/>
      <c r="K72" s="35"/>
    </row>
    <row r="73" spans="1:11" x14ac:dyDescent="0.25">
      <c r="A73" s="28"/>
      <c r="B73" s="28"/>
      <c r="C73" s="58"/>
      <c r="D73" s="54"/>
      <c r="E73" s="6"/>
      <c r="F73" s="19"/>
      <c r="G73" s="24"/>
      <c r="H73" s="24"/>
      <c r="I73" s="31"/>
      <c r="J73" s="31"/>
      <c r="K73" s="35"/>
    </row>
    <row r="74" spans="1:11" x14ac:dyDescent="0.25">
      <c r="A74" s="28"/>
      <c r="B74" s="28"/>
      <c r="C74" s="58" t="s">
        <v>20</v>
      </c>
      <c r="D74" s="54"/>
      <c r="E74" s="6"/>
      <c r="F74" s="19"/>
      <c r="G74" s="24" t="s">
        <v>2</v>
      </c>
      <c r="H74" s="24" t="s">
        <v>2</v>
      </c>
      <c r="I74" s="31"/>
      <c r="J74" s="31"/>
      <c r="K74" s="35"/>
    </row>
    <row r="75" spans="1:11" x14ac:dyDescent="0.25">
      <c r="A75" s="28"/>
      <c r="B75" s="28"/>
      <c r="C75" s="58"/>
      <c r="D75" s="54"/>
      <c r="E75" s="6"/>
      <c r="F75" s="19"/>
      <c r="G75" s="24"/>
      <c r="H75" s="24"/>
      <c r="I75" s="31"/>
      <c r="J75" s="31"/>
      <c r="K75" s="35"/>
    </row>
    <row r="76" spans="1:11" x14ac:dyDescent="0.25">
      <c r="A76" s="28"/>
      <c r="B76" s="28"/>
      <c r="C76" s="58" t="s">
        <v>21</v>
      </c>
      <c r="D76" s="54"/>
      <c r="E76" s="6"/>
      <c r="F76" s="19"/>
      <c r="G76" s="24" t="s">
        <v>2</v>
      </c>
      <c r="H76" s="24" t="s">
        <v>2</v>
      </c>
      <c r="I76" s="31"/>
      <c r="J76" s="31"/>
      <c r="K76" s="35"/>
    </row>
    <row r="77" spans="1:11" x14ac:dyDescent="0.25">
      <c r="A77" s="28"/>
      <c r="B77" s="28"/>
      <c r="C77" s="58"/>
      <c r="D77" s="54"/>
      <c r="E77" s="6"/>
      <c r="F77" s="19"/>
      <c r="G77" s="24"/>
      <c r="H77" s="24"/>
      <c r="I77" s="31"/>
      <c r="J77" s="31"/>
      <c r="K77" s="35"/>
    </row>
    <row r="78" spans="1:11" x14ac:dyDescent="0.25">
      <c r="A78" s="28"/>
      <c r="B78" s="28"/>
      <c r="C78" s="58" t="s">
        <v>22</v>
      </c>
      <c r="D78" s="54"/>
      <c r="E78" s="6"/>
      <c r="F78" s="19"/>
      <c r="G78" s="24" t="s">
        <v>2</v>
      </c>
      <c r="H78" s="24" t="s">
        <v>2</v>
      </c>
      <c r="I78" s="31"/>
      <c r="J78" s="31"/>
      <c r="K78" s="35"/>
    </row>
    <row r="79" spans="1:11" x14ac:dyDescent="0.25">
      <c r="A79" s="28"/>
      <c r="B79" s="28"/>
      <c r="C79" s="58"/>
      <c r="D79" s="54"/>
      <c r="E79" s="6"/>
      <c r="F79" s="19"/>
      <c r="G79" s="24"/>
      <c r="H79" s="24"/>
      <c r="I79" s="31"/>
      <c r="J79" s="31"/>
      <c r="K79" s="35"/>
    </row>
    <row r="80" spans="1:11" x14ac:dyDescent="0.25">
      <c r="C80" s="59" t="s">
        <v>23</v>
      </c>
      <c r="D80" s="54"/>
      <c r="E80" s="6"/>
      <c r="F80" s="19"/>
      <c r="G80" s="24"/>
      <c r="H80" s="24"/>
      <c r="I80" s="31"/>
      <c r="J80" s="31"/>
      <c r="K80" s="35"/>
    </row>
    <row r="81" spans="1:54" x14ac:dyDescent="0.25">
      <c r="B81" s="8" t="s">
        <v>37</v>
      </c>
      <c r="C81" s="57" t="s">
        <v>38</v>
      </c>
      <c r="D81" s="54"/>
      <c r="E81" s="6"/>
      <c r="F81" s="19"/>
      <c r="G81" s="24">
        <v>3216.95</v>
      </c>
      <c r="H81" s="24">
        <v>0.03</v>
      </c>
      <c r="I81" s="31"/>
      <c r="J81" s="31"/>
      <c r="K81" s="35"/>
    </row>
    <row r="82" spans="1:54" x14ac:dyDescent="0.25">
      <c r="C82" s="58" t="s">
        <v>39</v>
      </c>
      <c r="D82" s="54"/>
      <c r="E82" s="6"/>
      <c r="F82" s="19"/>
      <c r="G82" s="25">
        <v>3216.95</v>
      </c>
      <c r="H82" s="25">
        <v>0.03</v>
      </c>
      <c r="I82" s="31"/>
      <c r="J82" s="31"/>
      <c r="K82" s="35"/>
    </row>
    <row r="83" spans="1:54" x14ac:dyDescent="0.25">
      <c r="C83" s="57"/>
      <c r="D83" s="54"/>
      <c r="E83" s="6"/>
      <c r="F83" s="19"/>
      <c r="G83" s="24"/>
      <c r="H83" s="24"/>
      <c r="I83" s="31"/>
      <c r="J83" s="31"/>
      <c r="K83" s="35"/>
    </row>
    <row r="84" spans="1:54" x14ac:dyDescent="0.25">
      <c r="A84" s="10"/>
      <c r="B84" s="28"/>
      <c r="C84" s="58" t="s">
        <v>24</v>
      </c>
      <c r="D84" s="54"/>
      <c r="E84" s="6"/>
      <c r="F84" s="19"/>
      <c r="G84" s="24"/>
      <c r="H84" s="24"/>
      <c r="I84" s="31"/>
      <c r="J84" s="31"/>
      <c r="K84" s="35"/>
    </row>
    <row r="85" spans="1:54" s="2" customFormat="1" ht="13.5" x14ac:dyDescent="0.25">
      <c r="A85" s="28"/>
      <c r="B85" s="28"/>
      <c r="C85" s="57" t="s">
        <v>4770</v>
      </c>
      <c r="D85" s="54"/>
      <c r="E85" s="6"/>
      <c r="F85" s="19"/>
      <c r="G85" s="24" t="s">
        <v>2</v>
      </c>
      <c r="H85" s="24" t="s">
        <v>2</v>
      </c>
      <c r="I85" s="31"/>
      <c r="J85" s="31"/>
      <c r="K85" s="35"/>
      <c r="L85" s="3"/>
      <c r="AI85" s="3"/>
      <c r="AV85" s="3"/>
      <c r="AX85" s="3"/>
      <c r="BB85" s="3"/>
    </row>
    <row r="86" spans="1:54" x14ac:dyDescent="0.25">
      <c r="B86" s="8"/>
      <c r="C86" s="57" t="s">
        <v>40</v>
      </c>
      <c r="D86" s="54"/>
      <c r="E86" s="6"/>
      <c r="F86" s="19"/>
      <c r="G86" s="24">
        <v>28861.84</v>
      </c>
      <c r="H86" s="24">
        <v>0.28999999999999998</v>
      </c>
      <c r="I86" s="31"/>
      <c r="J86" s="31"/>
      <c r="K86" s="35"/>
    </row>
    <row r="87" spans="1:54" x14ac:dyDescent="0.25">
      <c r="C87" s="58" t="s">
        <v>39</v>
      </c>
      <c r="D87" s="54"/>
      <c r="E87" s="6"/>
      <c r="F87" s="19"/>
      <c r="G87" s="25">
        <v>28861.84</v>
      </c>
      <c r="H87" s="25">
        <v>0.28999999999999998</v>
      </c>
      <c r="I87" s="31"/>
      <c r="J87" s="31"/>
      <c r="K87" s="35"/>
    </row>
    <row r="88" spans="1:54" x14ac:dyDescent="0.25">
      <c r="C88" s="57"/>
      <c r="D88" s="54"/>
      <c r="E88" s="6"/>
      <c r="F88" s="19"/>
      <c r="G88" s="24"/>
      <c r="H88" s="24"/>
      <c r="I88" s="31"/>
      <c r="J88" s="31"/>
      <c r="K88" s="35"/>
    </row>
    <row r="89" spans="1:54" x14ac:dyDescent="0.25">
      <c r="C89" s="60" t="s">
        <v>41</v>
      </c>
      <c r="D89" s="55"/>
      <c r="E89" s="5"/>
      <c r="F89" s="20"/>
      <c r="G89" s="26">
        <v>9857325.7599999998</v>
      </c>
      <c r="H89" s="26">
        <v>100.00000000000001</v>
      </c>
      <c r="I89" s="32"/>
      <c r="J89" s="32"/>
      <c r="K89" s="36"/>
    </row>
    <row r="92" spans="1:54" x14ac:dyDescent="0.25">
      <c r="C92" s="1" t="s">
        <v>42</v>
      </c>
    </row>
    <row r="93" spans="1:54" x14ac:dyDescent="0.25">
      <c r="C93" s="37" t="s">
        <v>43</v>
      </c>
      <c r="D93" s="37"/>
      <c r="E93" s="37"/>
      <c r="F93" s="37"/>
      <c r="G93" s="37"/>
      <c r="H93" s="37"/>
      <c r="I93" s="37"/>
      <c r="J93" s="37"/>
      <c r="K93" s="37"/>
    </row>
    <row r="94" spans="1:54" x14ac:dyDescent="0.25">
      <c r="C94" s="2" t="s">
        <v>44</v>
      </c>
    </row>
    <row r="95" spans="1:54" x14ac:dyDescent="0.25">
      <c r="C95" s="2" t="s">
        <v>45</v>
      </c>
    </row>
    <row r="96" spans="1:54" x14ac:dyDescent="0.25">
      <c r="C96" s="2" t="s">
        <v>46</v>
      </c>
    </row>
    <row r="97" spans="3:6" x14ac:dyDescent="0.25">
      <c r="C97" s="2" t="s">
        <v>47</v>
      </c>
    </row>
    <row r="99" spans="3:6" x14ac:dyDescent="0.25">
      <c r="C99" s="74" t="s">
        <v>4829</v>
      </c>
      <c r="E99" s="74" t="s">
        <v>4830</v>
      </c>
      <c r="F99" s="75"/>
    </row>
    <row r="100" spans="3:6" x14ac:dyDescent="0.25">
      <c r="E100" s="2" t="s">
        <v>4861</v>
      </c>
    </row>
  </sheetData>
  <hyperlinks>
    <hyperlink ref="J2" location="'Index'!A1" display="'Index'!A1" xr:uid="{00000000-0004-0000-3900-000000000000}"/>
  </hyperlinks>
  <pageMargins left="0.7" right="0.7" top="0.75" bottom="0.75" header="0.3" footer="0.3"/>
  <pageSetup orientation="portrait" horizontalDpi="4294967293"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136"/>
  <dimension ref="A1:IV130"/>
  <sheetViews>
    <sheetView showGridLines="0" zoomScale="90" zoomScaleNormal="90" workbookViewId="0">
      <pane ySplit="6" topLeftCell="A110"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2183</v>
      </c>
      <c r="J2" s="38" t="s">
        <v>4585</v>
      </c>
    </row>
    <row r="3" spans="1:54" ht="16.5" x14ac:dyDescent="0.3">
      <c r="C3" s="1" t="s">
        <v>26</v>
      </c>
      <c r="D3" s="21" t="s">
        <v>2410</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784</v>
      </c>
      <c r="C10" s="57" t="s">
        <v>785</v>
      </c>
      <c r="D10" s="54" t="s">
        <v>786</v>
      </c>
      <c r="E10" s="6" t="s">
        <v>111</v>
      </c>
      <c r="F10" s="19">
        <v>9400000</v>
      </c>
      <c r="G10" s="24">
        <v>73658.399999999994</v>
      </c>
      <c r="H10" s="24">
        <v>3.68</v>
      </c>
      <c r="I10" s="31"/>
      <c r="J10" s="31"/>
      <c r="K10" s="35"/>
    </row>
    <row r="11" spans="1:54" x14ac:dyDescent="0.25">
      <c r="B11" s="8" t="s">
        <v>2411</v>
      </c>
      <c r="C11" s="57" t="s">
        <v>2412</v>
      </c>
      <c r="D11" s="54" t="s">
        <v>2413</v>
      </c>
      <c r="E11" s="6" t="s">
        <v>808</v>
      </c>
      <c r="F11" s="19">
        <v>15000000</v>
      </c>
      <c r="G11" s="24">
        <v>59887.5</v>
      </c>
      <c r="H11" s="24">
        <v>2.99</v>
      </c>
      <c r="I11" s="31"/>
      <c r="J11" s="31"/>
      <c r="K11" s="35"/>
    </row>
    <row r="12" spans="1:54" x14ac:dyDescent="0.25">
      <c r="B12" s="8" t="s">
        <v>896</v>
      </c>
      <c r="C12" s="57" t="s">
        <v>897</v>
      </c>
      <c r="D12" s="54" t="s">
        <v>898</v>
      </c>
      <c r="E12" s="6" t="s">
        <v>99</v>
      </c>
      <c r="F12" s="19">
        <v>4939842</v>
      </c>
      <c r="G12" s="24">
        <v>59811.61</v>
      </c>
      <c r="H12" s="24">
        <v>2.99</v>
      </c>
      <c r="I12" s="31"/>
      <c r="J12" s="31"/>
      <c r="K12" s="35"/>
    </row>
    <row r="13" spans="1:54" x14ac:dyDescent="0.25">
      <c r="B13" s="8" t="s">
        <v>920</v>
      </c>
      <c r="C13" s="57" t="s">
        <v>921</v>
      </c>
      <c r="D13" s="54" t="s">
        <v>922</v>
      </c>
      <c r="E13" s="6" t="s">
        <v>70</v>
      </c>
      <c r="F13" s="19">
        <v>9000000</v>
      </c>
      <c r="G13" s="24">
        <v>57069</v>
      </c>
      <c r="H13" s="24">
        <v>2.85</v>
      </c>
      <c r="I13" s="31"/>
      <c r="J13" s="31"/>
      <c r="K13" s="35"/>
    </row>
    <row r="14" spans="1:54" x14ac:dyDescent="0.25">
      <c r="B14" s="8" t="s">
        <v>2414</v>
      </c>
      <c r="C14" s="57" t="s">
        <v>2415</v>
      </c>
      <c r="D14" s="54" t="s">
        <v>2416</v>
      </c>
      <c r="E14" s="6" t="s">
        <v>99</v>
      </c>
      <c r="F14" s="19">
        <v>10000000</v>
      </c>
      <c r="G14" s="24">
        <v>53555</v>
      </c>
      <c r="H14" s="24">
        <v>2.68</v>
      </c>
      <c r="I14" s="31"/>
      <c r="J14" s="31"/>
      <c r="K14" s="35"/>
    </row>
    <row r="15" spans="1:54" x14ac:dyDescent="0.25">
      <c r="B15" s="8" t="s">
        <v>358</v>
      </c>
      <c r="C15" s="57" t="s">
        <v>359</v>
      </c>
      <c r="D15" s="54" t="s">
        <v>360</v>
      </c>
      <c r="E15" s="6" t="s">
        <v>78</v>
      </c>
      <c r="F15" s="19">
        <v>12194913</v>
      </c>
      <c r="G15" s="24">
        <v>48779.65</v>
      </c>
      <c r="H15" s="24">
        <v>2.44</v>
      </c>
      <c r="I15" s="31"/>
      <c r="J15" s="31"/>
      <c r="K15" s="35"/>
    </row>
    <row r="16" spans="1:54" x14ac:dyDescent="0.25">
      <c r="B16" s="8" t="s">
        <v>787</v>
      </c>
      <c r="C16" s="57" t="s">
        <v>788</v>
      </c>
      <c r="D16" s="54" t="s">
        <v>789</v>
      </c>
      <c r="E16" s="6" t="s">
        <v>111</v>
      </c>
      <c r="F16" s="19">
        <v>17000000</v>
      </c>
      <c r="G16" s="24">
        <v>48220.5</v>
      </c>
      <c r="H16" s="24">
        <v>2.41</v>
      </c>
      <c r="I16" s="31"/>
      <c r="J16" s="31"/>
      <c r="K16" s="35"/>
    </row>
    <row r="17" spans="2:11" x14ac:dyDescent="0.25">
      <c r="B17" s="8" t="s">
        <v>763</v>
      </c>
      <c r="C17" s="57" t="s">
        <v>764</v>
      </c>
      <c r="D17" s="54" t="s">
        <v>765</v>
      </c>
      <c r="E17" s="6" t="s">
        <v>151</v>
      </c>
      <c r="F17" s="19">
        <v>9716991</v>
      </c>
      <c r="G17" s="24">
        <v>47516.09</v>
      </c>
      <c r="H17" s="24">
        <v>2.37</v>
      </c>
      <c r="I17" s="31"/>
      <c r="J17" s="31"/>
      <c r="K17" s="35"/>
    </row>
    <row r="18" spans="2:11" x14ac:dyDescent="0.25">
      <c r="B18" s="8" t="s">
        <v>841</v>
      </c>
      <c r="C18" s="57" t="s">
        <v>842</v>
      </c>
      <c r="D18" s="54" t="s">
        <v>843</v>
      </c>
      <c r="E18" s="6" t="s">
        <v>228</v>
      </c>
      <c r="F18" s="19">
        <v>2464798</v>
      </c>
      <c r="G18" s="24">
        <v>47171.3</v>
      </c>
      <c r="H18" s="24">
        <v>2.36</v>
      </c>
      <c r="I18" s="31"/>
      <c r="J18" s="31"/>
      <c r="K18" s="35"/>
    </row>
    <row r="19" spans="2:11" x14ac:dyDescent="0.25">
      <c r="B19" s="8" t="s">
        <v>355</v>
      </c>
      <c r="C19" s="57" t="s">
        <v>356</v>
      </c>
      <c r="D19" s="54" t="s">
        <v>357</v>
      </c>
      <c r="E19" s="6" t="s">
        <v>99</v>
      </c>
      <c r="F19" s="19">
        <v>23395569</v>
      </c>
      <c r="G19" s="24">
        <v>46720.95</v>
      </c>
      <c r="H19" s="24">
        <v>2.33</v>
      </c>
      <c r="I19" s="31"/>
      <c r="J19" s="31"/>
      <c r="K19" s="35"/>
    </row>
    <row r="20" spans="2:11" x14ac:dyDescent="0.25">
      <c r="B20" s="8" t="s">
        <v>775</v>
      </c>
      <c r="C20" s="57" t="s">
        <v>776</v>
      </c>
      <c r="D20" s="54" t="s">
        <v>777</v>
      </c>
      <c r="E20" s="6" t="s">
        <v>111</v>
      </c>
      <c r="F20" s="19">
        <v>5900000</v>
      </c>
      <c r="G20" s="24">
        <v>46518.55</v>
      </c>
      <c r="H20" s="24">
        <v>2.3199999999999998</v>
      </c>
      <c r="I20" s="31"/>
      <c r="J20" s="31"/>
      <c r="K20" s="35"/>
    </row>
    <row r="21" spans="2:11" x14ac:dyDescent="0.25">
      <c r="B21" s="8" t="s">
        <v>324</v>
      </c>
      <c r="C21" s="57" t="s">
        <v>325</v>
      </c>
      <c r="D21" s="54" t="s">
        <v>326</v>
      </c>
      <c r="E21" s="6" t="s">
        <v>151</v>
      </c>
      <c r="F21" s="19">
        <v>50000000</v>
      </c>
      <c r="G21" s="24">
        <v>46200</v>
      </c>
      <c r="H21" s="24">
        <v>2.31</v>
      </c>
      <c r="I21" s="31"/>
      <c r="J21" s="31"/>
      <c r="K21" s="35"/>
    </row>
    <row r="22" spans="2:11" x14ac:dyDescent="0.25">
      <c r="B22" s="8" t="s">
        <v>549</v>
      </c>
      <c r="C22" s="57" t="s">
        <v>550</v>
      </c>
      <c r="D22" s="54" t="s">
        <v>551</v>
      </c>
      <c r="E22" s="6" t="s">
        <v>155</v>
      </c>
      <c r="F22" s="19">
        <v>3500000</v>
      </c>
      <c r="G22" s="24">
        <v>44301.25</v>
      </c>
      <c r="H22" s="24">
        <v>2.21</v>
      </c>
      <c r="I22" s="31"/>
      <c r="J22" s="31"/>
      <c r="K22" s="35"/>
    </row>
    <row r="23" spans="2:11" x14ac:dyDescent="0.25">
      <c r="B23" s="8" t="s">
        <v>2417</v>
      </c>
      <c r="C23" s="57" t="s">
        <v>2418</v>
      </c>
      <c r="D23" s="54" t="s">
        <v>2419</v>
      </c>
      <c r="E23" s="6" t="s">
        <v>291</v>
      </c>
      <c r="F23" s="19">
        <v>76269831</v>
      </c>
      <c r="G23" s="24">
        <v>43740.75</v>
      </c>
      <c r="H23" s="24">
        <v>2.19</v>
      </c>
      <c r="I23" s="31"/>
      <c r="J23" s="31"/>
      <c r="K23" s="35"/>
    </row>
    <row r="24" spans="2:11" x14ac:dyDescent="0.25">
      <c r="B24" s="8" t="s">
        <v>511</v>
      </c>
      <c r="C24" s="57" t="s">
        <v>512</v>
      </c>
      <c r="D24" s="54" t="s">
        <v>513</v>
      </c>
      <c r="E24" s="6" t="s">
        <v>99</v>
      </c>
      <c r="F24" s="19">
        <v>900000</v>
      </c>
      <c r="G24" s="24">
        <v>43244.1</v>
      </c>
      <c r="H24" s="24">
        <v>2.16</v>
      </c>
      <c r="I24" s="31"/>
      <c r="J24" s="31"/>
      <c r="K24" s="35"/>
    </row>
    <row r="25" spans="2:11" x14ac:dyDescent="0.25">
      <c r="B25" s="8" t="s">
        <v>135</v>
      </c>
      <c r="C25" s="57" t="s">
        <v>136</v>
      </c>
      <c r="D25" s="54" t="s">
        <v>137</v>
      </c>
      <c r="E25" s="6" t="s">
        <v>99</v>
      </c>
      <c r="F25" s="19">
        <v>1185709</v>
      </c>
      <c r="G25" s="24">
        <v>41701.39</v>
      </c>
      <c r="H25" s="24">
        <v>2.08</v>
      </c>
      <c r="I25" s="31"/>
      <c r="J25" s="31"/>
      <c r="K25" s="35"/>
    </row>
    <row r="26" spans="2:11" x14ac:dyDescent="0.25">
      <c r="B26" s="8" t="s">
        <v>546</v>
      </c>
      <c r="C26" s="57" t="s">
        <v>547</v>
      </c>
      <c r="D26" s="54" t="s">
        <v>548</v>
      </c>
      <c r="E26" s="6" t="s">
        <v>151</v>
      </c>
      <c r="F26" s="19">
        <v>4400000</v>
      </c>
      <c r="G26" s="24">
        <v>41190.6</v>
      </c>
      <c r="H26" s="24">
        <v>2.06</v>
      </c>
      <c r="I26" s="31"/>
      <c r="J26" s="31"/>
      <c r="K26" s="35"/>
    </row>
    <row r="27" spans="2:11" x14ac:dyDescent="0.25">
      <c r="B27" s="8" t="s">
        <v>318</v>
      </c>
      <c r="C27" s="57" t="s">
        <v>319</v>
      </c>
      <c r="D27" s="54" t="s">
        <v>320</v>
      </c>
      <c r="E27" s="6" t="s">
        <v>111</v>
      </c>
      <c r="F27" s="19">
        <v>3140000</v>
      </c>
      <c r="G27" s="24">
        <v>38116.46</v>
      </c>
      <c r="H27" s="24">
        <v>1.9</v>
      </c>
      <c r="I27" s="31"/>
      <c r="J27" s="31"/>
      <c r="K27" s="35"/>
    </row>
    <row r="28" spans="2:11" x14ac:dyDescent="0.25">
      <c r="B28" s="8" t="s">
        <v>163</v>
      </c>
      <c r="C28" s="57" t="s">
        <v>164</v>
      </c>
      <c r="D28" s="54" t="s">
        <v>165</v>
      </c>
      <c r="E28" s="6" t="s">
        <v>166</v>
      </c>
      <c r="F28" s="19">
        <v>2370000</v>
      </c>
      <c r="G28" s="24">
        <v>36903.269999999997</v>
      </c>
      <c r="H28" s="24">
        <v>1.84</v>
      </c>
      <c r="I28" s="31"/>
      <c r="J28" s="31"/>
      <c r="K28" s="35"/>
    </row>
    <row r="29" spans="2:11" x14ac:dyDescent="0.25">
      <c r="B29" s="8" t="s">
        <v>269</v>
      </c>
      <c r="C29" s="57" t="s">
        <v>270</v>
      </c>
      <c r="D29" s="54" t="s">
        <v>271</v>
      </c>
      <c r="E29" s="6" t="s">
        <v>70</v>
      </c>
      <c r="F29" s="19">
        <v>2700000</v>
      </c>
      <c r="G29" s="24">
        <v>35935.65</v>
      </c>
      <c r="H29" s="24">
        <v>1.8</v>
      </c>
      <c r="I29" s="31"/>
      <c r="J29" s="31"/>
      <c r="K29" s="35"/>
    </row>
    <row r="30" spans="2:11" x14ac:dyDescent="0.25">
      <c r="B30" s="8" t="s">
        <v>244</v>
      </c>
      <c r="C30" s="57" t="s">
        <v>245</v>
      </c>
      <c r="D30" s="54" t="s">
        <v>246</v>
      </c>
      <c r="E30" s="6" t="s">
        <v>115</v>
      </c>
      <c r="F30" s="19">
        <v>259199</v>
      </c>
      <c r="G30" s="24">
        <v>33577.800000000003</v>
      </c>
      <c r="H30" s="24">
        <v>1.68</v>
      </c>
      <c r="I30" s="31"/>
      <c r="J30" s="31"/>
      <c r="K30" s="35"/>
    </row>
    <row r="31" spans="2:11" x14ac:dyDescent="0.25">
      <c r="B31" s="8" t="s">
        <v>487</v>
      </c>
      <c r="C31" s="57" t="s">
        <v>488</v>
      </c>
      <c r="D31" s="54" t="s">
        <v>489</v>
      </c>
      <c r="E31" s="6" t="s">
        <v>99</v>
      </c>
      <c r="F31" s="19">
        <v>1441399</v>
      </c>
      <c r="G31" s="24">
        <v>33411.629999999997</v>
      </c>
      <c r="H31" s="24">
        <v>1.67</v>
      </c>
      <c r="I31" s="31"/>
      <c r="J31" s="31"/>
      <c r="K31" s="35"/>
    </row>
    <row r="32" spans="2:11" x14ac:dyDescent="0.25">
      <c r="B32" s="8" t="s">
        <v>514</v>
      </c>
      <c r="C32" s="57" t="s">
        <v>515</v>
      </c>
      <c r="D32" s="54" t="s">
        <v>516</v>
      </c>
      <c r="E32" s="6" t="s">
        <v>53</v>
      </c>
      <c r="F32" s="19">
        <v>11000000</v>
      </c>
      <c r="G32" s="24">
        <v>32774.5</v>
      </c>
      <c r="H32" s="24">
        <v>1.64</v>
      </c>
      <c r="I32" s="31"/>
      <c r="J32" s="31"/>
      <c r="K32" s="35"/>
    </row>
    <row r="33" spans="2:11" x14ac:dyDescent="0.25">
      <c r="B33" s="8" t="s">
        <v>2127</v>
      </c>
      <c r="C33" s="57" t="s">
        <v>2128</v>
      </c>
      <c r="D33" s="54" t="s">
        <v>2129</v>
      </c>
      <c r="E33" s="6" t="s">
        <v>70</v>
      </c>
      <c r="F33" s="19">
        <v>4500000</v>
      </c>
      <c r="G33" s="24">
        <v>32494.5</v>
      </c>
      <c r="H33" s="24">
        <v>1.62</v>
      </c>
      <c r="I33" s="31"/>
      <c r="J33" s="31"/>
      <c r="K33" s="35"/>
    </row>
    <row r="34" spans="2:11" x14ac:dyDescent="0.25">
      <c r="B34" s="8" t="s">
        <v>929</v>
      </c>
      <c r="C34" s="57" t="s">
        <v>735</v>
      </c>
      <c r="D34" s="54" t="s">
        <v>930</v>
      </c>
      <c r="E34" s="6" t="s">
        <v>103</v>
      </c>
      <c r="F34" s="19">
        <v>7700000</v>
      </c>
      <c r="G34" s="24">
        <v>32139.8</v>
      </c>
      <c r="H34" s="24">
        <v>1.61</v>
      </c>
      <c r="I34" s="31"/>
      <c r="J34" s="31"/>
      <c r="K34" s="35"/>
    </row>
    <row r="35" spans="2:11" x14ac:dyDescent="0.25">
      <c r="B35" s="8" t="s">
        <v>1834</v>
      </c>
      <c r="C35" s="57" t="s">
        <v>1835</v>
      </c>
      <c r="D35" s="54" t="s">
        <v>1836</v>
      </c>
      <c r="E35" s="6" t="s">
        <v>53</v>
      </c>
      <c r="F35" s="19">
        <v>24000000</v>
      </c>
      <c r="G35" s="24">
        <v>31968</v>
      </c>
      <c r="H35" s="24">
        <v>1.6</v>
      </c>
      <c r="I35" s="31"/>
      <c r="J35" s="31"/>
      <c r="K35" s="35"/>
    </row>
    <row r="36" spans="2:11" x14ac:dyDescent="0.25">
      <c r="B36" s="8" t="s">
        <v>2420</v>
      </c>
      <c r="C36" s="57" t="s">
        <v>2421</v>
      </c>
      <c r="D36" s="54" t="s">
        <v>2422</v>
      </c>
      <c r="E36" s="6" t="s">
        <v>307</v>
      </c>
      <c r="F36" s="19">
        <v>700000</v>
      </c>
      <c r="G36" s="24">
        <v>31597.65</v>
      </c>
      <c r="H36" s="24">
        <v>1.58</v>
      </c>
      <c r="I36" s="31"/>
      <c r="J36" s="31"/>
      <c r="K36" s="35"/>
    </row>
    <row r="37" spans="2:11" x14ac:dyDescent="0.25">
      <c r="B37" s="8" t="s">
        <v>339</v>
      </c>
      <c r="C37" s="57" t="s">
        <v>340</v>
      </c>
      <c r="D37" s="54" t="s">
        <v>341</v>
      </c>
      <c r="E37" s="6" t="s">
        <v>122</v>
      </c>
      <c r="F37" s="19">
        <v>2941554</v>
      </c>
      <c r="G37" s="24">
        <v>30449.5</v>
      </c>
      <c r="H37" s="24">
        <v>1.52</v>
      </c>
      <c r="I37" s="31"/>
      <c r="J37" s="31"/>
      <c r="K37" s="35"/>
    </row>
    <row r="38" spans="2:11" x14ac:dyDescent="0.25">
      <c r="B38" s="8" t="s">
        <v>2423</v>
      </c>
      <c r="C38" s="57" t="s">
        <v>2424</v>
      </c>
      <c r="D38" s="54" t="s">
        <v>2425</v>
      </c>
      <c r="E38" s="6" t="s">
        <v>307</v>
      </c>
      <c r="F38" s="19">
        <v>700000</v>
      </c>
      <c r="G38" s="24">
        <v>29853.25</v>
      </c>
      <c r="H38" s="24">
        <v>1.49</v>
      </c>
      <c r="I38" s="31"/>
      <c r="J38" s="31"/>
      <c r="K38" s="35"/>
    </row>
    <row r="39" spans="2:11" x14ac:dyDescent="0.25">
      <c r="B39" s="8" t="s">
        <v>2426</v>
      </c>
      <c r="C39" s="57" t="s">
        <v>2427</v>
      </c>
      <c r="D39" s="54" t="s">
        <v>2428</v>
      </c>
      <c r="E39" s="6" t="s">
        <v>115</v>
      </c>
      <c r="F39" s="19">
        <v>3753760</v>
      </c>
      <c r="G39" s="24">
        <v>28117.54</v>
      </c>
      <c r="H39" s="24">
        <v>1.4</v>
      </c>
      <c r="I39" s="31"/>
      <c r="J39" s="31"/>
      <c r="K39" s="35"/>
    </row>
    <row r="40" spans="2:11" x14ac:dyDescent="0.25">
      <c r="B40" s="8" t="s">
        <v>793</v>
      </c>
      <c r="C40" s="57" t="s">
        <v>794</v>
      </c>
      <c r="D40" s="54" t="s">
        <v>795</v>
      </c>
      <c r="E40" s="6" t="s">
        <v>122</v>
      </c>
      <c r="F40" s="19">
        <v>3672376</v>
      </c>
      <c r="G40" s="24">
        <v>28033.08</v>
      </c>
      <c r="H40" s="24">
        <v>1.4</v>
      </c>
      <c r="I40" s="31"/>
      <c r="J40" s="31"/>
      <c r="K40" s="35"/>
    </row>
    <row r="41" spans="2:11" x14ac:dyDescent="0.25">
      <c r="B41" s="8" t="s">
        <v>2429</v>
      </c>
      <c r="C41" s="57" t="s">
        <v>2430</v>
      </c>
      <c r="D41" s="54" t="s">
        <v>2431</v>
      </c>
      <c r="E41" s="6" t="s">
        <v>2432</v>
      </c>
      <c r="F41" s="19">
        <v>681404</v>
      </c>
      <c r="G41" s="24">
        <v>25903.91</v>
      </c>
      <c r="H41" s="24">
        <v>1.29</v>
      </c>
      <c r="I41" s="31"/>
      <c r="J41" s="31"/>
      <c r="K41" s="35"/>
    </row>
    <row r="42" spans="2:11" x14ac:dyDescent="0.25">
      <c r="B42" s="8" t="s">
        <v>781</v>
      </c>
      <c r="C42" s="57" t="s">
        <v>782</v>
      </c>
      <c r="D42" s="54" t="s">
        <v>783</v>
      </c>
      <c r="E42" s="6" t="s">
        <v>111</v>
      </c>
      <c r="F42" s="19">
        <v>370000</v>
      </c>
      <c r="G42" s="24">
        <v>24880.65</v>
      </c>
      <c r="H42" s="24">
        <v>1.24</v>
      </c>
      <c r="I42" s="31"/>
      <c r="J42" s="31"/>
      <c r="K42" s="35"/>
    </row>
    <row r="43" spans="2:11" x14ac:dyDescent="0.25">
      <c r="B43" s="8" t="s">
        <v>1001</v>
      </c>
      <c r="C43" s="57" t="s">
        <v>1002</v>
      </c>
      <c r="D43" s="54" t="s">
        <v>1003</v>
      </c>
      <c r="E43" s="6" t="s">
        <v>307</v>
      </c>
      <c r="F43" s="19">
        <v>4400000</v>
      </c>
      <c r="G43" s="24">
        <v>22904.2</v>
      </c>
      <c r="H43" s="24">
        <v>1.1399999999999999</v>
      </c>
      <c r="I43" s="31"/>
      <c r="J43" s="31"/>
      <c r="K43" s="35"/>
    </row>
    <row r="44" spans="2:11" x14ac:dyDescent="0.25">
      <c r="B44" s="8" t="s">
        <v>2433</v>
      </c>
      <c r="C44" s="57" t="s">
        <v>2434</v>
      </c>
      <c r="D44" s="54" t="s">
        <v>2435</v>
      </c>
      <c r="E44" s="6" t="s">
        <v>99</v>
      </c>
      <c r="F44" s="19">
        <v>850795</v>
      </c>
      <c r="G44" s="24">
        <v>22747.71</v>
      </c>
      <c r="H44" s="24">
        <v>1.1399999999999999</v>
      </c>
      <c r="I44" s="31"/>
      <c r="J44" s="31"/>
      <c r="K44" s="35"/>
    </row>
    <row r="45" spans="2:11" x14ac:dyDescent="0.25">
      <c r="B45" s="8" t="s">
        <v>443</v>
      </c>
      <c r="C45" s="57" t="s">
        <v>444</v>
      </c>
      <c r="D45" s="54" t="s">
        <v>445</v>
      </c>
      <c r="E45" s="6" t="s">
        <v>307</v>
      </c>
      <c r="F45" s="19">
        <v>4945548</v>
      </c>
      <c r="G45" s="24">
        <v>21960.71</v>
      </c>
      <c r="H45" s="24">
        <v>1.1000000000000001</v>
      </c>
      <c r="I45" s="31"/>
      <c r="J45" s="31"/>
      <c r="K45" s="35"/>
    </row>
    <row r="46" spans="2:11" x14ac:dyDescent="0.25">
      <c r="B46" s="8" t="s">
        <v>393</v>
      </c>
      <c r="C46" s="57" t="s">
        <v>394</v>
      </c>
      <c r="D46" s="54" t="s">
        <v>395</v>
      </c>
      <c r="E46" s="6" t="s">
        <v>78</v>
      </c>
      <c r="F46" s="19">
        <v>8420840</v>
      </c>
      <c r="G46" s="24">
        <v>21338.41</v>
      </c>
      <c r="H46" s="24">
        <v>1.07</v>
      </c>
      <c r="I46" s="31"/>
      <c r="J46" s="31"/>
      <c r="K46" s="35"/>
    </row>
    <row r="47" spans="2:11" x14ac:dyDescent="0.25">
      <c r="B47" s="8" t="s">
        <v>156</v>
      </c>
      <c r="C47" s="57" t="s">
        <v>157</v>
      </c>
      <c r="D47" s="54" t="s">
        <v>158</v>
      </c>
      <c r="E47" s="6" t="s">
        <v>159</v>
      </c>
      <c r="F47" s="19">
        <v>3435013</v>
      </c>
      <c r="G47" s="24">
        <v>20324.97</v>
      </c>
      <c r="H47" s="24">
        <v>1.02</v>
      </c>
      <c r="I47" s="31"/>
      <c r="J47" s="31"/>
      <c r="K47" s="35"/>
    </row>
    <row r="48" spans="2:11" x14ac:dyDescent="0.25">
      <c r="B48" s="8" t="s">
        <v>1901</v>
      </c>
      <c r="C48" s="57" t="s">
        <v>1902</v>
      </c>
      <c r="D48" s="54" t="s">
        <v>1903</v>
      </c>
      <c r="E48" s="6" t="s">
        <v>74</v>
      </c>
      <c r="F48" s="19">
        <v>13992440</v>
      </c>
      <c r="G48" s="24">
        <v>20317.02</v>
      </c>
      <c r="H48" s="24">
        <v>1.01</v>
      </c>
      <c r="I48" s="31"/>
      <c r="J48" s="31"/>
      <c r="K48" s="35"/>
    </row>
    <row r="49" spans="2:11" x14ac:dyDescent="0.25">
      <c r="B49" s="8" t="s">
        <v>2436</v>
      </c>
      <c r="C49" s="57" t="s">
        <v>2437</v>
      </c>
      <c r="D49" s="54" t="s">
        <v>2438</v>
      </c>
      <c r="E49" s="6" t="s">
        <v>70</v>
      </c>
      <c r="F49" s="19">
        <v>7724294</v>
      </c>
      <c r="G49" s="24">
        <v>19106.04</v>
      </c>
      <c r="H49" s="24">
        <v>0.95</v>
      </c>
      <c r="I49" s="31"/>
      <c r="J49" s="31"/>
      <c r="K49" s="35"/>
    </row>
    <row r="50" spans="2:11" x14ac:dyDescent="0.25">
      <c r="B50" s="8" t="s">
        <v>772</v>
      </c>
      <c r="C50" s="57" t="s">
        <v>773</v>
      </c>
      <c r="D50" s="54" t="s">
        <v>774</v>
      </c>
      <c r="E50" s="6" t="s">
        <v>155</v>
      </c>
      <c r="F50" s="19">
        <v>1605942</v>
      </c>
      <c r="G50" s="24">
        <v>19018.37</v>
      </c>
      <c r="H50" s="24">
        <v>0.95</v>
      </c>
      <c r="I50" s="31"/>
      <c r="J50" s="31"/>
      <c r="K50" s="35"/>
    </row>
    <row r="51" spans="2:11" x14ac:dyDescent="0.25">
      <c r="B51" s="8" t="s">
        <v>2397</v>
      </c>
      <c r="C51" s="57" t="s">
        <v>2398</v>
      </c>
      <c r="D51" s="54" t="s">
        <v>2399</v>
      </c>
      <c r="E51" s="6" t="s">
        <v>70</v>
      </c>
      <c r="F51" s="19">
        <v>11686968</v>
      </c>
      <c r="G51" s="24">
        <v>18541.37</v>
      </c>
      <c r="H51" s="24">
        <v>0.93</v>
      </c>
      <c r="I51" s="31"/>
      <c r="J51" s="31"/>
      <c r="K51" s="35"/>
    </row>
    <row r="52" spans="2:11" x14ac:dyDescent="0.25">
      <c r="B52" s="8" t="s">
        <v>1914</v>
      </c>
      <c r="C52" s="57" t="s">
        <v>1915</v>
      </c>
      <c r="D52" s="54" t="s">
        <v>1916</v>
      </c>
      <c r="E52" s="6" t="s">
        <v>155</v>
      </c>
      <c r="F52" s="19">
        <v>749336</v>
      </c>
      <c r="G52" s="24">
        <v>17082.240000000002</v>
      </c>
      <c r="H52" s="24">
        <v>0.85</v>
      </c>
      <c r="I52" s="31"/>
      <c r="J52" s="31"/>
      <c r="K52" s="35"/>
    </row>
    <row r="53" spans="2:11" x14ac:dyDescent="0.25">
      <c r="B53" s="8" t="s">
        <v>292</v>
      </c>
      <c r="C53" s="57" t="s">
        <v>293</v>
      </c>
      <c r="D53" s="54" t="s">
        <v>294</v>
      </c>
      <c r="E53" s="6" t="s">
        <v>111</v>
      </c>
      <c r="F53" s="19">
        <v>1800000</v>
      </c>
      <c r="G53" s="24">
        <v>17029.8</v>
      </c>
      <c r="H53" s="24">
        <v>0.85</v>
      </c>
      <c r="I53" s="31"/>
      <c r="J53" s="31"/>
      <c r="K53" s="35"/>
    </row>
    <row r="54" spans="2:11" x14ac:dyDescent="0.25">
      <c r="B54" s="8" t="s">
        <v>1904</v>
      </c>
      <c r="C54" s="57" t="s">
        <v>1905</v>
      </c>
      <c r="D54" s="54" t="s">
        <v>1906</v>
      </c>
      <c r="E54" s="6" t="s">
        <v>307</v>
      </c>
      <c r="F54" s="19">
        <v>2016798</v>
      </c>
      <c r="G54" s="24">
        <v>16967.32</v>
      </c>
      <c r="H54" s="24">
        <v>0.85</v>
      </c>
      <c r="I54" s="31"/>
      <c r="J54" s="31"/>
      <c r="K54" s="35"/>
    </row>
    <row r="55" spans="2:11" x14ac:dyDescent="0.25">
      <c r="B55" s="8" t="s">
        <v>1010</v>
      </c>
      <c r="C55" s="57" t="s">
        <v>1011</v>
      </c>
      <c r="D55" s="54" t="s">
        <v>1012</v>
      </c>
      <c r="E55" s="6" t="s">
        <v>111</v>
      </c>
      <c r="F55" s="19">
        <v>1140000</v>
      </c>
      <c r="G55" s="24">
        <v>14479.14</v>
      </c>
      <c r="H55" s="24">
        <v>0.72</v>
      </c>
      <c r="I55" s="31"/>
      <c r="J55" s="31"/>
      <c r="K55" s="35"/>
    </row>
    <row r="56" spans="2:11" x14ac:dyDescent="0.25">
      <c r="B56" s="8" t="s">
        <v>123</v>
      </c>
      <c r="C56" s="57" t="s">
        <v>124</v>
      </c>
      <c r="D56" s="54" t="s">
        <v>125</v>
      </c>
      <c r="E56" s="6" t="s">
        <v>126</v>
      </c>
      <c r="F56" s="19">
        <v>384704</v>
      </c>
      <c r="G56" s="24">
        <v>14173.65</v>
      </c>
      <c r="H56" s="24">
        <v>0.71</v>
      </c>
      <c r="I56" s="31"/>
      <c r="J56" s="31"/>
      <c r="K56" s="35"/>
    </row>
    <row r="57" spans="2:11" x14ac:dyDescent="0.25">
      <c r="B57" s="8" t="s">
        <v>1828</v>
      </c>
      <c r="C57" s="57" t="s">
        <v>1829</v>
      </c>
      <c r="D57" s="54" t="s">
        <v>1830</v>
      </c>
      <c r="E57" s="6" t="s">
        <v>389</v>
      </c>
      <c r="F57" s="19">
        <v>4406880</v>
      </c>
      <c r="G57" s="24">
        <v>12707.24</v>
      </c>
      <c r="H57" s="24">
        <v>0.63</v>
      </c>
      <c r="I57" s="31"/>
      <c r="J57" s="31"/>
      <c r="K57" s="35"/>
    </row>
    <row r="58" spans="2:11" x14ac:dyDescent="0.25">
      <c r="B58" s="8" t="s">
        <v>259</v>
      </c>
      <c r="C58" s="57" t="s">
        <v>260</v>
      </c>
      <c r="D58" s="54" t="s">
        <v>261</v>
      </c>
      <c r="E58" s="6" t="s">
        <v>74</v>
      </c>
      <c r="F58" s="19">
        <v>3303600</v>
      </c>
      <c r="G58" s="24">
        <v>12296</v>
      </c>
      <c r="H58" s="24">
        <v>0.61</v>
      </c>
      <c r="I58" s="31"/>
      <c r="J58" s="31"/>
      <c r="K58" s="35"/>
    </row>
    <row r="59" spans="2:11" x14ac:dyDescent="0.25">
      <c r="B59" s="8" t="s">
        <v>2079</v>
      </c>
      <c r="C59" s="57" t="s">
        <v>2080</v>
      </c>
      <c r="D59" s="54" t="s">
        <v>2081</v>
      </c>
      <c r="E59" s="6" t="s">
        <v>130</v>
      </c>
      <c r="F59" s="19">
        <v>8482489</v>
      </c>
      <c r="G59" s="24">
        <v>10403.77</v>
      </c>
      <c r="H59" s="24">
        <v>0.52</v>
      </c>
      <c r="I59" s="31"/>
      <c r="J59" s="31"/>
      <c r="K59" s="35"/>
    </row>
    <row r="60" spans="2:11" x14ac:dyDescent="0.25">
      <c r="B60" s="8" t="s">
        <v>2439</v>
      </c>
      <c r="C60" s="57" t="s">
        <v>2440</v>
      </c>
      <c r="D60" s="54" t="s">
        <v>2441</v>
      </c>
      <c r="E60" s="6" t="s">
        <v>159</v>
      </c>
      <c r="F60" s="19">
        <v>10000000</v>
      </c>
      <c r="G60" s="24">
        <v>8280</v>
      </c>
      <c r="H60" s="24">
        <v>0.41</v>
      </c>
      <c r="I60" s="31"/>
      <c r="J60" s="31"/>
      <c r="K60" s="35"/>
    </row>
    <row r="61" spans="2:11" x14ac:dyDescent="0.25">
      <c r="B61" s="8" t="s">
        <v>2442</v>
      </c>
      <c r="C61" s="57" t="s">
        <v>2443</v>
      </c>
      <c r="D61" s="54" t="s">
        <v>2444</v>
      </c>
      <c r="E61" s="6" t="s">
        <v>130</v>
      </c>
      <c r="F61" s="19">
        <v>698621</v>
      </c>
      <c r="G61" s="24">
        <v>8127.76</v>
      </c>
      <c r="H61" s="24">
        <v>0.41</v>
      </c>
      <c r="I61" s="31"/>
      <c r="J61" s="31"/>
      <c r="K61" s="35"/>
    </row>
    <row r="62" spans="2:11" x14ac:dyDescent="0.25">
      <c r="B62" s="8" t="s">
        <v>847</v>
      </c>
      <c r="C62" s="57" t="s">
        <v>848</v>
      </c>
      <c r="D62" s="54" t="s">
        <v>849</v>
      </c>
      <c r="E62" s="6" t="s">
        <v>228</v>
      </c>
      <c r="F62" s="19">
        <v>459209</v>
      </c>
      <c r="G62" s="24">
        <v>3249.82</v>
      </c>
      <c r="H62" s="24">
        <v>0.16</v>
      </c>
      <c r="I62" s="31"/>
      <c r="J62" s="31"/>
      <c r="K62" s="35"/>
    </row>
    <row r="63" spans="2:11" x14ac:dyDescent="0.25">
      <c r="B63" s="8" t="s">
        <v>2445</v>
      </c>
      <c r="C63" s="57" t="s">
        <v>2446</v>
      </c>
      <c r="D63" s="54" t="s">
        <v>2447</v>
      </c>
      <c r="E63" s="6" t="s">
        <v>122</v>
      </c>
      <c r="F63" s="19">
        <v>188924</v>
      </c>
      <c r="G63" s="24">
        <v>2775.77</v>
      </c>
      <c r="H63" s="24">
        <v>0.14000000000000001</v>
      </c>
      <c r="I63" s="31"/>
      <c r="J63" s="31"/>
      <c r="K63" s="35"/>
    </row>
    <row r="64" spans="2:11" x14ac:dyDescent="0.25">
      <c r="C64" s="58" t="s">
        <v>39</v>
      </c>
      <c r="D64" s="54"/>
      <c r="E64" s="6"/>
      <c r="F64" s="19"/>
      <c r="G64" s="25">
        <v>1679275.14</v>
      </c>
      <c r="H64" s="25">
        <v>83.88</v>
      </c>
      <c r="I64" s="31"/>
      <c r="J64" s="31"/>
      <c r="K64" s="35"/>
    </row>
    <row r="65" spans="2:11" x14ac:dyDescent="0.25">
      <c r="C65" s="57"/>
      <c r="D65" s="54"/>
      <c r="E65" s="6"/>
      <c r="F65" s="19"/>
      <c r="G65" s="24"/>
      <c r="H65" s="24"/>
      <c r="I65" s="31"/>
      <c r="J65" s="31"/>
      <c r="K65" s="35"/>
    </row>
    <row r="66" spans="2:11" x14ac:dyDescent="0.25">
      <c r="C66" s="59" t="s">
        <v>3</v>
      </c>
      <c r="D66" s="54"/>
      <c r="E66" s="6"/>
      <c r="F66" s="19"/>
      <c r="G66" s="24" t="s">
        <v>2</v>
      </c>
      <c r="H66" s="24" t="s">
        <v>2</v>
      </c>
      <c r="I66" s="31"/>
      <c r="J66" s="31"/>
      <c r="K66" s="35"/>
    </row>
    <row r="67" spans="2:11" x14ac:dyDescent="0.25">
      <c r="C67" s="57"/>
      <c r="D67" s="54"/>
      <c r="E67" s="6"/>
      <c r="F67" s="19"/>
      <c r="G67" s="24"/>
      <c r="H67" s="24"/>
      <c r="I67" s="31"/>
      <c r="J67" s="31"/>
      <c r="K67" s="35"/>
    </row>
    <row r="68" spans="2:11" x14ac:dyDescent="0.25">
      <c r="C68" s="58" t="s">
        <v>4</v>
      </c>
      <c r="D68" s="54"/>
      <c r="E68" s="6"/>
      <c r="F68" s="19"/>
      <c r="G68" s="24" t="s">
        <v>2</v>
      </c>
      <c r="H68" s="24" t="s">
        <v>2</v>
      </c>
      <c r="I68" s="31"/>
      <c r="J68" s="31"/>
      <c r="K68" s="35"/>
    </row>
    <row r="69" spans="2:11" x14ac:dyDescent="0.25">
      <c r="C69" s="57"/>
      <c r="D69" s="54"/>
      <c r="E69" s="6"/>
      <c r="F69" s="19"/>
      <c r="G69" s="24"/>
      <c r="H69" s="24"/>
      <c r="I69" s="31"/>
      <c r="J69" s="31"/>
      <c r="K69" s="35"/>
    </row>
    <row r="70" spans="2:11" x14ac:dyDescent="0.25">
      <c r="C70" s="58" t="s">
        <v>5</v>
      </c>
      <c r="D70" s="54"/>
      <c r="E70" s="6"/>
      <c r="F70" s="19"/>
      <c r="G70" s="24"/>
      <c r="H70" s="24"/>
      <c r="I70" s="31"/>
      <c r="J70" s="31"/>
      <c r="K70" s="35"/>
    </row>
    <row r="71" spans="2:11" x14ac:dyDescent="0.25">
      <c r="C71" s="57"/>
      <c r="D71" s="54"/>
      <c r="E71" s="6"/>
      <c r="F71" s="19"/>
      <c r="G71" s="24"/>
      <c r="H71" s="24"/>
      <c r="I71" s="31"/>
      <c r="J71" s="31"/>
      <c r="K71" s="35"/>
    </row>
    <row r="72" spans="2:11" x14ac:dyDescent="0.25">
      <c r="C72" s="58" t="s">
        <v>6</v>
      </c>
      <c r="D72" s="54"/>
      <c r="E72" s="6"/>
      <c r="F72" s="19"/>
      <c r="G72" s="24" t="s">
        <v>2</v>
      </c>
      <c r="H72" s="24" t="s">
        <v>2</v>
      </c>
      <c r="I72" s="31"/>
      <c r="J72" s="31"/>
      <c r="K72" s="35"/>
    </row>
    <row r="73" spans="2:11" x14ac:dyDescent="0.25">
      <c r="C73" s="57"/>
      <c r="D73" s="54"/>
      <c r="E73" s="6"/>
      <c r="F73" s="19"/>
      <c r="G73" s="24"/>
      <c r="H73" s="24"/>
      <c r="I73" s="31"/>
      <c r="J73" s="31"/>
      <c r="K73" s="35"/>
    </row>
    <row r="74" spans="2:11" x14ac:dyDescent="0.25">
      <c r="C74" s="58" t="s">
        <v>7</v>
      </c>
      <c r="D74" s="54"/>
      <c r="E74" s="6"/>
      <c r="F74" s="19"/>
      <c r="G74" s="24"/>
      <c r="H74" s="24"/>
      <c r="I74" s="31"/>
      <c r="J74" s="31"/>
      <c r="K74" s="35"/>
    </row>
    <row r="75" spans="2:11" x14ac:dyDescent="0.25">
      <c r="B75" s="8" t="s">
        <v>871</v>
      </c>
      <c r="C75" s="57" t="s">
        <v>872</v>
      </c>
      <c r="D75" s="54" t="s">
        <v>873</v>
      </c>
      <c r="E75" s="6" t="s">
        <v>4782</v>
      </c>
      <c r="F75" s="19">
        <v>10000000</v>
      </c>
      <c r="G75" s="24">
        <v>1698.19</v>
      </c>
      <c r="H75" s="24">
        <v>0.08</v>
      </c>
      <c r="I75" s="72">
        <v>8.3699999999999992</v>
      </c>
      <c r="J75" s="31"/>
      <c r="K75" s="35" t="s">
        <v>4783</v>
      </c>
    </row>
    <row r="76" spans="2:11" x14ac:dyDescent="0.25">
      <c r="C76" s="58" t="s">
        <v>39</v>
      </c>
      <c r="D76" s="54"/>
      <c r="E76" s="6"/>
      <c r="F76" s="19"/>
      <c r="G76" s="25">
        <v>1698.19</v>
      </c>
      <c r="H76" s="25">
        <v>0.08</v>
      </c>
      <c r="I76" s="31"/>
      <c r="J76" s="31"/>
      <c r="K76" s="35"/>
    </row>
    <row r="77" spans="2:11" x14ac:dyDescent="0.25">
      <c r="C77" s="57"/>
      <c r="D77" s="54"/>
      <c r="E77" s="6"/>
      <c r="F77" s="19"/>
      <c r="G77" s="24"/>
      <c r="H77" s="24"/>
      <c r="I77" s="31"/>
      <c r="J77" s="31"/>
      <c r="K77" s="35"/>
    </row>
    <row r="78" spans="2:11" x14ac:dyDescent="0.25">
      <c r="C78" s="58" t="s">
        <v>8</v>
      </c>
      <c r="D78" s="54"/>
      <c r="E78" s="6"/>
      <c r="F78" s="19"/>
      <c r="G78" s="24" t="s">
        <v>2</v>
      </c>
      <c r="H78" s="24" t="s">
        <v>2</v>
      </c>
      <c r="I78" s="31"/>
      <c r="J78" s="31"/>
      <c r="K78" s="35"/>
    </row>
    <row r="79" spans="2:11" x14ac:dyDescent="0.25">
      <c r="C79" s="57"/>
      <c r="D79" s="54"/>
      <c r="E79" s="6"/>
      <c r="F79" s="19"/>
      <c r="G79" s="24"/>
      <c r="H79" s="24"/>
      <c r="I79" s="31"/>
      <c r="J79" s="31"/>
      <c r="K79" s="35"/>
    </row>
    <row r="80" spans="2:11" x14ac:dyDescent="0.25">
      <c r="C80" s="58" t="s">
        <v>9</v>
      </c>
      <c r="D80" s="54"/>
      <c r="E80" s="6"/>
      <c r="F80" s="19"/>
      <c r="G80" s="24" t="s">
        <v>2</v>
      </c>
      <c r="H80" s="24" t="s">
        <v>2</v>
      </c>
      <c r="I80" s="31"/>
      <c r="J80" s="31"/>
      <c r="K80" s="35"/>
    </row>
    <row r="81" spans="1:11" x14ac:dyDescent="0.25">
      <c r="C81" s="57"/>
      <c r="D81" s="54"/>
      <c r="E81" s="6"/>
      <c r="F81" s="19"/>
      <c r="G81" s="24"/>
      <c r="H81" s="24"/>
      <c r="I81" s="31"/>
      <c r="J81" s="31"/>
      <c r="K81" s="35"/>
    </row>
    <row r="82" spans="1:11" x14ac:dyDescent="0.25">
      <c r="C82" s="58" t="s">
        <v>10</v>
      </c>
      <c r="D82" s="54"/>
      <c r="E82" s="6"/>
      <c r="F82" s="19"/>
      <c r="G82" s="24" t="s">
        <v>2</v>
      </c>
      <c r="H82" s="24" t="s">
        <v>2</v>
      </c>
      <c r="I82" s="31"/>
      <c r="J82" s="31"/>
      <c r="K82" s="35"/>
    </row>
    <row r="83" spans="1:11" x14ac:dyDescent="0.25">
      <c r="C83" s="57"/>
      <c r="D83" s="54"/>
      <c r="E83" s="6"/>
      <c r="F83" s="19"/>
      <c r="G83" s="24"/>
      <c r="H83" s="24"/>
      <c r="I83" s="31"/>
      <c r="J83" s="31"/>
      <c r="K83" s="35"/>
    </row>
    <row r="84" spans="1:11" x14ac:dyDescent="0.25">
      <c r="C84" s="58" t="s">
        <v>11</v>
      </c>
      <c r="D84" s="54"/>
      <c r="E84" s="6"/>
      <c r="F84" s="19"/>
      <c r="G84" s="24"/>
      <c r="H84" s="24"/>
      <c r="I84" s="31"/>
      <c r="J84" s="31"/>
      <c r="K84" s="35"/>
    </row>
    <row r="85" spans="1:11" x14ac:dyDescent="0.25">
      <c r="C85" s="57"/>
      <c r="D85" s="54"/>
      <c r="E85" s="6"/>
      <c r="F85" s="19"/>
      <c r="G85" s="24"/>
      <c r="H85" s="24"/>
      <c r="I85" s="31"/>
      <c r="J85" s="31"/>
      <c r="K85" s="35"/>
    </row>
    <row r="86" spans="1:11" x14ac:dyDescent="0.25">
      <c r="C86" s="58" t="s">
        <v>13</v>
      </c>
      <c r="D86" s="54"/>
      <c r="E86" s="6"/>
      <c r="F86" s="19"/>
      <c r="G86" s="24" t="s">
        <v>2</v>
      </c>
      <c r="H86" s="24" t="s">
        <v>2</v>
      </c>
      <c r="I86" s="31"/>
      <c r="J86" s="31"/>
      <c r="K86" s="35"/>
    </row>
    <row r="87" spans="1:11" x14ac:dyDescent="0.25">
      <c r="C87" s="57"/>
      <c r="D87" s="54"/>
      <c r="E87" s="6"/>
      <c r="F87" s="19"/>
      <c r="G87" s="24"/>
      <c r="H87" s="24"/>
      <c r="I87" s="31"/>
      <c r="J87" s="31"/>
      <c r="K87" s="35"/>
    </row>
    <row r="88" spans="1:11" x14ac:dyDescent="0.25">
      <c r="C88" s="58" t="s">
        <v>14</v>
      </c>
      <c r="D88" s="54"/>
      <c r="E88" s="6"/>
      <c r="F88" s="19"/>
      <c r="G88" s="24" t="s">
        <v>2</v>
      </c>
      <c r="H88" s="24" t="s">
        <v>2</v>
      </c>
      <c r="I88" s="31"/>
      <c r="J88" s="31"/>
      <c r="K88" s="35"/>
    </row>
    <row r="89" spans="1:11" x14ac:dyDescent="0.25">
      <c r="C89" s="57"/>
      <c r="D89" s="54"/>
      <c r="E89" s="6"/>
      <c r="F89" s="19"/>
      <c r="G89" s="24"/>
      <c r="H89" s="24"/>
      <c r="I89" s="31"/>
      <c r="J89" s="31"/>
      <c r="K89" s="35"/>
    </row>
    <row r="90" spans="1:11" x14ac:dyDescent="0.25">
      <c r="C90" s="58" t="s">
        <v>15</v>
      </c>
      <c r="D90" s="54"/>
      <c r="E90" s="6"/>
      <c r="F90" s="19"/>
      <c r="G90" s="24" t="s">
        <v>2</v>
      </c>
      <c r="H90" s="24" t="s">
        <v>2</v>
      </c>
      <c r="I90" s="31"/>
      <c r="J90" s="31"/>
      <c r="K90" s="35"/>
    </row>
    <row r="91" spans="1:11" x14ac:dyDescent="0.25">
      <c r="C91" s="57"/>
      <c r="D91" s="54"/>
      <c r="E91" s="6"/>
      <c r="F91" s="19"/>
      <c r="G91" s="24"/>
      <c r="H91" s="24"/>
      <c r="I91" s="31"/>
      <c r="J91" s="31"/>
      <c r="K91" s="35"/>
    </row>
    <row r="92" spans="1:11" x14ac:dyDescent="0.25">
      <c r="C92" s="58" t="s">
        <v>16</v>
      </c>
      <c r="D92" s="54"/>
      <c r="E92" s="6"/>
      <c r="F92" s="19"/>
      <c r="G92" s="24" t="s">
        <v>2</v>
      </c>
      <c r="H92" s="24" t="s">
        <v>2</v>
      </c>
      <c r="I92" s="31"/>
      <c r="J92" s="31"/>
      <c r="K92" s="35"/>
    </row>
    <row r="93" spans="1:11" x14ac:dyDescent="0.25">
      <c r="C93" s="57"/>
      <c r="D93" s="54"/>
      <c r="E93" s="6"/>
      <c r="F93" s="19"/>
      <c r="G93" s="24"/>
      <c r="H93" s="24"/>
      <c r="I93" s="31"/>
      <c r="J93" s="31"/>
      <c r="K93" s="35"/>
    </row>
    <row r="94" spans="1:11" x14ac:dyDescent="0.25">
      <c r="C94" s="58" t="s">
        <v>17</v>
      </c>
      <c r="D94" s="54"/>
      <c r="E94" s="6"/>
      <c r="F94" s="19"/>
      <c r="G94" s="24" t="s">
        <v>2</v>
      </c>
      <c r="H94" s="24" t="s">
        <v>2</v>
      </c>
      <c r="I94" s="31"/>
      <c r="J94" s="31"/>
      <c r="K94" s="35"/>
    </row>
    <row r="95" spans="1:11" x14ac:dyDescent="0.25">
      <c r="C95" s="57"/>
      <c r="D95" s="54"/>
      <c r="E95" s="6"/>
      <c r="F95" s="19"/>
      <c r="G95" s="24"/>
      <c r="H95" s="24"/>
      <c r="I95" s="31"/>
      <c r="J95" s="31"/>
      <c r="K95" s="35"/>
    </row>
    <row r="96" spans="1:11" x14ac:dyDescent="0.25">
      <c r="A96" s="10"/>
      <c r="B96" s="28"/>
      <c r="C96" s="58" t="s">
        <v>18</v>
      </c>
      <c r="D96" s="54"/>
      <c r="E96" s="6"/>
      <c r="F96" s="19"/>
      <c r="G96" s="24"/>
      <c r="H96" s="24"/>
      <c r="I96" s="31"/>
      <c r="J96" s="31"/>
      <c r="K96" s="35"/>
    </row>
    <row r="97" spans="1:54" x14ac:dyDescent="0.25">
      <c r="A97" s="28"/>
      <c r="B97" s="28"/>
      <c r="C97" s="58" t="s">
        <v>19</v>
      </c>
      <c r="D97" s="54"/>
      <c r="E97" s="6"/>
      <c r="F97" s="19"/>
      <c r="G97" s="24" t="s">
        <v>2</v>
      </c>
      <c r="H97" s="24" t="s">
        <v>2</v>
      </c>
      <c r="I97" s="31"/>
      <c r="J97" s="31"/>
      <c r="K97" s="35"/>
    </row>
    <row r="98" spans="1:54" x14ac:dyDescent="0.25">
      <c r="A98" s="28"/>
      <c r="B98" s="28"/>
      <c r="C98" s="58"/>
      <c r="D98" s="54"/>
      <c r="E98" s="6"/>
      <c r="F98" s="19"/>
      <c r="G98" s="24"/>
      <c r="H98" s="24"/>
      <c r="I98" s="31"/>
      <c r="J98" s="31"/>
      <c r="K98" s="35"/>
    </row>
    <row r="99" spans="1:54" x14ac:dyDescent="0.25">
      <c r="A99" s="28"/>
      <c r="B99" s="28"/>
      <c r="C99" s="58" t="s">
        <v>20</v>
      </c>
      <c r="D99" s="54"/>
      <c r="E99" s="6"/>
      <c r="F99" s="19"/>
      <c r="G99" s="24" t="s">
        <v>2</v>
      </c>
      <c r="H99" s="24" t="s">
        <v>2</v>
      </c>
      <c r="I99" s="31"/>
      <c r="J99" s="31"/>
      <c r="K99" s="35"/>
    </row>
    <row r="100" spans="1:54" x14ac:dyDescent="0.25">
      <c r="A100" s="28"/>
      <c r="B100" s="28"/>
      <c r="C100" s="58"/>
      <c r="D100" s="54"/>
      <c r="E100" s="6"/>
      <c r="F100" s="19"/>
      <c r="G100" s="24"/>
      <c r="H100" s="24"/>
      <c r="I100" s="31"/>
      <c r="J100" s="31"/>
      <c r="K100" s="35"/>
    </row>
    <row r="101" spans="1:54" x14ac:dyDescent="0.25">
      <c r="A101" s="28"/>
      <c r="B101" s="28"/>
      <c r="C101" s="58" t="s">
        <v>21</v>
      </c>
      <c r="D101" s="54"/>
      <c r="E101" s="6"/>
      <c r="F101" s="19"/>
      <c r="G101" s="24" t="s">
        <v>2</v>
      </c>
      <c r="H101" s="24" t="s">
        <v>2</v>
      </c>
      <c r="I101" s="31"/>
      <c r="J101" s="31"/>
      <c r="K101" s="35"/>
    </row>
    <row r="102" spans="1:54" x14ac:dyDescent="0.25">
      <c r="A102" s="28"/>
      <c r="B102" s="28"/>
      <c r="C102" s="58"/>
      <c r="D102" s="54"/>
      <c r="E102" s="6"/>
      <c r="F102" s="19"/>
      <c r="G102" s="24"/>
      <c r="H102" s="24"/>
      <c r="I102" s="31"/>
      <c r="J102" s="31"/>
      <c r="K102" s="35"/>
    </row>
    <row r="103" spans="1:54" x14ac:dyDescent="0.25">
      <c r="A103" s="28"/>
      <c r="B103" s="28"/>
      <c r="C103" s="58" t="s">
        <v>22</v>
      </c>
      <c r="D103" s="54"/>
      <c r="E103" s="6"/>
      <c r="F103" s="19"/>
      <c r="G103" s="24" t="s">
        <v>2</v>
      </c>
      <c r="H103" s="24" t="s">
        <v>2</v>
      </c>
      <c r="I103" s="31"/>
      <c r="J103" s="31"/>
      <c r="K103" s="35"/>
    </row>
    <row r="104" spans="1:54" x14ac:dyDescent="0.25">
      <c r="A104" s="28"/>
      <c r="B104" s="28"/>
      <c r="C104" s="58"/>
      <c r="D104" s="54"/>
      <c r="E104" s="6"/>
      <c r="F104" s="19"/>
      <c r="G104" s="24"/>
      <c r="H104" s="24"/>
      <c r="I104" s="31"/>
      <c r="J104" s="31"/>
      <c r="K104" s="35"/>
    </row>
    <row r="105" spans="1:54" x14ac:dyDescent="0.25">
      <c r="C105" s="59" t="s">
        <v>23</v>
      </c>
      <c r="D105" s="54"/>
      <c r="E105" s="6"/>
      <c r="F105" s="19"/>
      <c r="G105" s="24"/>
      <c r="H105" s="24"/>
      <c r="I105" s="31"/>
      <c r="J105" s="31"/>
      <c r="K105" s="35"/>
    </row>
    <row r="106" spans="1:54" x14ac:dyDescent="0.25">
      <c r="B106" s="8" t="s">
        <v>37</v>
      </c>
      <c r="C106" s="57" t="s">
        <v>38</v>
      </c>
      <c r="D106" s="54"/>
      <c r="E106" s="6"/>
      <c r="F106" s="19"/>
      <c r="G106" s="24">
        <v>289867.74</v>
      </c>
      <c r="H106" s="24">
        <v>14.48</v>
      </c>
      <c r="I106" s="31"/>
      <c r="J106" s="31"/>
      <c r="K106" s="35"/>
    </row>
    <row r="107" spans="1:54" x14ac:dyDescent="0.25">
      <c r="C107" s="58" t="s">
        <v>39</v>
      </c>
      <c r="D107" s="54"/>
      <c r="E107" s="6"/>
      <c r="F107" s="19"/>
      <c r="G107" s="25">
        <v>289867.74</v>
      </c>
      <c r="H107" s="25">
        <v>14.48</v>
      </c>
      <c r="I107" s="31"/>
      <c r="J107" s="31"/>
      <c r="K107" s="35"/>
    </row>
    <row r="108" spans="1:54" x14ac:dyDescent="0.25">
      <c r="C108" s="57"/>
      <c r="D108" s="54"/>
      <c r="E108" s="6"/>
      <c r="F108" s="19"/>
      <c r="G108" s="24"/>
      <c r="H108" s="24"/>
      <c r="I108" s="31"/>
      <c r="J108" s="31"/>
      <c r="K108" s="35"/>
    </row>
    <row r="109" spans="1:54" x14ac:dyDescent="0.25">
      <c r="A109" s="10"/>
      <c r="B109" s="28"/>
      <c r="C109" s="58" t="s">
        <v>24</v>
      </c>
      <c r="D109" s="54"/>
      <c r="E109" s="6"/>
      <c r="F109" s="19"/>
      <c r="G109" s="24"/>
      <c r="H109" s="24"/>
      <c r="I109" s="31"/>
      <c r="J109" s="31"/>
      <c r="K109" s="35"/>
    </row>
    <row r="110" spans="1:54" s="2" customFormat="1" ht="13.5" x14ac:dyDescent="0.25">
      <c r="A110" s="28"/>
      <c r="B110" s="28"/>
      <c r="C110" s="57" t="s">
        <v>4770</v>
      </c>
      <c r="D110" s="54"/>
      <c r="E110" s="6"/>
      <c r="F110" s="19"/>
      <c r="G110" s="24">
        <v>32500</v>
      </c>
      <c r="H110" s="24">
        <v>1.62</v>
      </c>
      <c r="I110" s="31"/>
      <c r="J110" s="31"/>
      <c r="K110" s="35"/>
      <c r="L110" s="3"/>
      <c r="AI110" s="3"/>
      <c r="AV110" s="3"/>
      <c r="AX110" s="3"/>
      <c r="BB110" s="3"/>
    </row>
    <row r="111" spans="1:54" x14ac:dyDescent="0.25">
      <c r="B111" s="8"/>
      <c r="C111" s="57" t="s">
        <v>40</v>
      </c>
      <c r="D111" s="54"/>
      <c r="E111" s="6"/>
      <c r="F111" s="19"/>
      <c r="G111" s="24">
        <v>-1564.0200000000004</v>
      </c>
      <c r="H111" s="24">
        <v>-6.000000000000006E-2</v>
      </c>
      <c r="I111" s="31"/>
      <c r="J111" s="31"/>
      <c r="K111" s="35"/>
    </row>
    <row r="112" spans="1:54" x14ac:dyDescent="0.25">
      <c r="C112" s="58" t="s">
        <v>39</v>
      </c>
      <c r="D112" s="54"/>
      <c r="E112" s="6"/>
      <c r="F112" s="19"/>
      <c r="G112" s="25">
        <v>30935.98</v>
      </c>
      <c r="H112" s="25">
        <v>1.56</v>
      </c>
      <c r="I112" s="31"/>
      <c r="J112" s="31"/>
      <c r="K112" s="35"/>
    </row>
    <row r="113" spans="2:11" x14ac:dyDescent="0.25">
      <c r="C113" s="57"/>
      <c r="D113" s="54"/>
      <c r="E113" s="6"/>
      <c r="F113" s="19"/>
      <c r="G113" s="24"/>
      <c r="H113" s="24"/>
      <c r="I113" s="31"/>
      <c r="J113" s="31"/>
      <c r="K113" s="35"/>
    </row>
    <row r="114" spans="2:11" x14ac:dyDescent="0.25">
      <c r="C114" s="60" t="s">
        <v>41</v>
      </c>
      <c r="D114" s="55"/>
      <c r="E114" s="5"/>
      <c r="F114" s="20"/>
      <c r="G114" s="26">
        <v>2001777.05</v>
      </c>
      <c r="H114" s="26">
        <v>100</v>
      </c>
      <c r="I114" s="32"/>
      <c r="J114" s="32"/>
      <c r="K114" s="36"/>
    </row>
    <row r="116" spans="2:11" s="50" customFormat="1" ht="15.75" x14ac:dyDescent="0.3">
      <c r="C116" s="50" t="s">
        <v>4597</v>
      </c>
      <c r="F116" s="51"/>
      <c r="G116" s="51"/>
      <c r="H116" s="51"/>
    </row>
    <row r="117" spans="2:11" s="42" customFormat="1" ht="27" x14ac:dyDescent="0.25">
      <c r="B117" s="43"/>
      <c r="C117" s="43" t="s">
        <v>4592</v>
      </c>
      <c r="D117" s="43" t="s">
        <v>4593</v>
      </c>
      <c r="E117" s="43" t="s">
        <v>4594</v>
      </c>
      <c r="F117" s="44" t="s">
        <v>31</v>
      </c>
      <c r="G117" s="45" t="s">
        <v>4595</v>
      </c>
      <c r="H117" s="44" t="s">
        <v>33</v>
      </c>
      <c r="I117" s="43" t="s">
        <v>36</v>
      </c>
    </row>
    <row r="118" spans="2:11" s="42" customFormat="1" ht="13.5" x14ac:dyDescent="0.25">
      <c r="B118" s="43"/>
      <c r="C118" s="43" t="s">
        <v>4591</v>
      </c>
      <c r="D118" s="43"/>
      <c r="E118" s="43"/>
      <c r="F118" s="44"/>
      <c r="G118" s="45"/>
      <c r="H118" s="44"/>
      <c r="I118" s="43"/>
    </row>
    <row r="119" spans="2:11" s="2" customFormat="1" ht="13.5" x14ac:dyDescent="0.25">
      <c r="B119" s="46">
        <v>2300089</v>
      </c>
      <c r="C119" s="46" t="s">
        <v>4589</v>
      </c>
      <c r="D119" s="46" t="s">
        <v>4590</v>
      </c>
      <c r="E119" s="46" t="s">
        <v>12</v>
      </c>
      <c r="F119" s="47">
        <v>700000</v>
      </c>
      <c r="G119" s="47">
        <v>138907.65</v>
      </c>
      <c r="H119" s="47">
        <v>6.94</v>
      </c>
      <c r="I119" s="46"/>
    </row>
    <row r="120" spans="2:11" s="1" customFormat="1" ht="13.5" x14ac:dyDescent="0.25">
      <c r="B120" s="48"/>
      <c r="C120" s="48" t="s">
        <v>4596</v>
      </c>
      <c r="D120" s="48"/>
      <c r="E120" s="48"/>
      <c r="F120" s="49"/>
      <c r="G120" s="49">
        <v>138907.65</v>
      </c>
      <c r="H120" s="49">
        <v>6.94</v>
      </c>
      <c r="I120" s="48"/>
    </row>
    <row r="122" spans="2:11" x14ac:dyDescent="0.25">
      <c r="C122" s="1" t="s">
        <v>42</v>
      </c>
    </row>
    <row r="123" spans="2:11" x14ac:dyDescent="0.25">
      <c r="C123" s="37" t="s">
        <v>43</v>
      </c>
      <c r="D123" s="37"/>
      <c r="E123" s="37"/>
      <c r="F123" s="37"/>
      <c r="G123" s="37"/>
      <c r="H123" s="37"/>
      <c r="I123" s="37"/>
      <c r="J123" s="37"/>
      <c r="K123" s="37"/>
    </row>
    <row r="124" spans="2:11" x14ac:dyDescent="0.25">
      <c r="C124" s="2" t="s">
        <v>44</v>
      </c>
    </row>
    <row r="125" spans="2:11" x14ac:dyDescent="0.25">
      <c r="C125" s="2" t="s">
        <v>45</v>
      </c>
    </row>
    <row r="126" spans="2:11" x14ac:dyDescent="0.25">
      <c r="C126" s="2" t="s">
        <v>46</v>
      </c>
    </row>
    <row r="127" spans="2:11" x14ac:dyDescent="0.25">
      <c r="C127" s="2" t="s">
        <v>47</v>
      </c>
    </row>
    <row r="129" spans="3:6" x14ac:dyDescent="0.25">
      <c r="C129" s="74" t="s">
        <v>4829</v>
      </c>
      <c r="E129" s="74" t="s">
        <v>4830</v>
      </c>
      <c r="F129" s="75"/>
    </row>
    <row r="130" spans="3:6" x14ac:dyDescent="0.25">
      <c r="E130" s="2" t="s">
        <v>4862</v>
      </c>
    </row>
  </sheetData>
  <hyperlinks>
    <hyperlink ref="J2" location="'Index'!A1" display="'Index'!A1" xr:uid="{00000000-0004-0000-3A00-000000000000}"/>
  </hyperlinks>
  <pageMargins left="0.7" right="0.7" top="0.75" bottom="0.75" header="0.3" footer="0.3"/>
  <pageSetup orientation="portrait" horizontalDpi="4294967293"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137"/>
  <dimension ref="A1:IV133"/>
  <sheetViews>
    <sheetView showGridLines="0" zoomScale="90" zoomScaleNormal="90" workbookViewId="0">
      <pane ySplit="6" topLeftCell="A113"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2448</v>
      </c>
      <c r="J2" s="38" t="s">
        <v>4585</v>
      </c>
    </row>
    <row r="3" spans="1:54" ht="16.5" x14ac:dyDescent="0.3">
      <c r="C3" s="1" t="s">
        <v>26</v>
      </c>
      <c r="D3" s="21" t="s">
        <v>2449</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2276</v>
      </c>
      <c r="C18" s="57" t="s">
        <v>571</v>
      </c>
      <c r="D18" s="54" t="s">
        <v>2277</v>
      </c>
      <c r="E18" s="6" t="s">
        <v>573</v>
      </c>
      <c r="F18" s="19">
        <v>2650</v>
      </c>
      <c r="G18" s="24">
        <v>26365.41</v>
      </c>
      <c r="H18" s="24">
        <v>5.56</v>
      </c>
      <c r="I18" s="31">
        <v>7.6</v>
      </c>
      <c r="J18" s="31"/>
      <c r="K18" s="35" t="s">
        <v>574</v>
      </c>
    </row>
    <row r="19" spans="2:11" x14ac:dyDescent="0.25">
      <c r="B19" s="8" t="s">
        <v>1525</v>
      </c>
      <c r="C19" s="57" t="s">
        <v>1526</v>
      </c>
      <c r="D19" s="54" t="s">
        <v>1527</v>
      </c>
      <c r="E19" s="6" t="s">
        <v>1528</v>
      </c>
      <c r="F19" s="19">
        <v>20900</v>
      </c>
      <c r="G19" s="24">
        <v>21011.42</v>
      </c>
      <c r="H19" s="24">
        <v>4.43</v>
      </c>
      <c r="I19" s="31">
        <v>7.5425000000000004</v>
      </c>
      <c r="J19" s="31"/>
      <c r="K19" s="35" t="s">
        <v>574</v>
      </c>
    </row>
    <row r="20" spans="2:11" x14ac:dyDescent="0.25">
      <c r="B20" s="8" t="s">
        <v>2450</v>
      </c>
      <c r="C20" s="57" t="s">
        <v>65</v>
      </c>
      <c r="D20" s="54" t="s">
        <v>2451</v>
      </c>
      <c r="E20" s="6" t="s">
        <v>573</v>
      </c>
      <c r="F20" s="19">
        <v>1730</v>
      </c>
      <c r="G20" s="24">
        <v>17559.47</v>
      </c>
      <c r="H20" s="24">
        <v>3.7</v>
      </c>
      <c r="I20" s="31">
        <v>7.5762999999999998</v>
      </c>
      <c r="J20" s="31"/>
      <c r="K20" s="35" t="s">
        <v>574</v>
      </c>
    </row>
    <row r="21" spans="2:11" x14ac:dyDescent="0.25">
      <c r="B21" s="8" t="s">
        <v>2452</v>
      </c>
      <c r="C21" s="57" t="s">
        <v>1200</v>
      </c>
      <c r="D21" s="54" t="s">
        <v>2453</v>
      </c>
      <c r="E21" s="6" t="s">
        <v>573</v>
      </c>
      <c r="F21" s="19">
        <v>17500</v>
      </c>
      <c r="G21" s="24">
        <v>17494.38</v>
      </c>
      <c r="H21" s="24">
        <v>3.69</v>
      </c>
      <c r="I21" s="31">
        <v>7.43</v>
      </c>
      <c r="J21" s="31"/>
      <c r="K21" s="35" t="s">
        <v>574</v>
      </c>
    </row>
    <row r="22" spans="2:11" x14ac:dyDescent="0.25">
      <c r="B22" s="8" t="s">
        <v>2454</v>
      </c>
      <c r="C22" s="57" t="s">
        <v>1165</v>
      </c>
      <c r="D22" s="54" t="s">
        <v>2455</v>
      </c>
      <c r="E22" s="6" t="s">
        <v>573</v>
      </c>
      <c r="F22" s="19">
        <v>1700</v>
      </c>
      <c r="G22" s="24">
        <v>16843.91</v>
      </c>
      <c r="H22" s="24">
        <v>3.55</v>
      </c>
      <c r="I22" s="31">
        <v>7.49</v>
      </c>
      <c r="J22" s="31"/>
      <c r="K22" s="35" t="s">
        <v>574</v>
      </c>
    </row>
    <row r="23" spans="2:11" x14ac:dyDescent="0.25">
      <c r="B23" s="8" t="s">
        <v>1706</v>
      </c>
      <c r="C23" s="57" t="s">
        <v>1165</v>
      </c>
      <c r="D23" s="54" t="s">
        <v>1707</v>
      </c>
      <c r="E23" s="6" t="s">
        <v>573</v>
      </c>
      <c r="F23" s="19">
        <v>15000</v>
      </c>
      <c r="G23" s="24">
        <v>15105.42</v>
      </c>
      <c r="H23" s="24">
        <v>3.19</v>
      </c>
      <c r="I23" s="31">
        <v>7.49</v>
      </c>
      <c r="J23" s="31"/>
      <c r="K23" s="35" t="s">
        <v>574</v>
      </c>
    </row>
    <row r="24" spans="2:11" x14ac:dyDescent="0.25">
      <c r="B24" s="8" t="s">
        <v>2456</v>
      </c>
      <c r="C24" s="57" t="s">
        <v>618</v>
      </c>
      <c r="D24" s="54" t="s">
        <v>2457</v>
      </c>
      <c r="E24" s="6" t="s">
        <v>573</v>
      </c>
      <c r="F24" s="19">
        <v>15000</v>
      </c>
      <c r="G24" s="24">
        <v>15025.28</v>
      </c>
      <c r="H24" s="24">
        <v>3.17</v>
      </c>
      <c r="I24" s="31">
        <v>7.4850000000000003</v>
      </c>
      <c r="J24" s="31"/>
      <c r="K24" s="35" t="s">
        <v>574</v>
      </c>
    </row>
    <row r="25" spans="2:11" x14ac:dyDescent="0.25">
      <c r="B25" s="8" t="s">
        <v>2458</v>
      </c>
      <c r="C25" s="57" t="s">
        <v>387</v>
      </c>
      <c r="D25" s="54" t="s">
        <v>2459</v>
      </c>
      <c r="E25" s="6" t="s">
        <v>622</v>
      </c>
      <c r="F25" s="19">
        <v>1500</v>
      </c>
      <c r="G25" s="24">
        <v>14964.11</v>
      </c>
      <c r="H25" s="24">
        <v>3.16</v>
      </c>
      <c r="I25" s="31">
        <v>7.4286000000000003</v>
      </c>
      <c r="J25" s="31"/>
      <c r="K25" s="35" t="s">
        <v>574</v>
      </c>
    </row>
    <row r="26" spans="2:11" x14ac:dyDescent="0.25">
      <c r="B26" s="8" t="s">
        <v>730</v>
      </c>
      <c r="C26" s="57" t="s">
        <v>731</v>
      </c>
      <c r="D26" s="54" t="s">
        <v>732</v>
      </c>
      <c r="E26" s="6" t="s">
        <v>733</v>
      </c>
      <c r="F26" s="19">
        <v>1250</v>
      </c>
      <c r="G26" s="24">
        <v>12805.94</v>
      </c>
      <c r="H26" s="24">
        <v>2.7</v>
      </c>
      <c r="I26" s="31">
        <v>7.77</v>
      </c>
      <c r="J26" s="31"/>
      <c r="K26" s="35"/>
    </row>
    <row r="27" spans="2:11" x14ac:dyDescent="0.25">
      <c r="B27" s="8" t="s">
        <v>2460</v>
      </c>
      <c r="C27" s="57" t="s">
        <v>618</v>
      </c>
      <c r="D27" s="54" t="s">
        <v>2461</v>
      </c>
      <c r="E27" s="6" t="s">
        <v>573</v>
      </c>
      <c r="F27" s="19">
        <v>1250</v>
      </c>
      <c r="G27" s="24">
        <v>12389.86</v>
      </c>
      <c r="H27" s="24">
        <v>2.61</v>
      </c>
      <c r="I27" s="31">
        <v>7.44</v>
      </c>
      <c r="J27" s="31"/>
      <c r="K27" s="35" t="s">
        <v>574</v>
      </c>
    </row>
    <row r="28" spans="2:11" x14ac:dyDescent="0.25">
      <c r="B28" s="8" t="s">
        <v>2462</v>
      </c>
      <c r="C28" s="57" t="s">
        <v>1186</v>
      </c>
      <c r="D28" s="54" t="s">
        <v>2463</v>
      </c>
      <c r="E28" s="6" t="s">
        <v>573</v>
      </c>
      <c r="F28" s="19">
        <v>1150</v>
      </c>
      <c r="G28" s="24">
        <v>11548.16</v>
      </c>
      <c r="H28" s="24">
        <v>2.44</v>
      </c>
      <c r="I28" s="31">
        <v>7.4550000000000001</v>
      </c>
      <c r="J28" s="31"/>
      <c r="K28" s="35" t="s">
        <v>574</v>
      </c>
    </row>
    <row r="29" spans="2:11" x14ac:dyDescent="0.25">
      <c r="B29" s="8" t="s">
        <v>1586</v>
      </c>
      <c r="C29" s="57" t="s">
        <v>1503</v>
      </c>
      <c r="D29" s="54" t="s">
        <v>1587</v>
      </c>
      <c r="E29" s="6" t="s">
        <v>598</v>
      </c>
      <c r="F29" s="19">
        <v>10000</v>
      </c>
      <c r="G29" s="24">
        <v>10006.23</v>
      </c>
      <c r="H29" s="24">
        <v>2.11</v>
      </c>
      <c r="I29" s="31">
        <v>8.33</v>
      </c>
      <c r="J29" s="31"/>
      <c r="K29" s="35" t="s">
        <v>574</v>
      </c>
    </row>
    <row r="30" spans="2:11" x14ac:dyDescent="0.25">
      <c r="B30" s="8" t="s">
        <v>2330</v>
      </c>
      <c r="C30" s="57" t="s">
        <v>633</v>
      </c>
      <c r="D30" s="54" t="s">
        <v>2331</v>
      </c>
      <c r="E30" s="6" t="s">
        <v>573</v>
      </c>
      <c r="F30" s="19">
        <v>1000</v>
      </c>
      <c r="G30" s="24">
        <v>9993.93</v>
      </c>
      <c r="H30" s="24">
        <v>2.11</v>
      </c>
      <c r="I30" s="31">
        <v>7.9977</v>
      </c>
      <c r="J30" s="31">
        <v>8.0023675553000011</v>
      </c>
      <c r="K30" s="35" t="s">
        <v>574</v>
      </c>
    </row>
    <row r="31" spans="2:11" x14ac:dyDescent="0.25">
      <c r="B31" s="8" t="s">
        <v>2282</v>
      </c>
      <c r="C31" s="57" t="s">
        <v>432</v>
      </c>
      <c r="D31" s="54" t="s">
        <v>2283</v>
      </c>
      <c r="E31" s="6" t="s">
        <v>573</v>
      </c>
      <c r="F31" s="19">
        <v>10000</v>
      </c>
      <c r="G31" s="24">
        <v>9993.48</v>
      </c>
      <c r="H31" s="24">
        <v>2.11</v>
      </c>
      <c r="I31" s="31">
        <v>7.3550000000000004</v>
      </c>
      <c r="J31" s="31"/>
      <c r="K31" s="35" t="s">
        <v>574</v>
      </c>
    </row>
    <row r="32" spans="2:11" x14ac:dyDescent="0.25">
      <c r="B32" s="8" t="s">
        <v>1710</v>
      </c>
      <c r="C32" s="57" t="s">
        <v>576</v>
      </c>
      <c r="D32" s="54" t="s">
        <v>1711</v>
      </c>
      <c r="E32" s="6" t="s">
        <v>1528</v>
      </c>
      <c r="F32" s="19">
        <v>1000</v>
      </c>
      <c r="G32" s="24">
        <v>9974.41</v>
      </c>
      <c r="H32" s="24">
        <v>2.1</v>
      </c>
      <c r="I32" s="31">
        <v>7.57</v>
      </c>
      <c r="J32" s="31"/>
      <c r="K32" s="35"/>
    </row>
    <row r="33" spans="2:11" x14ac:dyDescent="0.25">
      <c r="B33" s="8" t="s">
        <v>2464</v>
      </c>
      <c r="C33" s="57" t="s">
        <v>576</v>
      </c>
      <c r="D33" s="54" t="s">
        <v>2465</v>
      </c>
      <c r="E33" s="6" t="s">
        <v>747</v>
      </c>
      <c r="F33" s="19">
        <v>950</v>
      </c>
      <c r="G33" s="24">
        <v>9241.31</v>
      </c>
      <c r="H33" s="24">
        <v>1.95</v>
      </c>
      <c r="I33" s="31">
        <v>7.47</v>
      </c>
      <c r="J33" s="31"/>
      <c r="K33" s="35" t="s">
        <v>574</v>
      </c>
    </row>
    <row r="34" spans="2:11" x14ac:dyDescent="0.25">
      <c r="B34" s="8" t="s">
        <v>2278</v>
      </c>
      <c r="C34" s="57" t="s">
        <v>1200</v>
      </c>
      <c r="D34" s="54" t="s">
        <v>2279</v>
      </c>
      <c r="E34" s="6" t="s">
        <v>573</v>
      </c>
      <c r="F34" s="19">
        <v>8500</v>
      </c>
      <c r="G34" s="24">
        <v>8521</v>
      </c>
      <c r="H34" s="24">
        <v>1.8</v>
      </c>
      <c r="I34" s="31">
        <v>7.43</v>
      </c>
      <c r="J34" s="31"/>
      <c r="K34" s="35" t="s">
        <v>574</v>
      </c>
    </row>
    <row r="35" spans="2:11" x14ac:dyDescent="0.25">
      <c r="B35" s="8" t="s">
        <v>2280</v>
      </c>
      <c r="C35" s="57" t="s">
        <v>1092</v>
      </c>
      <c r="D35" s="54" t="s">
        <v>2281</v>
      </c>
      <c r="E35" s="6" t="s">
        <v>573</v>
      </c>
      <c r="F35" s="19">
        <v>7500</v>
      </c>
      <c r="G35" s="24">
        <v>7490.41</v>
      </c>
      <c r="H35" s="24">
        <v>1.58</v>
      </c>
      <c r="I35" s="31">
        <v>7.4450000000000003</v>
      </c>
      <c r="J35" s="31"/>
      <c r="K35" s="35" t="s">
        <v>574</v>
      </c>
    </row>
    <row r="36" spans="2:11" x14ac:dyDescent="0.25">
      <c r="B36" s="8" t="s">
        <v>2466</v>
      </c>
      <c r="C36" s="57" t="s">
        <v>576</v>
      </c>
      <c r="D36" s="54" t="s">
        <v>2467</v>
      </c>
      <c r="E36" s="6" t="s">
        <v>1528</v>
      </c>
      <c r="F36" s="19">
        <v>750</v>
      </c>
      <c r="G36" s="24">
        <v>7443.43</v>
      </c>
      <c r="H36" s="24">
        <v>1.57</v>
      </c>
      <c r="I36" s="31">
        <v>7.5720999999999998</v>
      </c>
      <c r="J36" s="31"/>
      <c r="K36" s="35"/>
    </row>
    <row r="37" spans="2:11" x14ac:dyDescent="0.25">
      <c r="B37" s="8" t="s">
        <v>2468</v>
      </c>
      <c r="C37" s="57" t="s">
        <v>1186</v>
      </c>
      <c r="D37" s="54" t="s">
        <v>2469</v>
      </c>
      <c r="E37" s="6" t="s">
        <v>573</v>
      </c>
      <c r="F37" s="19">
        <v>650</v>
      </c>
      <c r="G37" s="24">
        <v>6405.2</v>
      </c>
      <c r="H37" s="24">
        <v>1.35</v>
      </c>
      <c r="I37" s="31">
        <v>7.34</v>
      </c>
      <c r="J37" s="31"/>
      <c r="K37" s="35" t="s">
        <v>574</v>
      </c>
    </row>
    <row r="38" spans="2:11" x14ac:dyDescent="0.25">
      <c r="B38" s="8" t="s">
        <v>2342</v>
      </c>
      <c r="C38" s="57" t="s">
        <v>544</v>
      </c>
      <c r="D38" s="54" t="s">
        <v>2343</v>
      </c>
      <c r="E38" s="6" t="s">
        <v>573</v>
      </c>
      <c r="F38" s="19">
        <v>600</v>
      </c>
      <c r="G38" s="24">
        <v>5944.93</v>
      </c>
      <c r="H38" s="24">
        <v>1.25</v>
      </c>
      <c r="I38" s="31">
        <v>7.41</v>
      </c>
      <c r="J38" s="31"/>
      <c r="K38" s="35" t="s">
        <v>574</v>
      </c>
    </row>
    <row r="39" spans="2:11" x14ac:dyDescent="0.25">
      <c r="B39" s="8" t="s">
        <v>609</v>
      </c>
      <c r="C39" s="57" t="s">
        <v>583</v>
      </c>
      <c r="D39" s="54" t="s">
        <v>610</v>
      </c>
      <c r="E39" s="6" t="s">
        <v>611</v>
      </c>
      <c r="F39" s="19">
        <v>500</v>
      </c>
      <c r="G39" s="24">
        <v>5157.1400000000003</v>
      </c>
      <c r="H39" s="24">
        <v>1.0900000000000001</v>
      </c>
      <c r="I39" s="31">
        <v>8.8459000000000003</v>
      </c>
      <c r="J39" s="31">
        <v>7.0444461466000003</v>
      </c>
      <c r="K39" s="35" t="s">
        <v>574</v>
      </c>
    </row>
    <row r="40" spans="2:11" x14ac:dyDescent="0.25">
      <c r="B40" s="8" t="s">
        <v>1544</v>
      </c>
      <c r="C40" s="57" t="s">
        <v>731</v>
      </c>
      <c r="D40" s="54" t="s">
        <v>1545</v>
      </c>
      <c r="E40" s="6" t="s">
        <v>733</v>
      </c>
      <c r="F40" s="19">
        <v>500</v>
      </c>
      <c r="G40" s="24">
        <v>5080.05</v>
      </c>
      <c r="H40" s="24">
        <v>1.07</v>
      </c>
      <c r="I40" s="31">
        <v>7.77</v>
      </c>
      <c r="J40" s="31"/>
      <c r="K40" s="35" t="s">
        <v>574</v>
      </c>
    </row>
    <row r="41" spans="2:11" x14ac:dyDescent="0.25">
      <c r="B41" s="8" t="s">
        <v>2470</v>
      </c>
      <c r="C41" s="57" t="s">
        <v>51</v>
      </c>
      <c r="D41" s="54" t="s">
        <v>2471</v>
      </c>
      <c r="E41" s="6" t="s">
        <v>573</v>
      </c>
      <c r="F41" s="19">
        <v>500</v>
      </c>
      <c r="G41" s="24">
        <v>5021.7700000000004</v>
      </c>
      <c r="H41" s="24">
        <v>1.06</v>
      </c>
      <c r="I41" s="31">
        <v>7.7750000000000004</v>
      </c>
      <c r="J41" s="31"/>
      <c r="K41" s="35" t="s">
        <v>574</v>
      </c>
    </row>
    <row r="42" spans="2:11" x14ac:dyDescent="0.25">
      <c r="B42" s="8" t="s">
        <v>2472</v>
      </c>
      <c r="C42" s="57" t="s">
        <v>576</v>
      </c>
      <c r="D42" s="54" t="s">
        <v>2473</v>
      </c>
      <c r="E42" s="6" t="s">
        <v>1528</v>
      </c>
      <c r="F42" s="19">
        <v>500</v>
      </c>
      <c r="G42" s="24">
        <v>5016.0200000000004</v>
      </c>
      <c r="H42" s="24">
        <v>1.06</v>
      </c>
      <c r="I42" s="31">
        <v>7.57</v>
      </c>
      <c r="J42" s="31"/>
      <c r="K42" s="35" t="s">
        <v>574</v>
      </c>
    </row>
    <row r="43" spans="2:11" x14ac:dyDescent="0.25">
      <c r="B43" s="8" t="s">
        <v>2474</v>
      </c>
      <c r="C43" s="57" t="s">
        <v>544</v>
      </c>
      <c r="D43" s="54" t="s">
        <v>2475</v>
      </c>
      <c r="E43" s="6" t="s">
        <v>573</v>
      </c>
      <c r="F43" s="19">
        <v>500</v>
      </c>
      <c r="G43" s="24">
        <v>5002.24</v>
      </c>
      <c r="H43" s="24">
        <v>1.06</v>
      </c>
      <c r="I43" s="31">
        <v>7.2649999999999997</v>
      </c>
      <c r="J43" s="31"/>
      <c r="K43" s="35" t="s">
        <v>574</v>
      </c>
    </row>
    <row r="44" spans="2:11" x14ac:dyDescent="0.25">
      <c r="B44" s="8" t="s">
        <v>2155</v>
      </c>
      <c r="C44" s="57" t="s">
        <v>1200</v>
      </c>
      <c r="D44" s="54" t="s">
        <v>2156</v>
      </c>
      <c r="E44" s="6" t="s">
        <v>573</v>
      </c>
      <c r="F44" s="19">
        <v>5000</v>
      </c>
      <c r="G44" s="24">
        <v>5000.08</v>
      </c>
      <c r="H44" s="24">
        <v>1.05</v>
      </c>
      <c r="I44" s="31">
        <v>7.4349999999999996</v>
      </c>
      <c r="J44" s="31"/>
      <c r="K44" s="35" t="s">
        <v>574</v>
      </c>
    </row>
    <row r="45" spans="2:11" x14ac:dyDescent="0.25">
      <c r="B45" s="8" t="s">
        <v>2476</v>
      </c>
      <c r="C45" s="57" t="s">
        <v>1200</v>
      </c>
      <c r="D45" s="54" t="s">
        <v>2477</v>
      </c>
      <c r="E45" s="6" t="s">
        <v>573</v>
      </c>
      <c r="F45" s="19">
        <v>500</v>
      </c>
      <c r="G45" s="24">
        <v>4978.28</v>
      </c>
      <c r="H45" s="24">
        <v>1.05</v>
      </c>
      <c r="I45" s="31">
        <v>7.4550000000000001</v>
      </c>
      <c r="J45" s="31"/>
      <c r="K45" s="35" t="s">
        <v>574</v>
      </c>
    </row>
    <row r="46" spans="2:11" x14ac:dyDescent="0.25">
      <c r="B46" s="8" t="s">
        <v>2478</v>
      </c>
      <c r="C46" s="57" t="s">
        <v>1883</v>
      </c>
      <c r="D46" s="54" t="s">
        <v>2479</v>
      </c>
      <c r="E46" s="6" t="s">
        <v>573</v>
      </c>
      <c r="F46" s="19">
        <v>500</v>
      </c>
      <c r="G46" s="24">
        <v>4971.6400000000003</v>
      </c>
      <c r="H46" s="24">
        <v>1.05</v>
      </c>
      <c r="I46" s="31">
        <v>7.4349999999999996</v>
      </c>
      <c r="J46" s="31"/>
      <c r="K46" s="35" t="s">
        <v>574</v>
      </c>
    </row>
    <row r="47" spans="2:11" x14ac:dyDescent="0.25">
      <c r="B47" s="8" t="s">
        <v>582</v>
      </c>
      <c r="C47" s="57" t="s">
        <v>583</v>
      </c>
      <c r="D47" s="54" t="s">
        <v>584</v>
      </c>
      <c r="E47" s="6" t="s">
        <v>573</v>
      </c>
      <c r="F47" s="19">
        <v>500</v>
      </c>
      <c r="G47" s="24">
        <v>4783.82</v>
      </c>
      <c r="H47" s="24">
        <v>1.01</v>
      </c>
      <c r="I47" s="31">
        <v>6.9333999999999998</v>
      </c>
      <c r="J47" s="31">
        <v>8.1686750081999993</v>
      </c>
      <c r="K47" s="35" t="s">
        <v>574</v>
      </c>
    </row>
    <row r="48" spans="2:11" x14ac:dyDescent="0.25">
      <c r="B48" s="8" t="s">
        <v>2480</v>
      </c>
      <c r="C48" s="57" t="s">
        <v>1186</v>
      </c>
      <c r="D48" s="54" t="s">
        <v>2481</v>
      </c>
      <c r="E48" s="6" t="s">
        <v>573</v>
      </c>
      <c r="F48" s="19">
        <v>350</v>
      </c>
      <c r="G48" s="24">
        <v>3538.36</v>
      </c>
      <c r="H48" s="24">
        <v>0.75</v>
      </c>
      <c r="I48" s="31">
        <v>7.4450000000000003</v>
      </c>
      <c r="J48" s="31"/>
      <c r="K48" s="35" t="s">
        <v>574</v>
      </c>
    </row>
    <row r="49" spans="2:11" x14ac:dyDescent="0.25">
      <c r="B49" s="8" t="s">
        <v>2482</v>
      </c>
      <c r="C49" s="57" t="s">
        <v>432</v>
      </c>
      <c r="D49" s="54" t="s">
        <v>2483</v>
      </c>
      <c r="E49" s="6" t="s">
        <v>573</v>
      </c>
      <c r="F49" s="19">
        <v>310</v>
      </c>
      <c r="G49" s="24">
        <v>3150.53</v>
      </c>
      <c r="H49" s="24">
        <v>0.66</v>
      </c>
      <c r="I49" s="31">
        <v>7.3550000000000004</v>
      </c>
      <c r="J49" s="31"/>
      <c r="K49" s="35" t="s">
        <v>574</v>
      </c>
    </row>
    <row r="50" spans="2:11" x14ac:dyDescent="0.25">
      <c r="B50" s="8" t="s">
        <v>2484</v>
      </c>
      <c r="C50" s="57" t="s">
        <v>435</v>
      </c>
      <c r="D50" s="54" t="s">
        <v>2485</v>
      </c>
      <c r="E50" s="6" t="s">
        <v>581</v>
      </c>
      <c r="F50" s="19">
        <v>300</v>
      </c>
      <c r="G50" s="24">
        <v>3019.81</v>
      </c>
      <c r="H50" s="24">
        <v>0.64</v>
      </c>
      <c r="I50" s="31">
        <v>7.7</v>
      </c>
      <c r="J50" s="31"/>
      <c r="K50" s="35" t="s">
        <v>574</v>
      </c>
    </row>
    <row r="51" spans="2:11" x14ac:dyDescent="0.25">
      <c r="B51" s="8" t="s">
        <v>2486</v>
      </c>
      <c r="C51" s="57" t="s">
        <v>544</v>
      </c>
      <c r="D51" s="54" t="s">
        <v>2487</v>
      </c>
      <c r="E51" s="6" t="s">
        <v>573</v>
      </c>
      <c r="F51" s="19">
        <v>1000</v>
      </c>
      <c r="G51" s="24">
        <v>3004.73</v>
      </c>
      <c r="H51" s="24">
        <v>0.63</v>
      </c>
      <c r="I51" s="31">
        <v>7.31</v>
      </c>
      <c r="J51" s="31"/>
      <c r="K51" s="35" t="s">
        <v>574</v>
      </c>
    </row>
    <row r="52" spans="2:11" x14ac:dyDescent="0.25">
      <c r="B52" s="8" t="s">
        <v>2488</v>
      </c>
      <c r="C52" s="57" t="s">
        <v>1165</v>
      </c>
      <c r="D52" s="54" t="s">
        <v>2489</v>
      </c>
      <c r="E52" s="6" t="s">
        <v>573</v>
      </c>
      <c r="F52" s="19">
        <v>3000</v>
      </c>
      <c r="G52" s="24">
        <v>2990.31</v>
      </c>
      <c r="H52" s="24">
        <v>0.63</v>
      </c>
      <c r="I52" s="31">
        <v>7.4850000000000003</v>
      </c>
      <c r="J52" s="31"/>
      <c r="K52" s="35" t="s">
        <v>574</v>
      </c>
    </row>
    <row r="53" spans="2:11" x14ac:dyDescent="0.25">
      <c r="B53" s="8" t="s">
        <v>2490</v>
      </c>
      <c r="C53" s="57" t="s">
        <v>544</v>
      </c>
      <c r="D53" s="54" t="s">
        <v>2491</v>
      </c>
      <c r="E53" s="6" t="s">
        <v>573</v>
      </c>
      <c r="F53" s="19">
        <v>290</v>
      </c>
      <c r="G53" s="24">
        <v>2957.79</v>
      </c>
      <c r="H53" s="24">
        <v>0.62</v>
      </c>
      <c r="I53" s="31">
        <v>7.3101000000000003</v>
      </c>
      <c r="J53" s="31"/>
      <c r="K53" s="35" t="s">
        <v>574</v>
      </c>
    </row>
    <row r="54" spans="2:11" x14ac:dyDescent="0.25">
      <c r="B54" s="8" t="s">
        <v>2346</v>
      </c>
      <c r="C54" s="57" t="s">
        <v>312</v>
      </c>
      <c r="D54" s="54" t="s">
        <v>2347</v>
      </c>
      <c r="E54" s="6" t="s">
        <v>573</v>
      </c>
      <c r="F54" s="19">
        <v>300</v>
      </c>
      <c r="G54" s="24">
        <v>2955.79</v>
      </c>
      <c r="H54" s="24">
        <v>0.62</v>
      </c>
      <c r="I54" s="31">
        <v>7.3650000000000002</v>
      </c>
      <c r="J54" s="31"/>
      <c r="K54" s="35" t="s">
        <v>574</v>
      </c>
    </row>
    <row r="55" spans="2:11" x14ac:dyDescent="0.25">
      <c r="B55" s="8" t="s">
        <v>2492</v>
      </c>
      <c r="C55" s="57" t="s">
        <v>571</v>
      </c>
      <c r="D55" s="54" t="s">
        <v>2493</v>
      </c>
      <c r="E55" s="6" t="s">
        <v>573</v>
      </c>
      <c r="F55" s="19">
        <v>250</v>
      </c>
      <c r="G55" s="24">
        <v>2488.87</v>
      </c>
      <c r="H55" s="24">
        <v>0.53</v>
      </c>
      <c r="I55" s="31">
        <v>7.59</v>
      </c>
      <c r="J55" s="31"/>
      <c r="K55" s="35" t="s">
        <v>574</v>
      </c>
    </row>
    <row r="56" spans="2:11" x14ac:dyDescent="0.25">
      <c r="B56" s="8" t="s">
        <v>2494</v>
      </c>
      <c r="C56" s="57" t="s">
        <v>576</v>
      </c>
      <c r="D56" s="54" t="s">
        <v>2495</v>
      </c>
      <c r="E56" s="6" t="s">
        <v>1528</v>
      </c>
      <c r="F56" s="19">
        <v>250</v>
      </c>
      <c r="G56" s="24">
        <v>2485.5500000000002</v>
      </c>
      <c r="H56" s="24">
        <v>0.52</v>
      </c>
      <c r="I56" s="31">
        <v>7.5720999999999998</v>
      </c>
      <c r="J56" s="31"/>
      <c r="K56" s="35" t="s">
        <v>574</v>
      </c>
    </row>
    <row r="57" spans="2:11" x14ac:dyDescent="0.25">
      <c r="B57" s="8" t="s">
        <v>2496</v>
      </c>
      <c r="C57" s="57" t="s">
        <v>576</v>
      </c>
      <c r="D57" s="54" t="s">
        <v>2497</v>
      </c>
      <c r="E57" s="6" t="s">
        <v>1528</v>
      </c>
      <c r="F57" s="19">
        <v>250</v>
      </c>
      <c r="G57" s="24">
        <v>2474.7600000000002</v>
      </c>
      <c r="H57" s="24">
        <v>0.52</v>
      </c>
      <c r="I57" s="31">
        <v>7.5750000000000002</v>
      </c>
      <c r="J57" s="31"/>
      <c r="K57" s="35" t="s">
        <v>574</v>
      </c>
    </row>
    <row r="58" spans="2:11" x14ac:dyDescent="0.25">
      <c r="B58" s="8" t="s">
        <v>1675</v>
      </c>
      <c r="C58" s="57" t="s">
        <v>571</v>
      </c>
      <c r="D58" s="54" t="s">
        <v>1676</v>
      </c>
      <c r="E58" s="6" t="s">
        <v>573</v>
      </c>
      <c r="F58" s="19">
        <v>250</v>
      </c>
      <c r="G58" s="24">
        <v>2421.13</v>
      </c>
      <c r="H58" s="24">
        <v>0.51</v>
      </c>
      <c r="I58" s="31">
        <v>7.4950000000000001</v>
      </c>
      <c r="J58" s="31"/>
      <c r="K58" s="35" t="s">
        <v>574</v>
      </c>
    </row>
    <row r="59" spans="2:11" x14ac:dyDescent="0.25">
      <c r="B59" s="8" t="s">
        <v>2498</v>
      </c>
      <c r="C59" s="57" t="s">
        <v>1883</v>
      </c>
      <c r="D59" s="54" t="s">
        <v>2499</v>
      </c>
      <c r="E59" s="6" t="s">
        <v>573</v>
      </c>
      <c r="F59" s="19">
        <v>250</v>
      </c>
      <c r="G59" s="24">
        <v>2420.92</v>
      </c>
      <c r="H59" s="24">
        <v>0.51</v>
      </c>
      <c r="I59" s="31">
        <v>7.44</v>
      </c>
      <c r="J59" s="31"/>
      <c r="K59" s="35" t="s">
        <v>574</v>
      </c>
    </row>
    <row r="60" spans="2:11" x14ac:dyDescent="0.25">
      <c r="B60" s="8" t="s">
        <v>632</v>
      </c>
      <c r="C60" s="57" t="s">
        <v>633</v>
      </c>
      <c r="D60" s="54" t="s">
        <v>634</v>
      </c>
      <c r="E60" s="6" t="s">
        <v>573</v>
      </c>
      <c r="F60" s="19">
        <v>250</v>
      </c>
      <c r="G60" s="24">
        <v>2415.85</v>
      </c>
      <c r="H60" s="24">
        <v>0.51</v>
      </c>
      <c r="I60" s="31">
        <v>6.8474000000000004</v>
      </c>
      <c r="J60" s="31">
        <v>8.0029573686000006</v>
      </c>
      <c r="K60" s="35" t="s">
        <v>574</v>
      </c>
    </row>
    <row r="61" spans="2:11" x14ac:dyDescent="0.25">
      <c r="B61" s="8" t="s">
        <v>2500</v>
      </c>
      <c r="C61" s="57" t="s">
        <v>432</v>
      </c>
      <c r="D61" s="54" t="s">
        <v>2501</v>
      </c>
      <c r="E61" s="6" t="s">
        <v>573</v>
      </c>
      <c r="F61" s="19">
        <v>150</v>
      </c>
      <c r="G61" s="24">
        <v>1526.96</v>
      </c>
      <c r="H61" s="24">
        <v>0.32</v>
      </c>
      <c r="I61" s="31">
        <v>7.3540000000000001</v>
      </c>
      <c r="J61" s="31"/>
      <c r="K61" s="35" t="s">
        <v>574</v>
      </c>
    </row>
    <row r="62" spans="2:11" x14ac:dyDescent="0.25">
      <c r="B62" s="8" t="s">
        <v>1018</v>
      </c>
      <c r="C62" s="57" t="s">
        <v>731</v>
      </c>
      <c r="D62" s="54" t="s">
        <v>1019</v>
      </c>
      <c r="E62" s="6" t="s">
        <v>733</v>
      </c>
      <c r="F62" s="19">
        <v>120</v>
      </c>
      <c r="G62" s="24">
        <v>1213.2</v>
      </c>
      <c r="H62" s="24">
        <v>0.26</v>
      </c>
      <c r="I62" s="31">
        <v>7.76</v>
      </c>
      <c r="J62" s="31"/>
      <c r="K62" s="35" t="s">
        <v>574</v>
      </c>
    </row>
    <row r="63" spans="2:11" x14ac:dyDescent="0.25">
      <c r="B63" s="8" t="s">
        <v>2502</v>
      </c>
      <c r="C63" s="57" t="s">
        <v>1200</v>
      </c>
      <c r="D63" s="54" t="s">
        <v>2503</v>
      </c>
      <c r="E63" s="6" t="s">
        <v>573</v>
      </c>
      <c r="F63" s="19">
        <v>100</v>
      </c>
      <c r="G63" s="24">
        <v>1025.3699999999999</v>
      </c>
      <c r="H63" s="24">
        <v>0.22</v>
      </c>
      <c r="I63" s="31">
        <v>7.3650000000000002</v>
      </c>
      <c r="J63" s="31"/>
      <c r="K63" s="35" t="s">
        <v>574</v>
      </c>
    </row>
    <row r="64" spans="2:11" x14ac:dyDescent="0.25">
      <c r="B64" s="8" t="s">
        <v>2504</v>
      </c>
      <c r="C64" s="57" t="s">
        <v>1186</v>
      </c>
      <c r="D64" s="54" t="s">
        <v>2505</v>
      </c>
      <c r="E64" s="6" t="s">
        <v>573</v>
      </c>
      <c r="F64" s="19">
        <v>100</v>
      </c>
      <c r="G64" s="24">
        <v>1014.66</v>
      </c>
      <c r="H64" s="24">
        <v>0.21</v>
      </c>
      <c r="I64" s="31">
        <v>7.4450000000000003</v>
      </c>
      <c r="J64" s="31"/>
      <c r="K64" s="35" t="s">
        <v>574</v>
      </c>
    </row>
    <row r="65" spans="2:11" x14ac:dyDescent="0.25">
      <c r="B65" s="8" t="s">
        <v>2506</v>
      </c>
      <c r="C65" s="57" t="s">
        <v>544</v>
      </c>
      <c r="D65" s="54" t="s">
        <v>2507</v>
      </c>
      <c r="E65" s="6" t="s">
        <v>573</v>
      </c>
      <c r="F65" s="19">
        <v>40</v>
      </c>
      <c r="G65" s="24">
        <v>530.6</v>
      </c>
      <c r="H65" s="24">
        <v>0.11</v>
      </c>
      <c r="I65" s="31">
        <v>7.43</v>
      </c>
      <c r="J65" s="31"/>
      <c r="K65" s="35" t="s">
        <v>574</v>
      </c>
    </row>
    <row r="66" spans="2:11" x14ac:dyDescent="0.25">
      <c r="B66" s="8" t="s">
        <v>2508</v>
      </c>
      <c r="C66" s="57" t="s">
        <v>891</v>
      </c>
      <c r="D66" s="54" t="s">
        <v>2509</v>
      </c>
      <c r="E66" s="6" t="s">
        <v>1528</v>
      </c>
      <c r="F66" s="19">
        <v>100</v>
      </c>
      <c r="G66" s="24">
        <v>199.87</v>
      </c>
      <c r="H66" s="24">
        <v>0.04</v>
      </c>
      <c r="I66" s="31">
        <v>7.38</v>
      </c>
      <c r="J66" s="31"/>
      <c r="K66" s="35" t="s">
        <v>574</v>
      </c>
    </row>
    <row r="67" spans="2:11" x14ac:dyDescent="0.25">
      <c r="C67" s="58" t="s">
        <v>39</v>
      </c>
      <c r="D67" s="54"/>
      <c r="E67" s="6"/>
      <c r="F67" s="19"/>
      <c r="G67" s="25">
        <v>352973.79</v>
      </c>
      <c r="H67" s="25">
        <v>74.44</v>
      </c>
      <c r="I67" s="31"/>
      <c r="J67" s="31"/>
      <c r="K67" s="35"/>
    </row>
    <row r="68" spans="2:11" x14ac:dyDescent="0.25">
      <c r="C68" s="57"/>
      <c r="D68" s="54"/>
      <c r="E68" s="6"/>
      <c r="F68" s="19"/>
      <c r="G68" s="24"/>
      <c r="H68" s="24"/>
      <c r="I68" s="31"/>
      <c r="J68" s="31"/>
      <c r="K68" s="35"/>
    </row>
    <row r="69" spans="2:11" x14ac:dyDescent="0.25">
      <c r="C69" s="58" t="s">
        <v>7</v>
      </c>
      <c r="D69" s="54"/>
      <c r="E69" s="6"/>
      <c r="F69" s="19"/>
      <c r="G69" s="24" t="s">
        <v>2</v>
      </c>
      <c r="H69" s="24" t="s">
        <v>2</v>
      </c>
      <c r="I69" s="31"/>
      <c r="J69" s="31"/>
      <c r="K69" s="35"/>
    </row>
    <row r="70" spans="2:11" x14ac:dyDescent="0.25">
      <c r="C70" s="57"/>
      <c r="D70" s="54"/>
      <c r="E70" s="6"/>
      <c r="F70" s="19"/>
      <c r="G70" s="24"/>
      <c r="H70" s="24"/>
      <c r="I70" s="31"/>
      <c r="J70" s="31"/>
      <c r="K70" s="35"/>
    </row>
    <row r="71" spans="2:11" x14ac:dyDescent="0.25">
      <c r="C71" s="58" t="s">
        <v>8</v>
      </c>
      <c r="D71" s="54"/>
      <c r="E71" s="6"/>
      <c r="F71" s="19"/>
      <c r="G71" s="24" t="s">
        <v>2</v>
      </c>
      <c r="H71" s="24" t="s">
        <v>2</v>
      </c>
      <c r="I71" s="31"/>
      <c r="J71" s="31"/>
      <c r="K71" s="35"/>
    </row>
    <row r="72" spans="2:11" x14ac:dyDescent="0.25">
      <c r="C72" s="57"/>
      <c r="D72" s="54"/>
      <c r="E72" s="6"/>
      <c r="F72" s="19"/>
      <c r="G72" s="24"/>
      <c r="H72" s="24"/>
      <c r="I72" s="31"/>
      <c r="J72" s="31"/>
      <c r="K72" s="35"/>
    </row>
    <row r="73" spans="2:11" x14ac:dyDescent="0.25">
      <c r="C73" s="59" t="s">
        <v>9</v>
      </c>
      <c r="D73" s="54"/>
      <c r="E73" s="6"/>
      <c r="F73" s="19"/>
      <c r="G73" s="24"/>
      <c r="H73" s="24"/>
      <c r="I73" s="31"/>
      <c r="J73" s="31"/>
      <c r="K73" s="35"/>
    </row>
    <row r="74" spans="2:11" x14ac:dyDescent="0.25">
      <c r="B74" s="8" t="s">
        <v>656</v>
      </c>
      <c r="C74" s="57" t="s">
        <v>657</v>
      </c>
      <c r="D74" s="54" t="s">
        <v>658</v>
      </c>
      <c r="E74" s="6" t="s">
        <v>646</v>
      </c>
      <c r="F74" s="19">
        <v>17500000</v>
      </c>
      <c r="G74" s="24">
        <v>17627.16</v>
      </c>
      <c r="H74" s="24">
        <v>3.72</v>
      </c>
      <c r="I74" s="31">
        <v>7.2872158999999996</v>
      </c>
      <c r="J74" s="31"/>
      <c r="K74" s="35"/>
    </row>
    <row r="75" spans="2:11" x14ac:dyDescent="0.25">
      <c r="B75" s="8" t="s">
        <v>659</v>
      </c>
      <c r="C75" s="57" t="s">
        <v>660</v>
      </c>
      <c r="D75" s="54" t="s">
        <v>661</v>
      </c>
      <c r="E75" s="6" t="s">
        <v>646</v>
      </c>
      <c r="F75" s="19">
        <v>13500000</v>
      </c>
      <c r="G75" s="24">
        <v>13446.04</v>
      </c>
      <c r="H75" s="24">
        <v>2.84</v>
      </c>
      <c r="I75" s="31">
        <v>7.3121980000000004</v>
      </c>
      <c r="J75" s="31"/>
      <c r="K75" s="35"/>
    </row>
    <row r="76" spans="2:11" x14ac:dyDescent="0.25">
      <c r="B76" s="8" t="s">
        <v>665</v>
      </c>
      <c r="C76" s="57" t="s">
        <v>666</v>
      </c>
      <c r="D76" s="54" t="s">
        <v>667</v>
      </c>
      <c r="E76" s="6" t="s">
        <v>646</v>
      </c>
      <c r="F76" s="19">
        <v>957700</v>
      </c>
      <c r="G76" s="24">
        <v>923.13</v>
      </c>
      <c r="H76" s="24">
        <v>0.19</v>
      </c>
      <c r="I76" s="31">
        <v>7.2465143999999997</v>
      </c>
      <c r="J76" s="31"/>
      <c r="K76" s="35"/>
    </row>
    <row r="77" spans="2:11" x14ac:dyDescent="0.25">
      <c r="C77" s="58" t="s">
        <v>39</v>
      </c>
      <c r="D77" s="54"/>
      <c r="E77" s="6"/>
      <c r="F77" s="19"/>
      <c r="G77" s="25">
        <v>31996.33</v>
      </c>
      <c r="H77" s="25">
        <v>6.75</v>
      </c>
      <c r="I77" s="31"/>
      <c r="J77" s="31"/>
      <c r="K77" s="35"/>
    </row>
    <row r="78" spans="2:11" x14ac:dyDescent="0.25">
      <c r="C78" s="57"/>
      <c r="D78" s="54"/>
      <c r="E78" s="6"/>
      <c r="F78" s="19"/>
      <c r="G78" s="24"/>
      <c r="H78" s="24"/>
      <c r="I78" s="31"/>
      <c r="J78" s="31"/>
      <c r="K78" s="35"/>
    </row>
    <row r="79" spans="2:11" x14ac:dyDescent="0.25">
      <c r="C79" s="59" t="s">
        <v>10</v>
      </c>
      <c r="D79" s="54"/>
      <c r="E79" s="6"/>
      <c r="F79" s="19"/>
      <c r="G79" s="24"/>
      <c r="H79" s="24"/>
      <c r="I79" s="31"/>
      <c r="J79" s="31"/>
      <c r="K79" s="35"/>
    </row>
    <row r="80" spans="2:11" x14ac:dyDescent="0.25">
      <c r="B80" s="8" t="s">
        <v>2510</v>
      </c>
      <c r="C80" s="57" t="s">
        <v>2511</v>
      </c>
      <c r="D80" s="54" t="s">
        <v>2512</v>
      </c>
      <c r="E80" s="6" t="s">
        <v>646</v>
      </c>
      <c r="F80" s="19">
        <v>5000000</v>
      </c>
      <c r="G80" s="24">
        <v>5009.75</v>
      </c>
      <c r="H80" s="24">
        <v>1.06</v>
      </c>
      <c r="I80" s="31">
        <v>7.4695799999999997</v>
      </c>
      <c r="J80" s="31"/>
      <c r="K80" s="35"/>
    </row>
    <row r="81" spans="1:11" x14ac:dyDescent="0.25">
      <c r="B81" s="8" t="s">
        <v>2513</v>
      </c>
      <c r="C81" s="57" t="s">
        <v>2514</v>
      </c>
      <c r="D81" s="54" t="s">
        <v>2515</v>
      </c>
      <c r="E81" s="6" t="s">
        <v>646</v>
      </c>
      <c r="F81" s="19">
        <v>2500000</v>
      </c>
      <c r="G81" s="24">
        <v>2546.92</v>
      </c>
      <c r="H81" s="24">
        <v>0.54</v>
      </c>
      <c r="I81" s="31">
        <v>7.5991144999999998</v>
      </c>
      <c r="J81" s="31"/>
      <c r="K81" s="35"/>
    </row>
    <row r="82" spans="1:11" x14ac:dyDescent="0.25">
      <c r="B82" s="8" t="s">
        <v>2516</v>
      </c>
      <c r="C82" s="57" t="s">
        <v>2517</v>
      </c>
      <c r="D82" s="54" t="s">
        <v>2518</v>
      </c>
      <c r="E82" s="6" t="s">
        <v>646</v>
      </c>
      <c r="F82" s="19">
        <v>500000</v>
      </c>
      <c r="G82" s="24">
        <v>507.07</v>
      </c>
      <c r="H82" s="24">
        <v>0.11</v>
      </c>
      <c r="I82" s="31">
        <v>7.2778179999999999</v>
      </c>
      <c r="J82" s="31"/>
      <c r="K82" s="35"/>
    </row>
    <row r="83" spans="1:11" x14ac:dyDescent="0.25">
      <c r="C83" s="58" t="s">
        <v>39</v>
      </c>
      <c r="D83" s="54"/>
      <c r="E83" s="6"/>
      <c r="F83" s="19"/>
      <c r="G83" s="25">
        <v>8063.74</v>
      </c>
      <c r="H83" s="25">
        <v>1.71</v>
      </c>
      <c r="I83" s="31"/>
      <c r="J83" s="31"/>
      <c r="K83" s="35"/>
    </row>
    <row r="84" spans="1:11" x14ac:dyDescent="0.25">
      <c r="C84" s="57"/>
      <c r="D84" s="54"/>
      <c r="E84" s="6"/>
      <c r="F84" s="19"/>
      <c r="G84" s="24"/>
      <c r="H84" s="24"/>
      <c r="I84" s="31"/>
      <c r="J84" s="31"/>
      <c r="K84" s="35"/>
    </row>
    <row r="85" spans="1:11" x14ac:dyDescent="0.25">
      <c r="A85" s="10"/>
      <c r="B85" s="28"/>
      <c r="C85" s="58" t="s">
        <v>11</v>
      </c>
      <c r="D85" s="54"/>
      <c r="E85" s="6"/>
      <c r="F85" s="19"/>
      <c r="G85" s="24"/>
      <c r="H85" s="24"/>
      <c r="I85" s="31"/>
      <c r="J85" s="31"/>
      <c r="K85" s="35"/>
    </row>
    <row r="86" spans="1:11" x14ac:dyDescent="0.25">
      <c r="C86" s="59" t="s">
        <v>13</v>
      </c>
      <c r="D86" s="54"/>
      <c r="E86" s="6"/>
      <c r="F86" s="19"/>
      <c r="G86" s="24"/>
      <c r="H86" s="24"/>
      <c r="I86" s="31"/>
      <c r="J86" s="31"/>
      <c r="K86" s="35"/>
    </row>
    <row r="87" spans="1:11" x14ac:dyDescent="0.25">
      <c r="B87" s="8" t="s">
        <v>2114</v>
      </c>
      <c r="C87" s="57" t="s">
        <v>51</v>
      </c>
      <c r="D87" s="54" t="s">
        <v>2115</v>
      </c>
      <c r="E87" s="6" t="s">
        <v>712</v>
      </c>
      <c r="F87" s="19">
        <v>3000</v>
      </c>
      <c r="G87" s="24">
        <v>14205.08</v>
      </c>
      <c r="H87" s="24">
        <v>3</v>
      </c>
      <c r="I87" s="31">
        <v>7.65</v>
      </c>
      <c r="J87" s="31"/>
      <c r="K87" s="35" t="s">
        <v>574</v>
      </c>
    </row>
    <row r="88" spans="1:11" x14ac:dyDescent="0.25">
      <c r="B88" s="8" t="s">
        <v>1330</v>
      </c>
      <c r="C88" s="57" t="s">
        <v>1186</v>
      </c>
      <c r="D88" s="54" t="s">
        <v>1331</v>
      </c>
      <c r="E88" s="6" t="s">
        <v>712</v>
      </c>
      <c r="F88" s="19">
        <v>1000</v>
      </c>
      <c r="G88" s="24">
        <v>4780.8599999999997</v>
      </c>
      <c r="H88" s="24">
        <v>1.01</v>
      </c>
      <c r="I88" s="31">
        <v>7.15</v>
      </c>
      <c r="J88" s="31"/>
      <c r="K88" s="35" t="s">
        <v>574</v>
      </c>
    </row>
    <row r="89" spans="1:11" x14ac:dyDescent="0.25">
      <c r="C89" s="58" t="s">
        <v>39</v>
      </c>
      <c r="D89" s="54"/>
      <c r="E89" s="6"/>
      <c r="F89" s="19"/>
      <c r="G89" s="25">
        <v>18985.939999999999</v>
      </c>
      <c r="H89" s="25">
        <v>4.01</v>
      </c>
      <c r="I89" s="31"/>
      <c r="J89" s="31"/>
      <c r="K89" s="35"/>
    </row>
    <row r="90" spans="1:11" x14ac:dyDescent="0.25">
      <c r="C90" s="57"/>
      <c r="D90" s="54"/>
      <c r="E90" s="6"/>
      <c r="F90" s="19"/>
      <c r="G90" s="24"/>
      <c r="H90" s="24"/>
      <c r="I90" s="31"/>
      <c r="J90" s="31"/>
      <c r="K90" s="35"/>
    </row>
    <row r="91" spans="1:11" x14ac:dyDescent="0.25">
      <c r="C91" s="59" t="s">
        <v>14</v>
      </c>
      <c r="D91" s="54"/>
      <c r="E91" s="6"/>
      <c r="F91" s="19"/>
      <c r="G91" s="24"/>
      <c r="H91" s="24"/>
      <c r="I91" s="31"/>
      <c r="J91" s="31"/>
      <c r="K91" s="35"/>
    </row>
    <row r="92" spans="1:11" x14ac:dyDescent="0.25">
      <c r="B92" s="8" t="s">
        <v>1650</v>
      </c>
      <c r="C92" s="57" t="s">
        <v>62</v>
      </c>
      <c r="D92" s="54" t="s">
        <v>1651</v>
      </c>
      <c r="E92" s="6" t="s">
        <v>1136</v>
      </c>
      <c r="F92" s="19">
        <v>4000</v>
      </c>
      <c r="G92" s="24">
        <v>18964.54</v>
      </c>
      <c r="H92" s="24">
        <v>4</v>
      </c>
      <c r="I92" s="31">
        <v>7.3</v>
      </c>
      <c r="J92" s="31"/>
      <c r="K92" s="35" t="s">
        <v>574</v>
      </c>
    </row>
    <row r="93" spans="1:11" x14ac:dyDescent="0.25">
      <c r="B93" s="8" t="s">
        <v>2519</v>
      </c>
      <c r="C93" s="57" t="s">
        <v>65</v>
      </c>
      <c r="D93" s="54" t="s">
        <v>2520</v>
      </c>
      <c r="E93" s="6" t="s">
        <v>712</v>
      </c>
      <c r="F93" s="19">
        <v>300</v>
      </c>
      <c r="G93" s="24">
        <v>1469.76</v>
      </c>
      <c r="H93" s="24">
        <v>0.31</v>
      </c>
      <c r="I93" s="31">
        <v>7.0850999999999997</v>
      </c>
      <c r="J93" s="31"/>
      <c r="K93" s="35" t="s">
        <v>574</v>
      </c>
    </row>
    <row r="94" spans="1:11" x14ac:dyDescent="0.25">
      <c r="B94" s="8" t="s">
        <v>2521</v>
      </c>
      <c r="C94" s="57" t="s">
        <v>576</v>
      </c>
      <c r="D94" s="54" t="s">
        <v>2522</v>
      </c>
      <c r="E94" s="6" t="s">
        <v>712</v>
      </c>
      <c r="F94" s="19">
        <v>200</v>
      </c>
      <c r="G94" s="24">
        <v>994.23</v>
      </c>
      <c r="H94" s="24">
        <v>0.21</v>
      </c>
      <c r="I94" s="31">
        <v>6.8354999999999997</v>
      </c>
      <c r="J94" s="31"/>
      <c r="K94" s="35" t="s">
        <v>574</v>
      </c>
    </row>
    <row r="95" spans="1:11" x14ac:dyDescent="0.25">
      <c r="B95" s="8" t="s">
        <v>2523</v>
      </c>
      <c r="C95" s="57" t="s">
        <v>714</v>
      </c>
      <c r="D95" s="54" t="s">
        <v>2524</v>
      </c>
      <c r="E95" s="6" t="s">
        <v>712</v>
      </c>
      <c r="F95" s="19">
        <v>200</v>
      </c>
      <c r="G95" s="24">
        <v>980.12</v>
      </c>
      <c r="H95" s="24">
        <v>0.21</v>
      </c>
      <c r="I95" s="31">
        <v>7.1200999999999999</v>
      </c>
      <c r="J95" s="31"/>
      <c r="K95" s="35"/>
    </row>
    <row r="96" spans="1:11" x14ac:dyDescent="0.25">
      <c r="C96" s="58" t="s">
        <v>39</v>
      </c>
      <c r="D96" s="54"/>
      <c r="E96" s="6"/>
      <c r="F96" s="19"/>
      <c r="G96" s="25">
        <v>22408.65</v>
      </c>
      <c r="H96" s="25">
        <v>4.7300000000000004</v>
      </c>
      <c r="I96" s="31"/>
      <c r="J96" s="31"/>
      <c r="K96" s="35"/>
    </row>
    <row r="97" spans="1:11" x14ac:dyDescent="0.25">
      <c r="C97" s="57"/>
      <c r="D97" s="54"/>
      <c r="E97" s="6"/>
      <c r="F97" s="19"/>
      <c r="G97" s="24"/>
      <c r="H97" s="24"/>
      <c r="I97" s="31"/>
      <c r="J97" s="31"/>
      <c r="K97" s="35"/>
    </row>
    <row r="98" spans="1:11" x14ac:dyDescent="0.25">
      <c r="C98" s="58" t="s">
        <v>15</v>
      </c>
      <c r="D98" s="54"/>
      <c r="E98" s="6"/>
      <c r="F98" s="19"/>
      <c r="G98" s="24" t="s">
        <v>2</v>
      </c>
      <c r="H98" s="24" t="s">
        <v>2</v>
      </c>
      <c r="I98" s="31"/>
      <c r="J98" s="31"/>
      <c r="K98" s="35"/>
    </row>
    <row r="99" spans="1:11" x14ac:dyDescent="0.25">
      <c r="C99" s="57"/>
      <c r="D99" s="54"/>
      <c r="E99" s="6"/>
      <c r="F99" s="19"/>
      <c r="G99" s="24"/>
      <c r="H99" s="24"/>
      <c r="I99" s="31"/>
      <c r="J99" s="31"/>
      <c r="K99" s="35"/>
    </row>
    <row r="100" spans="1:11" x14ac:dyDescent="0.25">
      <c r="C100" s="58" t="s">
        <v>16</v>
      </c>
      <c r="D100" s="54"/>
      <c r="E100" s="6"/>
      <c r="F100" s="19"/>
      <c r="G100" s="24" t="s">
        <v>2</v>
      </c>
      <c r="H100" s="24" t="s">
        <v>2</v>
      </c>
      <c r="I100" s="31"/>
      <c r="J100" s="31"/>
      <c r="K100" s="35"/>
    </row>
    <row r="101" spans="1:11" x14ac:dyDescent="0.25">
      <c r="C101" s="57"/>
      <c r="D101" s="54"/>
      <c r="E101" s="6"/>
      <c r="F101" s="19"/>
      <c r="G101" s="24"/>
      <c r="H101" s="24"/>
      <c r="I101" s="31"/>
      <c r="J101" s="31"/>
      <c r="K101" s="35"/>
    </row>
    <row r="102" spans="1:11" x14ac:dyDescent="0.25">
      <c r="C102" s="58" t="s">
        <v>17</v>
      </c>
      <c r="D102" s="54"/>
      <c r="E102" s="6"/>
      <c r="F102" s="19"/>
      <c r="G102" s="24" t="s">
        <v>2</v>
      </c>
      <c r="H102" s="24" t="s">
        <v>2</v>
      </c>
      <c r="I102" s="31"/>
      <c r="J102" s="31"/>
      <c r="K102" s="35"/>
    </row>
    <row r="103" spans="1:11" x14ac:dyDescent="0.25">
      <c r="C103" s="57"/>
      <c r="D103" s="54"/>
      <c r="E103" s="6"/>
      <c r="F103" s="19"/>
      <c r="G103" s="24"/>
      <c r="H103" s="24"/>
      <c r="I103" s="31"/>
      <c r="J103" s="31"/>
      <c r="K103" s="35"/>
    </row>
    <row r="104" spans="1:11" x14ac:dyDescent="0.25">
      <c r="A104" s="10"/>
      <c r="B104" s="28"/>
      <c r="C104" s="58" t="s">
        <v>18</v>
      </c>
      <c r="D104" s="54"/>
      <c r="E104" s="6"/>
      <c r="F104" s="19"/>
      <c r="G104" s="24"/>
      <c r="H104" s="24"/>
      <c r="I104" s="31"/>
      <c r="J104" s="31"/>
      <c r="K104" s="35"/>
    </row>
    <row r="105" spans="1:11" x14ac:dyDescent="0.25">
      <c r="A105" s="28"/>
      <c r="B105" s="28"/>
      <c r="C105" s="58" t="s">
        <v>19</v>
      </c>
      <c r="D105" s="54"/>
      <c r="E105" s="6"/>
      <c r="F105" s="19"/>
      <c r="G105" s="24" t="s">
        <v>2</v>
      </c>
      <c r="H105" s="24" t="s">
        <v>2</v>
      </c>
      <c r="I105" s="31"/>
      <c r="J105" s="31"/>
      <c r="K105" s="35"/>
    </row>
    <row r="106" spans="1:11" x14ac:dyDescent="0.25">
      <c r="A106" s="28"/>
      <c r="B106" s="28"/>
      <c r="C106" s="58"/>
      <c r="D106" s="54"/>
      <c r="E106" s="6"/>
      <c r="F106" s="19"/>
      <c r="G106" s="24"/>
      <c r="H106" s="24"/>
      <c r="I106" s="31"/>
      <c r="J106" s="31"/>
      <c r="K106" s="35"/>
    </row>
    <row r="107" spans="1:11" x14ac:dyDescent="0.25">
      <c r="A107" s="28"/>
      <c r="B107" s="28"/>
      <c r="C107" s="58" t="s">
        <v>20</v>
      </c>
      <c r="D107" s="54"/>
      <c r="E107" s="6"/>
      <c r="F107" s="19"/>
      <c r="G107" s="24" t="s">
        <v>2</v>
      </c>
      <c r="H107" s="24" t="s">
        <v>2</v>
      </c>
      <c r="I107" s="31"/>
      <c r="J107" s="31"/>
      <c r="K107" s="35"/>
    </row>
    <row r="108" spans="1:11" x14ac:dyDescent="0.25">
      <c r="A108" s="28"/>
      <c r="B108" s="28"/>
      <c r="C108" s="58"/>
      <c r="D108" s="54"/>
      <c r="E108" s="6"/>
      <c r="F108" s="19"/>
      <c r="G108" s="24"/>
      <c r="H108" s="24"/>
      <c r="I108" s="31"/>
      <c r="J108" s="31"/>
      <c r="K108" s="35"/>
    </row>
    <row r="109" spans="1:11" x14ac:dyDescent="0.25">
      <c r="A109" s="28"/>
      <c r="B109" s="28"/>
      <c r="C109" s="58" t="s">
        <v>21</v>
      </c>
      <c r="D109" s="54"/>
      <c r="E109" s="6"/>
      <c r="F109" s="19"/>
      <c r="G109" s="24" t="s">
        <v>2</v>
      </c>
      <c r="H109" s="24" t="s">
        <v>2</v>
      </c>
      <c r="I109" s="31"/>
      <c r="J109" s="31"/>
      <c r="K109" s="35"/>
    </row>
    <row r="110" spans="1:11" x14ac:dyDescent="0.25">
      <c r="A110" s="28"/>
      <c r="B110" s="28"/>
      <c r="C110" s="58"/>
      <c r="D110" s="54"/>
      <c r="E110" s="6"/>
      <c r="F110" s="19"/>
      <c r="G110" s="24"/>
      <c r="H110" s="24"/>
      <c r="I110" s="31"/>
      <c r="J110" s="31"/>
      <c r="K110" s="35"/>
    </row>
    <row r="111" spans="1:11" x14ac:dyDescent="0.25">
      <c r="A111" s="28"/>
      <c r="B111" s="28"/>
      <c r="C111" s="58" t="s">
        <v>22</v>
      </c>
      <c r="D111" s="54"/>
      <c r="E111" s="6"/>
      <c r="F111" s="19"/>
      <c r="G111" s="24" t="s">
        <v>2</v>
      </c>
      <c r="H111" s="24" t="s">
        <v>2</v>
      </c>
      <c r="I111" s="31"/>
      <c r="J111" s="31"/>
      <c r="K111" s="35"/>
    </row>
    <row r="112" spans="1:11" x14ac:dyDescent="0.25">
      <c r="A112" s="28"/>
      <c r="B112" s="28"/>
      <c r="C112" s="58"/>
      <c r="D112" s="54"/>
      <c r="E112" s="6"/>
      <c r="F112" s="19"/>
      <c r="G112" s="24"/>
      <c r="H112" s="24"/>
      <c r="I112" s="31"/>
      <c r="J112" s="31"/>
      <c r="K112" s="35"/>
    </row>
    <row r="113" spans="1:54" x14ac:dyDescent="0.25">
      <c r="C113" s="59" t="s">
        <v>23</v>
      </c>
      <c r="D113" s="54"/>
      <c r="E113" s="6"/>
      <c r="F113" s="19"/>
      <c r="G113" s="24"/>
      <c r="H113" s="24"/>
      <c r="I113" s="31"/>
      <c r="J113" s="31"/>
      <c r="K113" s="35"/>
    </row>
    <row r="114" spans="1:54" x14ac:dyDescent="0.25">
      <c r="B114" s="8" t="s">
        <v>37</v>
      </c>
      <c r="C114" s="57" t="s">
        <v>38</v>
      </c>
      <c r="D114" s="54"/>
      <c r="E114" s="6"/>
      <c r="F114" s="19"/>
      <c r="G114" s="24">
        <v>11885.12</v>
      </c>
      <c r="H114" s="24">
        <v>2.5099999999999998</v>
      </c>
      <c r="I114" s="31"/>
      <c r="J114" s="31"/>
      <c r="K114" s="35"/>
    </row>
    <row r="115" spans="1:54" x14ac:dyDescent="0.25">
      <c r="C115" s="58" t="s">
        <v>39</v>
      </c>
      <c r="D115" s="54"/>
      <c r="E115" s="6"/>
      <c r="F115" s="19"/>
      <c r="G115" s="25">
        <v>11885.12</v>
      </c>
      <c r="H115" s="25">
        <v>2.5099999999999998</v>
      </c>
      <c r="I115" s="31"/>
      <c r="J115" s="31"/>
      <c r="K115" s="35"/>
    </row>
    <row r="116" spans="1:54" x14ac:dyDescent="0.25">
      <c r="C116" s="57"/>
      <c r="D116" s="54"/>
      <c r="E116" s="6"/>
      <c r="F116" s="19"/>
      <c r="G116" s="24"/>
      <c r="H116" s="24"/>
      <c r="I116" s="31"/>
      <c r="J116" s="31"/>
      <c r="K116" s="35"/>
    </row>
    <row r="117" spans="1:54" x14ac:dyDescent="0.25">
      <c r="A117" s="10"/>
      <c r="B117" s="28"/>
      <c r="C117" s="58" t="s">
        <v>24</v>
      </c>
      <c r="D117" s="54"/>
      <c r="E117" s="6"/>
      <c r="F117" s="19"/>
      <c r="G117" s="24"/>
      <c r="H117" s="24"/>
      <c r="I117" s="31"/>
      <c r="J117" s="31"/>
      <c r="K117" s="35"/>
    </row>
    <row r="118" spans="1:54" s="2" customFormat="1" ht="13.5" x14ac:dyDescent="0.25">
      <c r="A118" s="28"/>
      <c r="B118" s="28"/>
      <c r="C118" s="57" t="s">
        <v>4770</v>
      </c>
      <c r="D118" s="54"/>
      <c r="E118" s="6"/>
      <c r="F118" s="19"/>
      <c r="G118" s="24" t="s">
        <v>2</v>
      </c>
      <c r="H118" s="24" t="s">
        <v>2</v>
      </c>
      <c r="I118" s="31"/>
      <c r="J118" s="31"/>
      <c r="K118" s="35"/>
      <c r="L118" s="3"/>
      <c r="AI118" s="3"/>
      <c r="AV118" s="3"/>
      <c r="AX118" s="3"/>
      <c r="BB118" s="3"/>
    </row>
    <row r="119" spans="1:54" x14ac:dyDescent="0.25">
      <c r="B119" s="8"/>
      <c r="C119" s="57" t="s">
        <v>40</v>
      </c>
      <c r="D119" s="54"/>
      <c r="E119" s="6"/>
      <c r="F119" s="19"/>
      <c r="G119" s="24">
        <v>27647.74</v>
      </c>
      <c r="H119" s="24">
        <v>5.85</v>
      </c>
      <c r="I119" s="31"/>
      <c r="J119" s="31"/>
      <c r="K119" s="35"/>
    </row>
    <row r="120" spans="1:54" x14ac:dyDescent="0.25">
      <c r="C120" s="58" t="s">
        <v>39</v>
      </c>
      <c r="D120" s="54"/>
      <c r="E120" s="6"/>
      <c r="F120" s="19"/>
      <c r="G120" s="25">
        <v>27647.74</v>
      </c>
      <c r="H120" s="25">
        <v>5.85</v>
      </c>
      <c r="I120" s="31"/>
      <c r="J120" s="31"/>
      <c r="K120" s="35"/>
    </row>
    <row r="121" spans="1:54" x14ac:dyDescent="0.25">
      <c r="C121" s="57"/>
      <c r="D121" s="54"/>
      <c r="E121" s="6"/>
      <c r="F121" s="19"/>
      <c r="G121" s="24"/>
      <c r="H121" s="24"/>
      <c r="I121" s="31"/>
      <c r="J121" s="31"/>
      <c r="K121" s="35"/>
    </row>
    <row r="122" spans="1:54" x14ac:dyDescent="0.25">
      <c r="C122" s="60" t="s">
        <v>41</v>
      </c>
      <c r="D122" s="55"/>
      <c r="E122" s="5"/>
      <c r="F122" s="20"/>
      <c r="G122" s="26">
        <v>473961.31</v>
      </c>
      <c r="H122" s="26">
        <v>100</v>
      </c>
      <c r="I122" s="32"/>
      <c r="J122" s="32"/>
      <c r="K122" s="36"/>
    </row>
    <row r="125" spans="1:54" x14ac:dyDescent="0.25">
      <c r="C125" s="1" t="s">
        <v>42</v>
      </c>
    </row>
    <row r="126" spans="1:54" x14ac:dyDescent="0.25">
      <c r="C126" s="37" t="s">
        <v>43</v>
      </c>
      <c r="D126" s="37"/>
      <c r="E126" s="37"/>
      <c r="F126" s="37"/>
      <c r="G126" s="37"/>
      <c r="H126" s="37"/>
      <c r="I126" s="37"/>
      <c r="J126" s="37"/>
      <c r="K126" s="37"/>
    </row>
    <row r="127" spans="1:54" x14ac:dyDescent="0.25">
      <c r="C127" s="2" t="s">
        <v>44</v>
      </c>
    </row>
    <row r="128" spans="1:54" x14ac:dyDescent="0.25">
      <c r="C128" s="2" t="s">
        <v>45</v>
      </c>
    </row>
    <row r="129" spans="3:6" x14ac:dyDescent="0.25">
      <c r="C129" s="2" t="s">
        <v>46</v>
      </c>
    </row>
    <row r="130" spans="3:6" x14ac:dyDescent="0.25">
      <c r="C130" s="2" t="s">
        <v>47</v>
      </c>
    </row>
    <row r="132" spans="3:6" x14ac:dyDescent="0.25">
      <c r="C132" s="74" t="s">
        <v>4829</v>
      </c>
      <c r="E132" s="74" t="s">
        <v>4830</v>
      </c>
      <c r="F132" s="75"/>
    </row>
    <row r="133" spans="3:6" x14ac:dyDescent="0.25">
      <c r="E133" s="2" t="s">
        <v>4863</v>
      </c>
    </row>
  </sheetData>
  <hyperlinks>
    <hyperlink ref="J2" location="'Index'!A1" display="'Index'!A1" xr:uid="{00000000-0004-0000-3B00-000000000000}"/>
  </hyperlinks>
  <pageMargins left="0.7" right="0.7" top="0.75" bottom="0.75" header="0.3" footer="0.3"/>
  <pageSetup orientation="portrait" horizontalDpi="4294967293"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138"/>
  <dimension ref="A1:IV91"/>
  <sheetViews>
    <sheetView showGridLines="0" zoomScale="90" zoomScaleNormal="90" workbookViewId="0">
      <pane ySplit="6" topLeftCell="A71"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2525</v>
      </c>
      <c r="J2" s="38" t="s">
        <v>4585</v>
      </c>
    </row>
    <row r="3" spans="1:54" ht="16.5" x14ac:dyDescent="0.3">
      <c r="C3" s="1" t="s">
        <v>26</v>
      </c>
      <c r="D3" s="21" t="s">
        <v>2526</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61</v>
      </c>
      <c r="C10" s="57" t="s">
        <v>62</v>
      </c>
      <c r="D10" s="54" t="s">
        <v>63</v>
      </c>
      <c r="E10" s="6" t="s">
        <v>53</v>
      </c>
      <c r="F10" s="19">
        <v>21000</v>
      </c>
      <c r="G10" s="24">
        <v>209.64</v>
      </c>
      <c r="H10" s="24">
        <v>6.48</v>
      </c>
      <c r="I10" s="31"/>
      <c r="J10" s="31"/>
      <c r="K10" s="35"/>
    </row>
    <row r="11" spans="1:54" x14ac:dyDescent="0.25">
      <c r="B11" s="8" t="s">
        <v>79</v>
      </c>
      <c r="C11" s="57" t="s">
        <v>80</v>
      </c>
      <c r="D11" s="54" t="s">
        <v>81</v>
      </c>
      <c r="E11" s="6" t="s">
        <v>53</v>
      </c>
      <c r="F11" s="19">
        <v>33000</v>
      </c>
      <c r="G11" s="24">
        <v>204.67</v>
      </c>
      <c r="H11" s="24">
        <v>6.32</v>
      </c>
      <c r="I11" s="31"/>
      <c r="J11" s="31"/>
      <c r="K11" s="35"/>
    </row>
    <row r="12" spans="1:54" x14ac:dyDescent="0.25">
      <c r="B12" s="8" t="s">
        <v>784</v>
      </c>
      <c r="C12" s="57" t="s">
        <v>785</v>
      </c>
      <c r="D12" s="54" t="s">
        <v>786</v>
      </c>
      <c r="E12" s="6" t="s">
        <v>111</v>
      </c>
      <c r="F12" s="19">
        <v>26000</v>
      </c>
      <c r="G12" s="24">
        <v>203.74</v>
      </c>
      <c r="H12" s="24">
        <v>6.29</v>
      </c>
      <c r="I12" s="31"/>
      <c r="J12" s="31"/>
      <c r="K12" s="35"/>
    </row>
    <row r="13" spans="1:54" x14ac:dyDescent="0.25">
      <c r="B13" s="8" t="s">
        <v>200</v>
      </c>
      <c r="C13" s="57" t="s">
        <v>201</v>
      </c>
      <c r="D13" s="54" t="s">
        <v>202</v>
      </c>
      <c r="E13" s="6" t="s">
        <v>103</v>
      </c>
      <c r="F13" s="19">
        <v>15000</v>
      </c>
      <c r="G13" s="24">
        <v>202.56</v>
      </c>
      <c r="H13" s="24">
        <v>6.26</v>
      </c>
      <c r="I13" s="31"/>
      <c r="J13" s="31"/>
      <c r="K13" s="35"/>
    </row>
    <row r="14" spans="1:54" x14ac:dyDescent="0.25">
      <c r="B14" s="8" t="s">
        <v>233</v>
      </c>
      <c r="C14" s="57" t="s">
        <v>234</v>
      </c>
      <c r="D14" s="54" t="s">
        <v>235</v>
      </c>
      <c r="E14" s="6" t="s">
        <v>236</v>
      </c>
      <c r="F14" s="19">
        <v>20000</v>
      </c>
      <c r="G14" s="24">
        <v>177.98</v>
      </c>
      <c r="H14" s="24">
        <v>5.5</v>
      </c>
      <c r="I14" s="31"/>
      <c r="J14" s="31"/>
      <c r="K14" s="35"/>
    </row>
    <row r="15" spans="1:54" x14ac:dyDescent="0.25">
      <c r="B15" s="8" t="s">
        <v>127</v>
      </c>
      <c r="C15" s="57" t="s">
        <v>128</v>
      </c>
      <c r="D15" s="54" t="s">
        <v>129</v>
      </c>
      <c r="E15" s="6" t="s">
        <v>130</v>
      </c>
      <c r="F15" s="19">
        <v>7000</v>
      </c>
      <c r="G15" s="24">
        <v>177.38</v>
      </c>
      <c r="H15" s="24">
        <v>5.48</v>
      </c>
      <c r="I15" s="31"/>
      <c r="J15" s="31"/>
      <c r="K15" s="35"/>
    </row>
    <row r="16" spans="1:54" x14ac:dyDescent="0.25">
      <c r="B16" s="8" t="s">
        <v>123</v>
      </c>
      <c r="C16" s="57" t="s">
        <v>124</v>
      </c>
      <c r="D16" s="54" t="s">
        <v>125</v>
      </c>
      <c r="E16" s="6" t="s">
        <v>126</v>
      </c>
      <c r="F16" s="19">
        <v>4700</v>
      </c>
      <c r="G16" s="24">
        <v>173.16</v>
      </c>
      <c r="H16" s="24">
        <v>5.35</v>
      </c>
      <c r="I16" s="31"/>
      <c r="J16" s="31"/>
      <c r="K16" s="35"/>
    </row>
    <row r="17" spans="2:11" x14ac:dyDescent="0.25">
      <c r="B17" s="8" t="s">
        <v>50</v>
      </c>
      <c r="C17" s="57" t="s">
        <v>51</v>
      </c>
      <c r="D17" s="54" t="s">
        <v>52</v>
      </c>
      <c r="E17" s="6" t="s">
        <v>53</v>
      </c>
      <c r="F17" s="19">
        <v>10000</v>
      </c>
      <c r="G17" s="24">
        <v>165.12</v>
      </c>
      <c r="H17" s="24">
        <v>5.0999999999999996</v>
      </c>
      <c r="I17" s="31"/>
      <c r="J17" s="31"/>
      <c r="K17" s="35"/>
    </row>
    <row r="18" spans="2:11" x14ac:dyDescent="0.25">
      <c r="B18" s="8" t="s">
        <v>781</v>
      </c>
      <c r="C18" s="57" t="s">
        <v>782</v>
      </c>
      <c r="D18" s="54" t="s">
        <v>783</v>
      </c>
      <c r="E18" s="6" t="s">
        <v>111</v>
      </c>
      <c r="F18" s="19">
        <v>2400</v>
      </c>
      <c r="G18" s="24">
        <v>161.38999999999999</v>
      </c>
      <c r="H18" s="24">
        <v>4.99</v>
      </c>
      <c r="I18" s="31"/>
      <c r="J18" s="31"/>
      <c r="K18" s="35"/>
    </row>
    <row r="19" spans="2:11" x14ac:dyDescent="0.25">
      <c r="B19" s="8" t="s">
        <v>890</v>
      </c>
      <c r="C19" s="57" t="s">
        <v>891</v>
      </c>
      <c r="D19" s="54" t="s">
        <v>892</v>
      </c>
      <c r="E19" s="6" t="s">
        <v>291</v>
      </c>
      <c r="F19" s="19">
        <v>300000</v>
      </c>
      <c r="G19" s="24">
        <v>154.5</v>
      </c>
      <c r="H19" s="24">
        <v>4.7699999999999996</v>
      </c>
      <c r="I19" s="31"/>
      <c r="J19" s="31"/>
      <c r="K19" s="35"/>
    </row>
    <row r="20" spans="2:11" x14ac:dyDescent="0.25">
      <c r="B20" s="8" t="s">
        <v>206</v>
      </c>
      <c r="C20" s="57" t="s">
        <v>207</v>
      </c>
      <c r="D20" s="54" t="s">
        <v>208</v>
      </c>
      <c r="E20" s="6" t="s">
        <v>209</v>
      </c>
      <c r="F20" s="19">
        <v>5900</v>
      </c>
      <c r="G20" s="24">
        <v>150.41</v>
      </c>
      <c r="H20" s="24">
        <v>4.6500000000000004</v>
      </c>
      <c r="I20" s="31"/>
      <c r="J20" s="31"/>
      <c r="K20" s="35"/>
    </row>
    <row r="21" spans="2:11" x14ac:dyDescent="0.25">
      <c r="B21" s="8" t="s">
        <v>531</v>
      </c>
      <c r="C21" s="57" t="s">
        <v>532</v>
      </c>
      <c r="D21" s="54" t="s">
        <v>533</v>
      </c>
      <c r="E21" s="6" t="s">
        <v>103</v>
      </c>
      <c r="F21" s="19">
        <v>2000</v>
      </c>
      <c r="G21" s="24">
        <v>146.01</v>
      </c>
      <c r="H21" s="24">
        <v>4.51</v>
      </c>
      <c r="I21" s="31"/>
      <c r="J21" s="31"/>
      <c r="K21" s="35"/>
    </row>
    <row r="22" spans="2:11" x14ac:dyDescent="0.25">
      <c r="B22" s="8" t="s">
        <v>54</v>
      </c>
      <c r="C22" s="57" t="s">
        <v>55</v>
      </c>
      <c r="D22" s="54" t="s">
        <v>56</v>
      </c>
      <c r="E22" s="6" t="s">
        <v>57</v>
      </c>
      <c r="F22" s="19">
        <v>10000</v>
      </c>
      <c r="G22" s="24">
        <v>135.57</v>
      </c>
      <c r="H22" s="24">
        <v>4.1900000000000004</v>
      </c>
      <c r="I22" s="31"/>
      <c r="J22" s="31"/>
      <c r="K22" s="35"/>
    </row>
    <row r="23" spans="2:11" x14ac:dyDescent="0.25">
      <c r="B23" s="8" t="s">
        <v>2426</v>
      </c>
      <c r="C23" s="57" t="s">
        <v>2427</v>
      </c>
      <c r="D23" s="54" t="s">
        <v>2428</v>
      </c>
      <c r="E23" s="6" t="s">
        <v>115</v>
      </c>
      <c r="F23" s="19">
        <v>15000</v>
      </c>
      <c r="G23" s="24">
        <v>112.36</v>
      </c>
      <c r="H23" s="24">
        <v>3.47</v>
      </c>
      <c r="I23" s="31"/>
      <c r="J23" s="31"/>
      <c r="K23" s="35"/>
    </row>
    <row r="24" spans="2:11" x14ac:dyDescent="0.25">
      <c r="B24" s="8" t="s">
        <v>304</v>
      </c>
      <c r="C24" s="57" t="s">
        <v>305</v>
      </c>
      <c r="D24" s="54" t="s">
        <v>306</v>
      </c>
      <c r="E24" s="6" t="s">
        <v>307</v>
      </c>
      <c r="F24" s="19">
        <v>7000</v>
      </c>
      <c r="G24" s="24">
        <v>112.06</v>
      </c>
      <c r="H24" s="24">
        <v>3.46</v>
      </c>
      <c r="I24" s="31"/>
      <c r="J24" s="31"/>
      <c r="K24" s="35"/>
    </row>
    <row r="25" spans="2:11" x14ac:dyDescent="0.25">
      <c r="B25" s="8" t="s">
        <v>145</v>
      </c>
      <c r="C25" s="57" t="s">
        <v>146</v>
      </c>
      <c r="D25" s="54" t="s">
        <v>147</v>
      </c>
      <c r="E25" s="6" t="s">
        <v>126</v>
      </c>
      <c r="F25" s="19">
        <v>9000</v>
      </c>
      <c r="G25" s="24">
        <v>105.75</v>
      </c>
      <c r="H25" s="24">
        <v>3.27</v>
      </c>
      <c r="I25" s="31"/>
      <c r="J25" s="31"/>
      <c r="K25" s="35"/>
    </row>
    <row r="26" spans="2:11" x14ac:dyDescent="0.25">
      <c r="B26" s="8" t="s">
        <v>64</v>
      </c>
      <c r="C26" s="57" t="s">
        <v>65</v>
      </c>
      <c r="D26" s="54" t="s">
        <v>66</v>
      </c>
      <c r="E26" s="6" t="s">
        <v>53</v>
      </c>
      <c r="F26" s="19">
        <v>11000</v>
      </c>
      <c r="G26" s="24">
        <v>104.93</v>
      </c>
      <c r="H26" s="24">
        <v>3.24</v>
      </c>
      <c r="I26" s="31"/>
      <c r="J26" s="31"/>
      <c r="K26" s="35"/>
    </row>
    <row r="27" spans="2:11" x14ac:dyDescent="0.25">
      <c r="B27" s="8" t="s">
        <v>458</v>
      </c>
      <c r="C27" s="57" t="s">
        <v>459</v>
      </c>
      <c r="D27" s="54" t="s">
        <v>460</v>
      </c>
      <c r="E27" s="6" t="s">
        <v>287</v>
      </c>
      <c r="F27" s="19">
        <v>7000</v>
      </c>
      <c r="G27" s="24">
        <v>96.99</v>
      </c>
      <c r="H27" s="24">
        <v>3</v>
      </c>
      <c r="I27" s="31"/>
      <c r="J27" s="31"/>
      <c r="K27" s="35"/>
    </row>
    <row r="28" spans="2:11" x14ac:dyDescent="0.25">
      <c r="B28" s="8" t="s">
        <v>517</v>
      </c>
      <c r="C28" s="57" t="s">
        <v>518</v>
      </c>
      <c r="D28" s="54" t="s">
        <v>519</v>
      </c>
      <c r="E28" s="6" t="s">
        <v>107</v>
      </c>
      <c r="F28" s="19">
        <v>2673</v>
      </c>
      <c r="G28" s="24">
        <v>84.81</v>
      </c>
      <c r="H28" s="24">
        <v>2.62</v>
      </c>
      <c r="I28" s="31"/>
      <c r="J28" s="31"/>
      <c r="K28" s="35"/>
    </row>
    <row r="29" spans="2:11" x14ac:dyDescent="0.25">
      <c r="B29" s="8" t="s">
        <v>443</v>
      </c>
      <c r="C29" s="57" t="s">
        <v>444</v>
      </c>
      <c r="D29" s="54" t="s">
        <v>445</v>
      </c>
      <c r="E29" s="6" t="s">
        <v>307</v>
      </c>
      <c r="F29" s="19">
        <v>17000</v>
      </c>
      <c r="G29" s="24">
        <v>75.489999999999995</v>
      </c>
      <c r="H29" s="24">
        <v>2.33</v>
      </c>
      <c r="I29" s="31"/>
      <c r="J29" s="31"/>
      <c r="K29" s="35"/>
    </row>
    <row r="30" spans="2:11" x14ac:dyDescent="0.25">
      <c r="B30" s="8" t="s">
        <v>1904</v>
      </c>
      <c r="C30" s="57" t="s">
        <v>1905</v>
      </c>
      <c r="D30" s="54" t="s">
        <v>1906</v>
      </c>
      <c r="E30" s="6" t="s">
        <v>307</v>
      </c>
      <c r="F30" s="19">
        <v>7000</v>
      </c>
      <c r="G30" s="24">
        <v>58.89</v>
      </c>
      <c r="H30" s="24">
        <v>1.82</v>
      </c>
      <c r="I30" s="31"/>
      <c r="J30" s="31"/>
      <c r="K30" s="35"/>
    </row>
    <row r="31" spans="2:11" x14ac:dyDescent="0.25">
      <c r="B31" s="8" t="s">
        <v>352</v>
      </c>
      <c r="C31" s="57" t="s">
        <v>353</v>
      </c>
      <c r="D31" s="54" t="s">
        <v>354</v>
      </c>
      <c r="E31" s="6" t="s">
        <v>103</v>
      </c>
      <c r="F31" s="19">
        <v>5900</v>
      </c>
      <c r="G31" s="24">
        <v>15.45</v>
      </c>
      <c r="H31" s="24">
        <v>0.48</v>
      </c>
      <c r="I31" s="31"/>
      <c r="J31" s="31"/>
      <c r="K31" s="35" t="s">
        <v>4791</v>
      </c>
    </row>
    <row r="32" spans="2:11" x14ac:dyDescent="0.25">
      <c r="C32" s="58" t="s">
        <v>39</v>
      </c>
      <c r="D32" s="54"/>
      <c r="E32" s="6"/>
      <c r="F32" s="19"/>
      <c r="G32" s="25">
        <v>3028.86</v>
      </c>
      <c r="H32" s="25">
        <v>93.58</v>
      </c>
      <c r="I32" s="31"/>
      <c r="J32" s="31"/>
      <c r="K32" s="35"/>
    </row>
    <row r="33" spans="3:11" x14ac:dyDescent="0.25">
      <c r="C33" s="57"/>
      <c r="D33" s="54"/>
      <c r="E33" s="6"/>
      <c r="F33" s="19"/>
      <c r="G33" s="24"/>
      <c r="H33" s="24"/>
      <c r="I33" s="31"/>
      <c r="J33" s="31"/>
      <c r="K33" s="35"/>
    </row>
    <row r="34" spans="3:11" x14ac:dyDescent="0.25">
      <c r="C34" s="58" t="s">
        <v>3</v>
      </c>
      <c r="D34" s="54"/>
      <c r="E34" s="6"/>
      <c r="F34" s="19"/>
      <c r="G34" s="24" t="s">
        <v>2</v>
      </c>
      <c r="H34" s="24" t="s">
        <v>2</v>
      </c>
      <c r="I34" s="31"/>
      <c r="J34" s="31"/>
      <c r="K34" s="35"/>
    </row>
    <row r="35" spans="3:11" x14ac:dyDescent="0.25">
      <c r="C35" s="57"/>
      <c r="D35" s="54"/>
      <c r="E35" s="6"/>
      <c r="F35" s="19"/>
      <c r="G35" s="24"/>
      <c r="H35" s="24"/>
      <c r="I35" s="31"/>
      <c r="J35" s="31"/>
      <c r="K35" s="35"/>
    </row>
    <row r="36" spans="3:11" x14ac:dyDescent="0.25">
      <c r="C36" s="58" t="s">
        <v>4</v>
      </c>
      <c r="D36" s="54"/>
      <c r="E36" s="6"/>
      <c r="F36" s="19"/>
      <c r="G36" s="24" t="s">
        <v>2</v>
      </c>
      <c r="H36" s="24" t="s">
        <v>2</v>
      </c>
      <c r="I36" s="31"/>
      <c r="J36" s="31"/>
      <c r="K36" s="35"/>
    </row>
    <row r="37" spans="3:11" x14ac:dyDescent="0.25">
      <c r="C37" s="57"/>
      <c r="D37" s="54"/>
      <c r="E37" s="6"/>
      <c r="F37" s="19"/>
      <c r="G37" s="24"/>
      <c r="H37" s="24"/>
      <c r="I37" s="31"/>
      <c r="J37" s="31"/>
      <c r="K37" s="35"/>
    </row>
    <row r="38" spans="3:11" x14ac:dyDescent="0.25">
      <c r="C38" s="58" t="s">
        <v>5</v>
      </c>
      <c r="D38" s="54"/>
      <c r="E38" s="6"/>
      <c r="F38" s="19"/>
      <c r="G38" s="24"/>
      <c r="H38" s="24"/>
      <c r="I38" s="31"/>
      <c r="J38" s="31"/>
      <c r="K38" s="35"/>
    </row>
    <row r="39" spans="3:11" x14ac:dyDescent="0.25">
      <c r="C39" s="57"/>
      <c r="D39" s="54"/>
      <c r="E39" s="6"/>
      <c r="F39" s="19"/>
      <c r="G39" s="24"/>
      <c r="H39" s="24"/>
      <c r="I39" s="31"/>
      <c r="J39" s="31"/>
      <c r="K39" s="35"/>
    </row>
    <row r="40" spans="3:11" x14ac:dyDescent="0.25">
      <c r="C40" s="58" t="s">
        <v>6</v>
      </c>
      <c r="D40" s="54"/>
      <c r="E40" s="6"/>
      <c r="F40" s="19"/>
      <c r="G40" s="24" t="s">
        <v>2</v>
      </c>
      <c r="H40" s="24" t="s">
        <v>2</v>
      </c>
      <c r="I40" s="31"/>
      <c r="J40" s="31"/>
      <c r="K40" s="35"/>
    </row>
    <row r="41" spans="3:11" x14ac:dyDescent="0.25">
      <c r="C41" s="57"/>
      <c r="D41" s="54"/>
      <c r="E41" s="6"/>
      <c r="F41" s="19"/>
      <c r="G41" s="24"/>
      <c r="H41" s="24"/>
      <c r="I41" s="31"/>
      <c r="J41" s="31"/>
      <c r="K41" s="35"/>
    </row>
    <row r="42" spans="3:11" x14ac:dyDescent="0.25">
      <c r="C42" s="58" t="s">
        <v>7</v>
      </c>
      <c r="D42" s="54"/>
      <c r="E42" s="6"/>
      <c r="F42" s="19"/>
      <c r="G42" s="24" t="s">
        <v>2</v>
      </c>
      <c r="H42" s="24" t="s">
        <v>2</v>
      </c>
      <c r="I42" s="31"/>
      <c r="J42" s="31"/>
      <c r="K42" s="35"/>
    </row>
    <row r="43" spans="3:11" x14ac:dyDescent="0.25">
      <c r="C43" s="57"/>
      <c r="D43" s="54"/>
      <c r="E43" s="6"/>
      <c r="F43" s="19"/>
      <c r="G43" s="24"/>
      <c r="H43" s="24"/>
      <c r="I43" s="31"/>
      <c r="J43" s="31"/>
      <c r="K43" s="35"/>
    </row>
    <row r="44" spans="3:11" x14ac:dyDescent="0.25">
      <c r="C44" s="58" t="s">
        <v>8</v>
      </c>
      <c r="D44" s="54"/>
      <c r="E44" s="6"/>
      <c r="F44" s="19"/>
      <c r="G44" s="24" t="s">
        <v>2</v>
      </c>
      <c r="H44" s="24" t="s">
        <v>2</v>
      </c>
      <c r="I44" s="31"/>
      <c r="J44" s="31"/>
      <c r="K44" s="35"/>
    </row>
    <row r="45" spans="3:11" x14ac:dyDescent="0.25">
      <c r="C45" s="57"/>
      <c r="D45" s="54"/>
      <c r="E45" s="6"/>
      <c r="F45" s="19"/>
      <c r="G45" s="24"/>
      <c r="H45" s="24"/>
      <c r="I45" s="31"/>
      <c r="J45" s="31"/>
      <c r="K45" s="35"/>
    </row>
    <row r="46" spans="3:11" x14ac:dyDescent="0.25">
      <c r="C46" s="58" t="s">
        <v>9</v>
      </c>
      <c r="D46" s="54"/>
      <c r="E46" s="6"/>
      <c r="F46" s="19"/>
      <c r="G46" s="24" t="s">
        <v>2</v>
      </c>
      <c r="H46" s="24" t="s">
        <v>2</v>
      </c>
      <c r="I46" s="31"/>
      <c r="J46" s="31"/>
      <c r="K46" s="35"/>
    </row>
    <row r="47" spans="3:11" x14ac:dyDescent="0.25">
      <c r="C47" s="57"/>
      <c r="D47" s="54"/>
      <c r="E47" s="6"/>
      <c r="F47" s="19"/>
      <c r="G47" s="24"/>
      <c r="H47" s="24"/>
      <c r="I47" s="31"/>
      <c r="J47" s="31"/>
      <c r="K47" s="35"/>
    </row>
    <row r="48" spans="3:11" x14ac:dyDescent="0.25">
      <c r="C48" s="58" t="s">
        <v>10</v>
      </c>
      <c r="D48" s="54"/>
      <c r="E48" s="6"/>
      <c r="F48" s="19"/>
      <c r="G48" s="24" t="s">
        <v>2</v>
      </c>
      <c r="H48" s="24" t="s">
        <v>2</v>
      </c>
      <c r="I48" s="31"/>
      <c r="J48" s="31"/>
      <c r="K48" s="35"/>
    </row>
    <row r="49" spans="1:11" x14ac:dyDescent="0.25">
      <c r="C49" s="57"/>
      <c r="D49" s="54"/>
      <c r="E49" s="6"/>
      <c r="F49" s="19"/>
      <c r="G49" s="24"/>
      <c r="H49" s="24"/>
      <c r="I49" s="31"/>
      <c r="J49" s="31"/>
      <c r="K49" s="35"/>
    </row>
    <row r="50" spans="1:11" x14ac:dyDescent="0.25">
      <c r="C50" s="58" t="s">
        <v>11</v>
      </c>
      <c r="D50" s="54"/>
      <c r="E50" s="6"/>
      <c r="F50" s="19"/>
      <c r="G50" s="24"/>
      <c r="H50" s="24"/>
      <c r="I50" s="31"/>
      <c r="J50" s="31"/>
      <c r="K50" s="35"/>
    </row>
    <row r="51" spans="1:11" x14ac:dyDescent="0.25">
      <c r="C51" s="57"/>
      <c r="D51" s="54"/>
      <c r="E51" s="6"/>
      <c r="F51" s="19"/>
      <c r="G51" s="24"/>
      <c r="H51" s="24"/>
      <c r="I51" s="31"/>
      <c r="J51" s="31"/>
      <c r="K51" s="35"/>
    </row>
    <row r="52" spans="1:11" x14ac:dyDescent="0.25">
      <c r="C52" s="58" t="s">
        <v>13</v>
      </c>
      <c r="D52" s="54"/>
      <c r="E52" s="6"/>
      <c r="F52" s="19"/>
      <c r="G52" s="24" t="s">
        <v>2</v>
      </c>
      <c r="H52" s="24" t="s">
        <v>2</v>
      </c>
      <c r="I52" s="31"/>
      <c r="J52" s="31"/>
      <c r="K52" s="35"/>
    </row>
    <row r="53" spans="1:11" x14ac:dyDescent="0.25">
      <c r="C53" s="57"/>
      <c r="D53" s="54"/>
      <c r="E53" s="6"/>
      <c r="F53" s="19"/>
      <c r="G53" s="24"/>
      <c r="H53" s="24"/>
      <c r="I53" s="31"/>
      <c r="J53" s="31"/>
      <c r="K53" s="35"/>
    </row>
    <row r="54" spans="1:11" x14ac:dyDescent="0.25">
      <c r="C54" s="58" t="s">
        <v>14</v>
      </c>
      <c r="D54" s="54"/>
      <c r="E54" s="6"/>
      <c r="F54" s="19"/>
      <c r="G54" s="24" t="s">
        <v>2</v>
      </c>
      <c r="H54" s="24" t="s">
        <v>2</v>
      </c>
      <c r="I54" s="31"/>
      <c r="J54" s="31"/>
      <c r="K54" s="35"/>
    </row>
    <row r="55" spans="1:11" x14ac:dyDescent="0.25">
      <c r="C55" s="57"/>
      <c r="D55" s="54"/>
      <c r="E55" s="6"/>
      <c r="F55" s="19"/>
      <c r="G55" s="24"/>
      <c r="H55" s="24"/>
      <c r="I55" s="31"/>
      <c r="J55" s="31"/>
      <c r="K55" s="35"/>
    </row>
    <row r="56" spans="1:11" x14ac:dyDescent="0.25">
      <c r="C56" s="58" t="s">
        <v>15</v>
      </c>
      <c r="D56" s="54"/>
      <c r="E56" s="6"/>
      <c r="F56" s="19"/>
      <c r="G56" s="24" t="s">
        <v>2</v>
      </c>
      <c r="H56" s="24" t="s">
        <v>2</v>
      </c>
      <c r="I56" s="31"/>
      <c r="J56" s="31"/>
      <c r="K56" s="35"/>
    </row>
    <row r="57" spans="1:11" x14ac:dyDescent="0.25">
      <c r="C57" s="57"/>
      <c r="D57" s="54"/>
      <c r="E57" s="6"/>
      <c r="F57" s="19"/>
      <c r="G57" s="24"/>
      <c r="H57" s="24"/>
      <c r="I57" s="31"/>
      <c r="J57" s="31"/>
      <c r="K57" s="35"/>
    </row>
    <row r="58" spans="1:11" x14ac:dyDescent="0.25">
      <c r="C58" s="58" t="s">
        <v>16</v>
      </c>
      <c r="D58" s="54"/>
      <c r="E58" s="6"/>
      <c r="F58" s="19"/>
      <c r="G58" s="24" t="s">
        <v>2</v>
      </c>
      <c r="H58" s="24" t="s">
        <v>2</v>
      </c>
      <c r="I58" s="31"/>
      <c r="J58" s="31"/>
      <c r="K58" s="35"/>
    </row>
    <row r="59" spans="1:11" x14ac:dyDescent="0.25">
      <c r="C59" s="57"/>
      <c r="D59" s="54"/>
      <c r="E59" s="6"/>
      <c r="F59" s="19"/>
      <c r="G59" s="24"/>
      <c r="H59" s="24"/>
      <c r="I59" s="31"/>
      <c r="J59" s="31"/>
      <c r="K59" s="35"/>
    </row>
    <row r="60" spans="1:11" x14ac:dyDescent="0.25">
      <c r="C60" s="58" t="s">
        <v>17</v>
      </c>
      <c r="D60" s="54"/>
      <c r="E60" s="6"/>
      <c r="F60" s="19"/>
      <c r="G60" s="24" t="s">
        <v>2</v>
      </c>
      <c r="H60" s="24" t="s">
        <v>2</v>
      </c>
      <c r="I60" s="31"/>
      <c r="J60" s="31"/>
      <c r="K60" s="35"/>
    </row>
    <row r="61" spans="1:11" x14ac:dyDescent="0.25">
      <c r="C61" s="57"/>
      <c r="D61" s="54"/>
      <c r="E61" s="6"/>
      <c r="F61" s="19"/>
      <c r="G61" s="24"/>
      <c r="H61" s="24"/>
      <c r="I61" s="31"/>
      <c r="J61" s="31"/>
      <c r="K61" s="35"/>
    </row>
    <row r="62" spans="1:11" x14ac:dyDescent="0.25">
      <c r="A62" s="10"/>
      <c r="B62" s="28"/>
      <c r="C62" s="58" t="s">
        <v>18</v>
      </c>
      <c r="D62" s="54"/>
      <c r="E62" s="6"/>
      <c r="F62" s="19"/>
      <c r="G62" s="24"/>
      <c r="H62" s="24"/>
      <c r="I62" s="31"/>
      <c r="J62" s="31"/>
      <c r="K62" s="35"/>
    </row>
    <row r="63" spans="1:11" x14ac:dyDescent="0.25">
      <c r="A63" s="28"/>
      <c r="B63" s="28"/>
      <c r="C63" s="58" t="s">
        <v>19</v>
      </c>
      <c r="D63" s="54"/>
      <c r="E63" s="6"/>
      <c r="F63" s="19"/>
      <c r="G63" s="24" t="s">
        <v>2</v>
      </c>
      <c r="H63" s="24" t="s">
        <v>2</v>
      </c>
      <c r="I63" s="31"/>
      <c r="J63" s="31"/>
      <c r="K63" s="35"/>
    </row>
    <row r="64" spans="1:11" x14ac:dyDescent="0.25">
      <c r="A64" s="28"/>
      <c r="B64" s="28"/>
      <c r="C64" s="58"/>
      <c r="D64" s="54"/>
      <c r="E64" s="6"/>
      <c r="F64" s="19"/>
      <c r="G64" s="24"/>
      <c r="H64" s="24"/>
      <c r="I64" s="31"/>
      <c r="J64" s="31"/>
      <c r="K64" s="35"/>
    </row>
    <row r="65" spans="1:54" x14ac:dyDescent="0.25">
      <c r="A65" s="28"/>
      <c r="B65" s="28"/>
      <c r="C65" s="58" t="s">
        <v>20</v>
      </c>
      <c r="D65" s="54"/>
      <c r="E65" s="6"/>
      <c r="F65" s="19"/>
      <c r="G65" s="24" t="s">
        <v>2</v>
      </c>
      <c r="H65" s="24" t="s">
        <v>2</v>
      </c>
      <c r="I65" s="31"/>
      <c r="J65" s="31"/>
      <c r="K65" s="35"/>
    </row>
    <row r="66" spans="1:54" x14ac:dyDescent="0.25">
      <c r="A66" s="28"/>
      <c r="B66" s="28"/>
      <c r="C66" s="58"/>
      <c r="D66" s="54"/>
      <c r="E66" s="6"/>
      <c r="F66" s="19"/>
      <c r="G66" s="24"/>
      <c r="H66" s="24"/>
      <c r="I66" s="31"/>
      <c r="J66" s="31"/>
      <c r="K66" s="35"/>
    </row>
    <row r="67" spans="1:54" x14ac:dyDescent="0.25">
      <c r="A67" s="28"/>
      <c r="B67" s="28"/>
      <c r="C67" s="58" t="s">
        <v>21</v>
      </c>
      <c r="D67" s="54"/>
      <c r="E67" s="6"/>
      <c r="F67" s="19"/>
      <c r="G67" s="24" t="s">
        <v>2</v>
      </c>
      <c r="H67" s="24" t="s">
        <v>2</v>
      </c>
      <c r="I67" s="31"/>
      <c r="J67" s="31"/>
      <c r="K67" s="35"/>
    </row>
    <row r="68" spans="1:54" x14ac:dyDescent="0.25">
      <c r="A68" s="28"/>
      <c r="B68" s="28"/>
      <c r="C68" s="58"/>
      <c r="D68" s="54"/>
      <c r="E68" s="6"/>
      <c r="F68" s="19"/>
      <c r="G68" s="24"/>
      <c r="H68" s="24"/>
      <c r="I68" s="31"/>
      <c r="J68" s="31"/>
      <c r="K68" s="35"/>
    </row>
    <row r="69" spans="1:54" x14ac:dyDescent="0.25">
      <c r="A69" s="28"/>
      <c r="B69" s="28"/>
      <c r="C69" s="58" t="s">
        <v>22</v>
      </c>
      <c r="D69" s="54"/>
      <c r="E69" s="6"/>
      <c r="F69" s="19"/>
      <c r="G69" s="24" t="s">
        <v>2</v>
      </c>
      <c r="H69" s="24" t="s">
        <v>2</v>
      </c>
      <c r="I69" s="31"/>
      <c r="J69" s="31"/>
      <c r="K69" s="35"/>
    </row>
    <row r="70" spans="1:54" x14ac:dyDescent="0.25">
      <c r="A70" s="28"/>
      <c r="B70" s="28"/>
      <c r="C70" s="58"/>
      <c r="D70" s="54"/>
      <c r="E70" s="6"/>
      <c r="F70" s="19"/>
      <c r="G70" s="24"/>
      <c r="H70" s="24"/>
      <c r="I70" s="31"/>
      <c r="J70" s="31"/>
      <c r="K70" s="35"/>
    </row>
    <row r="71" spans="1:54" x14ac:dyDescent="0.25">
      <c r="C71" s="59" t="s">
        <v>23</v>
      </c>
      <c r="D71" s="54"/>
      <c r="E71" s="6"/>
      <c r="F71" s="19"/>
      <c r="G71" s="24"/>
      <c r="H71" s="24"/>
      <c r="I71" s="31"/>
      <c r="J71" s="31"/>
      <c r="K71" s="35"/>
    </row>
    <row r="72" spans="1:54" x14ac:dyDescent="0.25">
      <c r="B72" s="8" t="s">
        <v>37</v>
      </c>
      <c r="C72" s="57" t="s">
        <v>38</v>
      </c>
      <c r="D72" s="54"/>
      <c r="E72" s="6"/>
      <c r="F72" s="19"/>
      <c r="G72" s="24">
        <v>208.62</v>
      </c>
      <c r="H72" s="24">
        <v>6.45</v>
      </c>
      <c r="I72" s="31"/>
      <c r="J72" s="31"/>
      <c r="K72" s="35"/>
    </row>
    <row r="73" spans="1:54" x14ac:dyDescent="0.25">
      <c r="C73" s="58" t="s">
        <v>39</v>
      </c>
      <c r="D73" s="54"/>
      <c r="E73" s="6"/>
      <c r="F73" s="19"/>
      <c r="G73" s="25">
        <v>208.62</v>
      </c>
      <c r="H73" s="25">
        <v>6.45</v>
      </c>
      <c r="I73" s="31"/>
      <c r="J73" s="31"/>
      <c r="K73" s="35"/>
    </row>
    <row r="74" spans="1:54" x14ac:dyDescent="0.25">
      <c r="C74" s="57"/>
      <c r="D74" s="54"/>
      <c r="E74" s="6"/>
      <c r="F74" s="19"/>
      <c r="G74" s="24"/>
      <c r="H74" s="24"/>
      <c r="I74" s="31"/>
      <c r="J74" s="31"/>
      <c r="K74" s="35"/>
    </row>
    <row r="75" spans="1:54" x14ac:dyDescent="0.25">
      <c r="A75" s="10"/>
      <c r="B75" s="28"/>
      <c r="C75" s="58" t="s">
        <v>24</v>
      </c>
      <c r="D75" s="54"/>
      <c r="E75" s="6"/>
      <c r="F75" s="19"/>
      <c r="G75" s="24"/>
      <c r="H75" s="24"/>
      <c r="I75" s="31"/>
      <c r="J75" s="31"/>
      <c r="K75" s="35"/>
    </row>
    <row r="76" spans="1:54" s="2" customFormat="1" ht="13.5" x14ac:dyDescent="0.25">
      <c r="A76" s="28"/>
      <c r="B76" s="28"/>
      <c r="C76" s="57" t="s">
        <v>4770</v>
      </c>
      <c r="D76" s="54"/>
      <c r="E76" s="6"/>
      <c r="F76" s="19"/>
      <c r="G76" s="24" t="s">
        <v>2</v>
      </c>
      <c r="H76" s="24" t="s">
        <v>2</v>
      </c>
      <c r="I76" s="31"/>
      <c r="J76" s="31"/>
      <c r="K76" s="35"/>
      <c r="L76" s="3"/>
      <c r="AI76" s="3"/>
      <c r="AV76" s="3"/>
      <c r="AX76" s="3"/>
      <c r="BB76" s="3"/>
    </row>
    <row r="77" spans="1:54" x14ac:dyDescent="0.25">
      <c r="B77" s="8"/>
      <c r="C77" s="57" t="s">
        <v>40</v>
      </c>
      <c r="D77" s="54"/>
      <c r="E77" s="6"/>
      <c r="F77" s="19"/>
      <c r="G77" s="24">
        <v>-0.81</v>
      </c>
      <c r="H77" s="24">
        <v>-0.03</v>
      </c>
      <c r="I77" s="31"/>
      <c r="J77" s="31"/>
      <c r="K77" s="35"/>
    </row>
    <row r="78" spans="1:54" x14ac:dyDescent="0.25">
      <c r="C78" s="58" t="s">
        <v>39</v>
      </c>
      <c r="D78" s="54"/>
      <c r="E78" s="6"/>
      <c r="F78" s="19"/>
      <c r="G78" s="25">
        <v>-0.81</v>
      </c>
      <c r="H78" s="25">
        <v>-0.03</v>
      </c>
      <c r="I78" s="31"/>
      <c r="J78" s="31"/>
      <c r="K78" s="35"/>
    </row>
    <row r="79" spans="1:54" x14ac:dyDescent="0.25">
      <c r="C79" s="57"/>
      <c r="D79" s="54"/>
      <c r="E79" s="6"/>
      <c r="F79" s="19"/>
      <c r="G79" s="24"/>
      <c r="H79" s="24"/>
      <c r="I79" s="31"/>
      <c r="J79" s="31"/>
      <c r="K79" s="35"/>
    </row>
    <row r="80" spans="1:54" x14ac:dyDescent="0.25">
      <c r="C80" s="60" t="s">
        <v>41</v>
      </c>
      <c r="D80" s="55"/>
      <c r="E80" s="5"/>
      <c r="F80" s="20"/>
      <c r="G80" s="26">
        <v>3236.67</v>
      </c>
      <c r="H80" s="26">
        <v>100</v>
      </c>
      <c r="I80" s="32"/>
      <c r="J80" s="32"/>
      <c r="K80" s="36"/>
    </row>
    <row r="83" spans="3:11" x14ac:dyDescent="0.25">
      <c r="C83" s="1" t="s">
        <v>42</v>
      </c>
    </row>
    <row r="84" spans="3:11" x14ac:dyDescent="0.25">
      <c r="C84" s="37" t="s">
        <v>43</v>
      </c>
      <c r="D84" s="37"/>
      <c r="E84" s="37"/>
      <c r="F84" s="37"/>
      <c r="G84" s="37"/>
      <c r="H84" s="37"/>
      <c r="I84" s="37"/>
      <c r="J84" s="37"/>
      <c r="K84" s="37"/>
    </row>
    <row r="85" spans="3:11" x14ac:dyDescent="0.25">
      <c r="C85" s="2" t="s">
        <v>44</v>
      </c>
    </row>
    <row r="86" spans="3:11" x14ac:dyDescent="0.25">
      <c r="C86" s="2" t="s">
        <v>45</v>
      </c>
    </row>
    <row r="87" spans="3:11" x14ac:dyDescent="0.25">
      <c r="C87" s="2" t="s">
        <v>46</v>
      </c>
    </row>
    <row r="88" spans="3:11" x14ac:dyDescent="0.25">
      <c r="C88" s="2" t="s">
        <v>47</v>
      </c>
    </row>
    <row r="90" spans="3:11" x14ac:dyDescent="0.25">
      <c r="C90" s="74" t="s">
        <v>4829</v>
      </c>
      <c r="E90" s="74" t="s">
        <v>4830</v>
      </c>
      <c r="F90" s="75"/>
    </row>
    <row r="91" spans="3:11" x14ac:dyDescent="0.25">
      <c r="E91" s="2" t="s">
        <v>4833</v>
      </c>
    </row>
  </sheetData>
  <hyperlinks>
    <hyperlink ref="J2" location="'Index'!A1" display="'Index'!A1" xr:uid="{00000000-0004-0000-3C00-000000000000}"/>
  </hyperlinks>
  <pageMargins left="0.7" right="0.7" top="0.75" bottom="0.75" header="0.3" footer="0.3"/>
  <pageSetup orientation="portrait" horizontalDpi="4294967293"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139"/>
  <dimension ref="A1:IV95"/>
  <sheetViews>
    <sheetView showGridLines="0" zoomScale="90" zoomScaleNormal="90" workbookViewId="0">
      <pane ySplit="6" topLeftCell="A75"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2527</v>
      </c>
      <c r="J2" s="38" t="s">
        <v>4585</v>
      </c>
    </row>
    <row r="3" spans="1:54" ht="16.5" x14ac:dyDescent="0.3">
      <c r="C3" s="1" t="s">
        <v>26</v>
      </c>
      <c r="D3" s="21" t="s">
        <v>2528</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50</v>
      </c>
      <c r="C10" s="57" t="s">
        <v>51</v>
      </c>
      <c r="D10" s="54" t="s">
        <v>52</v>
      </c>
      <c r="E10" s="6" t="s">
        <v>53</v>
      </c>
      <c r="F10" s="19">
        <v>18950</v>
      </c>
      <c r="G10" s="24">
        <v>312.89999999999998</v>
      </c>
      <c r="H10" s="24">
        <v>7.57</v>
      </c>
      <c r="I10" s="31"/>
      <c r="J10" s="31"/>
      <c r="K10" s="35"/>
    </row>
    <row r="11" spans="1:54" x14ac:dyDescent="0.25">
      <c r="B11" s="8" t="s">
        <v>61</v>
      </c>
      <c r="C11" s="57" t="s">
        <v>62</v>
      </c>
      <c r="D11" s="54" t="s">
        <v>63</v>
      </c>
      <c r="E11" s="6" t="s">
        <v>53</v>
      </c>
      <c r="F11" s="19">
        <v>25600</v>
      </c>
      <c r="G11" s="24">
        <v>255.56</v>
      </c>
      <c r="H11" s="24">
        <v>6.18</v>
      </c>
      <c r="I11" s="31"/>
      <c r="J11" s="31"/>
      <c r="K11" s="35"/>
    </row>
    <row r="12" spans="1:54" x14ac:dyDescent="0.25">
      <c r="B12" s="8" t="s">
        <v>415</v>
      </c>
      <c r="C12" s="57" t="s">
        <v>416</v>
      </c>
      <c r="D12" s="54" t="s">
        <v>417</v>
      </c>
      <c r="E12" s="6" t="s">
        <v>85</v>
      </c>
      <c r="F12" s="19">
        <v>33000</v>
      </c>
      <c r="G12" s="24">
        <v>212.62</v>
      </c>
      <c r="H12" s="24">
        <v>5.14</v>
      </c>
      <c r="I12" s="31"/>
      <c r="J12" s="31"/>
      <c r="K12" s="35"/>
    </row>
    <row r="13" spans="1:54" x14ac:dyDescent="0.25">
      <c r="B13" s="8" t="s">
        <v>1873</v>
      </c>
      <c r="C13" s="57" t="s">
        <v>1874</v>
      </c>
      <c r="D13" s="54" t="s">
        <v>1875</v>
      </c>
      <c r="E13" s="6" t="s">
        <v>99</v>
      </c>
      <c r="F13" s="19">
        <v>5650</v>
      </c>
      <c r="G13" s="24">
        <v>200.58</v>
      </c>
      <c r="H13" s="24">
        <v>4.8499999999999996</v>
      </c>
      <c r="I13" s="31"/>
      <c r="J13" s="31"/>
      <c r="K13" s="35"/>
    </row>
    <row r="14" spans="1:54" x14ac:dyDescent="0.25">
      <c r="B14" s="8" t="s">
        <v>206</v>
      </c>
      <c r="C14" s="57" t="s">
        <v>207</v>
      </c>
      <c r="D14" s="54" t="s">
        <v>208</v>
      </c>
      <c r="E14" s="6" t="s">
        <v>209</v>
      </c>
      <c r="F14" s="19">
        <v>7866</v>
      </c>
      <c r="G14" s="24">
        <v>200.52</v>
      </c>
      <c r="H14" s="24">
        <v>4.8499999999999996</v>
      </c>
      <c r="I14" s="31"/>
      <c r="J14" s="31"/>
      <c r="K14" s="35"/>
    </row>
    <row r="15" spans="1:54" x14ac:dyDescent="0.25">
      <c r="B15" s="8" t="s">
        <v>262</v>
      </c>
      <c r="C15" s="57" t="s">
        <v>263</v>
      </c>
      <c r="D15" s="54" t="s">
        <v>264</v>
      </c>
      <c r="E15" s="6" t="s">
        <v>115</v>
      </c>
      <c r="F15" s="19">
        <v>6450</v>
      </c>
      <c r="G15" s="24">
        <v>198.61</v>
      </c>
      <c r="H15" s="24">
        <v>4.8</v>
      </c>
      <c r="I15" s="31"/>
      <c r="J15" s="31"/>
      <c r="K15" s="35"/>
    </row>
    <row r="16" spans="1:54" x14ac:dyDescent="0.25">
      <c r="B16" s="8" t="s">
        <v>812</v>
      </c>
      <c r="C16" s="57" t="s">
        <v>813</v>
      </c>
      <c r="D16" s="54" t="s">
        <v>814</v>
      </c>
      <c r="E16" s="6" t="s">
        <v>155</v>
      </c>
      <c r="F16" s="19">
        <v>6250</v>
      </c>
      <c r="G16" s="24">
        <v>194.53</v>
      </c>
      <c r="H16" s="24">
        <v>4.7</v>
      </c>
      <c r="I16" s="31"/>
      <c r="J16" s="31"/>
      <c r="K16" s="35"/>
    </row>
    <row r="17" spans="2:11" x14ac:dyDescent="0.25">
      <c r="B17" s="8" t="s">
        <v>490</v>
      </c>
      <c r="C17" s="57" t="s">
        <v>491</v>
      </c>
      <c r="D17" s="54" t="s">
        <v>492</v>
      </c>
      <c r="E17" s="6" t="s">
        <v>155</v>
      </c>
      <c r="F17" s="19">
        <v>228000</v>
      </c>
      <c r="G17" s="24">
        <v>191.75</v>
      </c>
      <c r="H17" s="24">
        <v>4.6399999999999997</v>
      </c>
      <c r="I17" s="31"/>
      <c r="J17" s="31"/>
      <c r="K17" s="35"/>
    </row>
    <row r="18" spans="2:11" x14ac:dyDescent="0.25">
      <c r="B18" s="8" t="s">
        <v>2529</v>
      </c>
      <c r="C18" s="57" t="s">
        <v>2530</v>
      </c>
      <c r="D18" s="54" t="s">
        <v>2531</v>
      </c>
      <c r="E18" s="6" t="s">
        <v>1944</v>
      </c>
      <c r="F18" s="19">
        <v>8525</v>
      </c>
      <c r="G18" s="24">
        <v>181.84</v>
      </c>
      <c r="H18" s="24">
        <v>4.4000000000000004</v>
      </c>
      <c r="I18" s="31"/>
      <c r="J18" s="31"/>
      <c r="K18" s="35"/>
    </row>
    <row r="19" spans="2:11" x14ac:dyDescent="0.25">
      <c r="B19" s="8" t="s">
        <v>2532</v>
      </c>
      <c r="C19" s="57" t="s">
        <v>2533</v>
      </c>
      <c r="D19" s="54" t="s">
        <v>2534</v>
      </c>
      <c r="E19" s="6" t="s">
        <v>115</v>
      </c>
      <c r="F19" s="19">
        <v>14000</v>
      </c>
      <c r="G19" s="24">
        <v>177.38</v>
      </c>
      <c r="H19" s="24">
        <v>4.29</v>
      </c>
      <c r="I19" s="31"/>
      <c r="J19" s="31"/>
      <c r="K19" s="35"/>
    </row>
    <row r="20" spans="2:11" x14ac:dyDescent="0.25">
      <c r="B20" s="8" t="s">
        <v>520</v>
      </c>
      <c r="C20" s="57" t="s">
        <v>521</v>
      </c>
      <c r="D20" s="54" t="s">
        <v>522</v>
      </c>
      <c r="E20" s="6" t="s">
        <v>268</v>
      </c>
      <c r="F20" s="19">
        <v>6150</v>
      </c>
      <c r="G20" s="24">
        <v>171.82</v>
      </c>
      <c r="H20" s="24">
        <v>4.1500000000000004</v>
      </c>
      <c r="I20" s="31"/>
      <c r="J20" s="31"/>
      <c r="K20" s="35"/>
    </row>
    <row r="21" spans="2:11" x14ac:dyDescent="0.25">
      <c r="B21" s="8" t="s">
        <v>54</v>
      </c>
      <c r="C21" s="57" t="s">
        <v>55</v>
      </c>
      <c r="D21" s="54" t="s">
        <v>56</v>
      </c>
      <c r="E21" s="6" t="s">
        <v>57</v>
      </c>
      <c r="F21" s="19">
        <v>12500</v>
      </c>
      <c r="G21" s="24">
        <v>169.46</v>
      </c>
      <c r="H21" s="24">
        <v>4.0999999999999996</v>
      </c>
      <c r="I21" s="31"/>
      <c r="J21" s="31"/>
      <c r="K21" s="35"/>
    </row>
    <row r="22" spans="2:11" x14ac:dyDescent="0.25">
      <c r="B22" s="8" t="s">
        <v>501</v>
      </c>
      <c r="C22" s="57" t="s">
        <v>502</v>
      </c>
      <c r="D22" s="54" t="s">
        <v>503</v>
      </c>
      <c r="E22" s="6" t="s">
        <v>307</v>
      </c>
      <c r="F22" s="19">
        <v>16000</v>
      </c>
      <c r="G22" s="24">
        <v>165.98</v>
      </c>
      <c r="H22" s="24">
        <v>4.01</v>
      </c>
      <c r="I22" s="31"/>
      <c r="J22" s="31"/>
      <c r="K22" s="35"/>
    </row>
    <row r="23" spans="2:11" x14ac:dyDescent="0.25">
      <c r="B23" s="8" t="s">
        <v>79</v>
      </c>
      <c r="C23" s="57" t="s">
        <v>80</v>
      </c>
      <c r="D23" s="54" t="s">
        <v>81</v>
      </c>
      <c r="E23" s="6" t="s">
        <v>53</v>
      </c>
      <c r="F23" s="19">
        <v>25000</v>
      </c>
      <c r="G23" s="24">
        <v>155.05000000000001</v>
      </c>
      <c r="H23" s="24">
        <v>3.75</v>
      </c>
      <c r="I23" s="31"/>
      <c r="J23" s="31"/>
      <c r="K23" s="35"/>
    </row>
    <row r="24" spans="2:11" x14ac:dyDescent="0.25">
      <c r="B24" s="8" t="s">
        <v>868</v>
      </c>
      <c r="C24" s="57" t="s">
        <v>869</v>
      </c>
      <c r="D24" s="54" t="s">
        <v>870</v>
      </c>
      <c r="E24" s="6" t="s">
        <v>228</v>
      </c>
      <c r="F24" s="19">
        <v>15000</v>
      </c>
      <c r="G24" s="24">
        <v>151.58000000000001</v>
      </c>
      <c r="H24" s="24">
        <v>3.66</v>
      </c>
      <c r="I24" s="31"/>
      <c r="J24" s="31"/>
      <c r="K24" s="35"/>
    </row>
    <row r="25" spans="2:11" x14ac:dyDescent="0.25">
      <c r="B25" s="8" t="s">
        <v>926</v>
      </c>
      <c r="C25" s="57" t="s">
        <v>927</v>
      </c>
      <c r="D25" s="54" t="s">
        <v>928</v>
      </c>
      <c r="E25" s="6" t="s">
        <v>126</v>
      </c>
      <c r="F25" s="19">
        <v>17750</v>
      </c>
      <c r="G25" s="24">
        <v>145.94999999999999</v>
      </c>
      <c r="H25" s="24">
        <v>3.53</v>
      </c>
      <c r="I25" s="31"/>
      <c r="J25" s="31"/>
      <c r="K25" s="35"/>
    </row>
    <row r="26" spans="2:11" x14ac:dyDescent="0.25">
      <c r="B26" s="8" t="s">
        <v>2127</v>
      </c>
      <c r="C26" s="57" t="s">
        <v>2128</v>
      </c>
      <c r="D26" s="54" t="s">
        <v>2129</v>
      </c>
      <c r="E26" s="6" t="s">
        <v>70</v>
      </c>
      <c r="F26" s="19">
        <v>20000</v>
      </c>
      <c r="G26" s="24">
        <v>144.41999999999999</v>
      </c>
      <c r="H26" s="24">
        <v>3.49</v>
      </c>
      <c r="I26" s="31"/>
      <c r="J26" s="31"/>
      <c r="K26" s="35"/>
    </row>
    <row r="27" spans="2:11" x14ac:dyDescent="0.25">
      <c r="B27" s="8" t="s">
        <v>1876</v>
      </c>
      <c r="C27" s="57" t="s">
        <v>1877</v>
      </c>
      <c r="D27" s="54" t="s">
        <v>1878</v>
      </c>
      <c r="E27" s="6" t="s">
        <v>464</v>
      </c>
      <c r="F27" s="19">
        <v>44263</v>
      </c>
      <c r="G27" s="24">
        <v>142.11000000000001</v>
      </c>
      <c r="H27" s="24">
        <v>3.44</v>
      </c>
      <c r="I27" s="31"/>
      <c r="J27" s="31"/>
      <c r="K27" s="35"/>
    </row>
    <row r="28" spans="2:11" x14ac:dyDescent="0.25">
      <c r="B28" s="8" t="s">
        <v>507</v>
      </c>
      <c r="C28" s="57" t="s">
        <v>508</v>
      </c>
      <c r="D28" s="54" t="s">
        <v>509</v>
      </c>
      <c r="E28" s="6" t="s">
        <v>510</v>
      </c>
      <c r="F28" s="19">
        <v>22000</v>
      </c>
      <c r="G28" s="24">
        <v>135.29</v>
      </c>
      <c r="H28" s="24">
        <v>3.27</v>
      </c>
      <c r="I28" s="31"/>
      <c r="J28" s="31"/>
      <c r="K28" s="35"/>
    </row>
    <row r="29" spans="2:11" x14ac:dyDescent="0.25">
      <c r="B29" s="8" t="s">
        <v>170</v>
      </c>
      <c r="C29" s="57" t="s">
        <v>171</v>
      </c>
      <c r="D29" s="54" t="s">
        <v>172</v>
      </c>
      <c r="E29" s="6" t="s">
        <v>173</v>
      </c>
      <c r="F29" s="19">
        <v>5200</v>
      </c>
      <c r="G29" s="24">
        <v>134.83000000000001</v>
      </c>
      <c r="H29" s="24">
        <v>3.26</v>
      </c>
      <c r="I29" s="31"/>
      <c r="J29" s="31"/>
      <c r="K29" s="35"/>
    </row>
    <row r="30" spans="2:11" x14ac:dyDescent="0.25">
      <c r="B30" s="8" t="s">
        <v>200</v>
      </c>
      <c r="C30" s="57" t="s">
        <v>201</v>
      </c>
      <c r="D30" s="54" t="s">
        <v>202</v>
      </c>
      <c r="E30" s="6" t="s">
        <v>103</v>
      </c>
      <c r="F30" s="19">
        <v>9500</v>
      </c>
      <c r="G30" s="24">
        <v>128.29</v>
      </c>
      <c r="H30" s="24">
        <v>3.1</v>
      </c>
      <c r="I30" s="31"/>
      <c r="J30" s="31"/>
      <c r="K30" s="35"/>
    </row>
    <row r="31" spans="2:11" x14ac:dyDescent="0.25">
      <c r="B31" s="8" t="s">
        <v>549</v>
      </c>
      <c r="C31" s="57" t="s">
        <v>550</v>
      </c>
      <c r="D31" s="54" t="s">
        <v>551</v>
      </c>
      <c r="E31" s="6" t="s">
        <v>155</v>
      </c>
      <c r="F31" s="19">
        <v>9285</v>
      </c>
      <c r="G31" s="24">
        <v>117.52</v>
      </c>
      <c r="H31" s="24">
        <v>2.84</v>
      </c>
      <c r="I31" s="31"/>
      <c r="J31" s="31"/>
      <c r="K31" s="35"/>
    </row>
    <row r="32" spans="2:11" x14ac:dyDescent="0.25">
      <c r="B32" s="8" t="s">
        <v>352</v>
      </c>
      <c r="C32" s="57" t="s">
        <v>353</v>
      </c>
      <c r="D32" s="54" t="s">
        <v>354</v>
      </c>
      <c r="E32" s="6" t="s">
        <v>103</v>
      </c>
      <c r="F32" s="19">
        <v>7866</v>
      </c>
      <c r="G32" s="24">
        <v>20.6</v>
      </c>
      <c r="H32" s="24">
        <v>0.5</v>
      </c>
      <c r="I32" s="31"/>
      <c r="J32" s="31"/>
      <c r="K32" s="35" t="s">
        <v>4791</v>
      </c>
    </row>
    <row r="33" spans="2:11" x14ac:dyDescent="0.25">
      <c r="B33" s="8" t="s">
        <v>123</v>
      </c>
      <c r="C33" s="57" t="s">
        <v>124</v>
      </c>
      <c r="D33" s="54" t="s">
        <v>125</v>
      </c>
      <c r="E33" s="6" t="s">
        <v>126</v>
      </c>
      <c r="F33" s="19">
        <v>250</v>
      </c>
      <c r="G33" s="24">
        <v>9.2100000000000009</v>
      </c>
      <c r="H33" s="24">
        <v>0.22</v>
      </c>
      <c r="I33" s="31"/>
      <c r="J33" s="31"/>
      <c r="K33" s="35"/>
    </row>
    <row r="34" spans="2:11" x14ac:dyDescent="0.25">
      <c r="B34" s="8" t="s">
        <v>1571</v>
      </c>
      <c r="C34" s="57" t="s">
        <v>234</v>
      </c>
      <c r="D34" s="54" t="s">
        <v>1572</v>
      </c>
      <c r="E34" s="6" t="s">
        <v>236</v>
      </c>
      <c r="F34" s="19">
        <v>1107</v>
      </c>
      <c r="G34" s="24">
        <v>5.45</v>
      </c>
      <c r="H34" s="24">
        <v>0.13</v>
      </c>
      <c r="I34" s="31"/>
      <c r="J34" s="31"/>
      <c r="K34" s="35" t="s">
        <v>1573</v>
      </c>
    </row>
    <row r="35" spans="2:11" x14ac:dyDescent="0.25">
      <c r="B35" s="8" t="s">
        <v>511</v>
      </c>
      <c r="C35" s="57" t="s">
        <v>512</v>
      </c>
      <c r="D35" s="54" t="s">
        <v>513</v>
      </c>
      <c r="E35" s="6" t="s">
        <v>99</v>
      </c>
      <c r="F35" s="19">
        <v>50</v>
      </c>
      <c r="G35" s="24">
        <v>2.4</v>
      </c>
      <c r="H35" s="24">
        <v>0.06</v>
      </c>
      <c r="I35" s="31"/>
      <c r="J35" s="31"/>
      <c r="K35" s="35"/>
    </row>
    <row r="36" spans="2:11" x14ac:dyDescent="0.25">
      <c r="C36" s="58" t="s">
        <v>39</v>
      </c>
      <c r="D36" s="54"/>
      <c r="E36" s="6"/>
      <c r="F36" s="19"/>
      <c r="G36" s="25">
        <v>3926.25</v>
      </c>
      <c r="H36" s="25">
        <v>94.93</v>
      </c>
      <c r="I36" s="31"/>
      <c r="J36" s="31"/>
      <c r="K36" s="35"/>
    </row>
    <row r="37" spans="2:11" x14ac:dyDescent="0.25">
      <c r="C37" s="57"/>
      <c r="D37" s="54"/>
      <c r="E37" s="6"/>
      <c r="F37" s="19"/>
      <c r="G37" s="24"/>
      <c r="H37" s="24"/>
      <c r="I37" s="31"/>
      <c r="J37" s="31"/>
      <c r="K37" s="35"/>
    </row>
    <row r="38" spans="2:11" x14ac:dyDescent="0.25">
      <c r="C38" s="58" t="s">
        <v>3</v>
      </c>
      <c r="D38" s="54"/>
      <c r="E38" s="6"/>
      <c r="F38" s="19"/>
      <c r="G38" s="24" t="s">
        <v>2</v>
      </c>
      <c r="H38" s="24" t="s">
        <v>2</v>
      </c>
      <c r="I38" s="31"/>
      <c r="J38" s="31"/>
      <c r="K38" s="35"/>
    </row>
    <row r="39" spans="2:11" x14ac:dyDescent="0.25">
      <c r="C39" s="57"/>
      <c r="D39" s="54"/>
      <c r="E39" s="6"/>
      <c r="F39" s="19"/>
      <c r="G39" s="24"/>
      <c r="H39" s="24"/>
      <c r="I39" s="31"/>
      <c r="J39" s="31"/>
      <c r="K39" s="35"/>
    </row>
    <row r="40" spans="2:11" x14ac:dyDescent="0.25">
      <c r="C40" s="58" t="s">
        <v>4</v>
      </c>
      <c r="D40" s="54"/>
      <c r="E40" s="6"/>
      <c r="F40" s="19"/>
      <c r="G40" s="24" t="s">
        <v>2</v>
      </c>
      <c r="H40" s="24" t="s">
        <v>2</v>
      </c>
      <c r="I40" s="31"/>
      <c r="J40" s="31"/>
      <c r="K40" s="35"/>
    </row>
    <row r="41" spans="2:11" x14ac:dyDescent="0.25">
      <c r="C41" s="57"/>
      <c r="D41" s="54"/>
      <c r="E41" s="6"/>
      <c r="F41" s="19"/>
      <c r="G41" s="24"/>
      <c r="H41" s="24"/>
      <c r="I41" s="31"/>
      <c r="J41" s="31"/>
      <c r="K41" s="35"/>
    </row>
    <row r="42" spans="2:11" x14ac:dyDescent="0.25">
      <c r="C42" s="58" t="s">
        <v>5</v>
      </c>
      <c r="D42" s="54"/>
      <c r="E42" s="6"/>
      <c r="F42" s="19"/>
      <c r="G42" s="24"/>
      <c r="H42" s="24"/>
      <c r="I42" s="31"/>
      <c r="J42" s="31"/>
      <c r="K42" s="35"/>
    </row>
    <row r="43" spans="2:11" x14ac:dyDescent="0.25">
      <c r="C43" s="57"/>
      <c r="D43" s="54"/>
      <c r="E43" s="6"/>
      <c r="F43" s="19"/>
      <c r="G43" s="24"/>
      <c r="H43" s="24"/>
      <c r="I43" s="31"/>
      <c r="J43" s="31"/>
      <c r="K43" s="35"/>
    </row>
    <row r="44" spans="2:11" x14ac:dyDescent="0.25">
      <c r="C44" s="58" t="s">
        <v>6</v>
      </c>
      <c r="D44" s="54"/>
      <c r="E44" s="6"/>
      <c r="F44" s="19"/>
      <c r="G44" s="24" t="s">
        <v>2</v>
      </c>
      <c r="H44" s="24" t="s">
        <v>2</v>
      </c>
      <c r="I44" s="31"/>
      <c r="J44" s="31"/>
      <c r="K44" s="35"/>
    </row>
    <row r="45" spans="2:11" x14ac:dyDescent="0.25">
      <c r="C45" s="57"/>
      <c r="D45" s="54"/>
      <c r="E45" s="6"/>
      <c r="F45" s="19"/>
      <c r="G45" s="24"/>
      <c r="H45" s="24"/>
      <c r="I45" s="31"/>
      <c r="J45" s="31"/>
      <c r="K45" s="35"/>
    </row>
    <row r="46" spans="2:11" x14ac:dyDescent="0.25">
      <c r="C46" s="58" t="s">
        <v>7</v>
      </c>
      <c r="D46" s="54"/>
      <c r="E46" s="6"/>
      <c r="F46" s="19"/>
      <c r="G46" s="24" t="s">
        <v>2</v>
      </c>
      <c r="H46" s="24" t="s">
        <v>2</v>
      </c>
      <c r="I46" s="31"/>
      <c r="J46" s="31"/>
      <c r="K46" s="35"/>
    </row>
    <row r="47" spans="2:11" x14ac:dyDescent="0.25">
      <c r="C47" s="57"/>
      <c r="D47" s="54"/>
      <c r="E47" s="6"/>
      <c r="F47" s="19"/>
      <c r="G47" s="24"/>
      <c r="H47" s="24"/>
      <c r="I47" s="31"/>
      <c r="J47" s="31"/>
      <c r="K47" s="35"/>
    </row>
    <row r="48" spans="2:11" x14ac:dyDescent="0.25">
      <c r="C48" s="58" t="s">
        <v>8</v>
      </c>
      <c r="D48" s="54"/>
      <c r="E48" s="6"/>
      <c r="F48" s="19"/>
      <c r="G48" s="24" t="s">
        <v>2</v>
      </c>
      <c r="H48" s="24" t="s">
        <v>2</v>
      </c>
      <c r="I48" s="31"/>
      <c r="J48" s="31"/>
      <c r="K48" s="35"/>
    </row>
    <row r="49" spans="3:11" x14ac:dyDescent="0.25">
      <c r="C49" s="57"/>
      <c r="D49" s="54"/>
      <c r="E49" s="6"/>
      <c r="F49" s="19"/>
      <c r="G49" s="24"/>
      <c r="H49" s="24"/>
      <c r="I49" s="31"/>
      <c r="J49" s="31"/>
      <c r="K49" s="35"/>
    </row>
    <row r="50" spans="3:11" x14ac:dyDescent="0.25">
      <c r="C50" s="58" t="s">
        <v>9</v>
      </c>
      <c r="D50" s="54"/>
      <c r="E50" s="6"/>
      <c r="F50" s="19"/>
      <c r="G50" s="24" t="s">
        <v>2</v>
      </c>
      <c r="H50" s="24" t="s">
        <v>2</v>
      </c>
      <c r="I50" s="31"/>
      <c r="J50" s="31"/>
      <c r="K50" s="35"/>
    </row>
    <row r="51" spans="3:11" x14ac:dyDescent="0.25">
      <c r="C51" s="57"/>
      <c r="D51" s="54"/>
      <c r="E51" s="6"/>
      <c r="F51" s="19"/>
      <c r="G51" s="24"/>
      <c r="H51" s="24"/>
      <c r="I51" s="31"/>
      <c r="J51" s="31"/>
      <c r="K51" s="35"/>
    </row>
    <row r="52" spans="3:11" x14ac:dyDescent="0.25">
      <c r="C52" s="58" t="s">
        <v>10</v>
      </c>
      <c r="D52" s="54"/>
      <c r="E52" s="6"/>
      <c r="F52" s="19"/>
      <c r="G52" s="24" t="s">
        <v>2</v>
      </c>
      <c r="H52" s="24" t="s">
        <v>2</v>
      </c>
      <c r="I52" s="31"/>
      <c r="J52" s="31"/>
      <c r="K52" s="35"/>
    </row>
    <row r="53" spans="3:11" x14ac:dyDescent="0.25">
      <c r="C53" s="57"/>
      <c r="D53" s="54"/>
      <c r="E53" s="6"/>
      <c r="F53" s="19"/>
      <c r="G53" s="24"/>
      <c r="H53" s="24"/>
      <c r="I53" s="31"/>
      <c r="J53" s="31"/>
      <c r="K53" s="35"/>
    </row>
    <row r="54" spans="3:11" x14ac:dyDescent="0.25">
      <c r="C54" s="58" t="s">
        <v>11</v>
      </c>
      <c r="D54" s="54"/>
      <c r="E54" s="6"/>
      <c r="F54" s="19"/>
      <c r="G54" s="24"/>
      <c r="H54" s="24"/>
      <c r="I54" s="31"/>
      <c r="J54" s="31"/>
      <c r="K54" s="35"/>
    </row>
    <row r="55" spans="3:11" x14ac:dyDescent="0.25">
      <c r="C55" s="57"/>
      <c r="D55" s="54"/>
      <c r="E55" s="6"/>
      <c r="F55" s="19"/>
      <c r="G55" s="24"/>
      <c r="H55" s="24"/>
      <c r="I55" s="31"/>
      <c r="J55" s="31"/>
      <c r="K55" s="35"/>
    </row>
    <row r="56" spans="3:11" x14ac:dyDescent="0.25">
      <c r="C56" s="58" t="s">
        <v>13</v>
      </c>
      <c r="D56" s="54"/>
      <c r="E56" s="6"/>
      <c r="F56" s="19"/>
      <c r="G56" s="24" t="s">
        <v>2</v>
      </c>
      <c r="H56" s="24" t="s">
        <v>2</v>
      </c>
      <c r="I56" s="31"/>
      <c r="J56" s="31"/>
      <c r="K56" s="35"/>
    </row>
    <row r="57" spans="3:11" x14ac:dyDescent="0.25">
      <c r="C57" s="57"/>
      <c r="D57" s="54"/>
      <c r="E57" s="6"/>
      <c r="F57" s="19"/>
      <c r="G57" s="24"/>
      <c r="H57" s="24"/>
      <c r="I57" s="31"/>
      <c r="J57" s="31"/>
      <c r="K57" s="35"/>
    </row>
    <row r="58" spans="3:11" x14ac:dyDescent="0.25">
      <c r="C58" s="58" t="s">
        <v>14</v>
      </c>
      <c r="D58" s="54"/>
      <c r="E58" s="6"/>
      <c r="F58" s="19"/>
      <c r="G58" s="24" t="s">
        <v>2</v>
      </c>
      <c r="H58" s="24" t="s">
        <v>2</v>
      </c>
      <c r="I58" s="31"/>
      <c r="J58" s="31"/>
      <c r="K58" s="35"/>
    </row>
    <row r="59" spans="3:11" x14ac:dyDescent="0.25">
      <c r="C59" s="57"/>
      <c r="D59" s="54"/>
      <c r="E59" s="6"/>
      <c r="F59" s="19"/>
      <c r="G59" s="24"/>
      <c r="H59" s="24"/>
      <c r="I59" s="31"/>
      <c r="J59" s="31"/>
      <c r="K59" s="35"/>
    </row>
    <row r="60" spans="3:11" x14ac:dyDescent="0.25">
      <c r="C60" s="58" t="s">
        <v>15</v>
      </c>
      <c r="D60" s="54"/>
      <c r="E60" s="6"/>
      <c r="F60" s="19"/>
      <c r="G60" s="24" t="s">
        <v>2</v>
      </c>
      <c r="H60" s="24" t="s">
        <v>2</v>
      </c>
      <c r="I60" s="31"/>
      <c r="J60" s="31"/>
      <c r="K60" s="35"/>
    </row>
    <row r="61" spans="3:11" x14ac:dyDescent="0.25">
      <c r="C61" s="57"/>
      <c r="D61" s="54"/>
      <c r="E61" s="6"/>
      <c r="F61" s="19"/>
      <c r="G61" s="24"/>
      <c r="H61" s="24"/>
      <c r="I61" s="31"/>
      <c r="J61" s="31"/>
      <c r="K61" s="35"/>
    </row>
    <row r="62" spans="3:11" x14ac:dyDescent="0.25">
      <c r="C62" s="58" t="s">
        <v>16</v>
      </c>
      <c r="D62" s="54"/>
      <c r="E62" s="6"/>
      <c r="F62" s="19"/>
      <c r="G62" s="24" t="s">
        <v>2</v>
      </c>
      <c r="H62" s="24" t="s">
        <v>2</v>
      </c>
      <c r="I62" s="31"/>
      <c r="J62" s="31"/>
      <c r="K62" s="35"/>
    </row>
    <row r="63" spans="3:11" x14ac:dyDescent="0.25">
      <c r="C63" s="57"/>
      <c r="D63" s="54"/>
      <c r="E63" s="6"/>
      <c r="F63" s="19"/>
      <c r="G63" s="24"/>
      <c r="H63" s="24"/>
      <c r="I63" s="31"/>
      <c r="J63" s="31"/>
      <c r="K63" s="35"/>
    </row>
    <row r="64" spans="3:11" x14ac:dyDescent="0.25">
      <c r="C64" s="58" t="s">
        <v>17</v>
      </c>
      <c r="D64" s="54"/>
      <c r="E64" s="6"/>
      <c r="F64" s="19"/>
      <c r="G64" s="24" t="s">
        <v>2</v>
      </c>
      <c r="H64" s="24" t="s">
        <v>2</v>
      </c>
      <c r="I64" s="31"/>
      <c r="J64" s="31"/>
      <c r="K64" s="35"/>
    </row>
    <row r="65" spans="1:54" x14ac:dyDescent="0.25">
      <c r="C65" s="57"/>
      <c r="D65" s="54"/>
      <c r="E65" s="6"/>
      <c r="F65" s="19"/>
      <c r="G65" s="24"/>
      <c r="H65" s="24"/>
      <c r="I65" s="31"/>
      <c r="J65" s="31"/>
      <c r="K65" s="35"/>
    </row>
    <row r="66" spans="1:54" x14ac:dyDescent="0.25">
      <c r="A66" s="10"/>
      <c r="B66" s="28"/>
      <c r="C66" s="58" t="s">
        <v>18</v>
      </c>
      <c r="D66" s="54"/>
      <c r="E66" s="6"/>
      <c r="F66" s="19"/>
      <c r="G66" s="24"/>
      <c r="H66" s="24"/>
      <c r="I66" s="31"/>
      <c r="J66" s="31"/>
      <c r="K66" s="35"/>
    </row>
    <row r="67" spans="1:54" x14ac:dyDescent="0.25">
      <c r="A67" s="28"/>
      <c r="B67" s="28"/>
      <c r="C67" s="58" t="s">
        <v>19</v>
      </c>
      <c r="D67" s="54"/>
      <c r="E67" s="6"/>
      <c r="F67" s="19"/>
      <c r="G67" s="24" t="s">
        <v>2</v>
      </c>
      <c r="H67" s="24" t="s">
        <v>2</v>
      </c>
      <c r="I67" s="31"/>
      <c r="J67" s="31"/>
      <c r="K67" s="35"/>
    </row>
    <row r="68" spans="1:54" x14ac:dyDescent="0.25">
      <c r="A68" s="28"/>
      <c r="B68" s="28"/>
      <c r="C68" s="58"/>
      <c r="D68" s="54"/>
      <c r="E68" s="6"/>
      <c r="F68" s="19"/>
      <c r="G68" s="24"/>
      <c r="H68" s="24"/>
      <c r="I68" s="31"/>
      <c r="J68" s="31"/>
      <c r="K68" s="35"/>
    </row>
    <row r="69" spans="1:54" x14ac:dyDescent="0.25">
      <c r="A69" s="28"/>
      <c r="B69" s="28"/>
      <c r="C69" s="58" t="s">
        <v>20</v>
      </c>
      <c r="D69" s="54"/>
      <c r="E69" s="6"/>
      <c r="F69" s="19"/>
      <c r="G69" s="24" t="s">
        <v>2</v>
      </c>
      <c r="H69" s="24" t="s">
        <v>2</v>
      </c>
      <c r="I69" s="31"/>
      <c r="J69" s="31"/>
      <c r="K69" s="35"/>
    </row>
    <row r="70" spans="1:54" x14ac:dyDescent="0.25">
      <c r="A70" s="28"/>
      <c r="B70" s="28"/>
      <c r="C70" s="58"/>
      <c r="D70" s="54"/>
      <c r="E70" s="6"/>
      <c r="F70" s="19"/>
      <c r="G70" s="24"/>
      <c r="H70" s="24"/>
      <c r="I70" s="31"/>
      <c r="J70" s="31"/>
      <c r="K70" s="35"/>
    </row>
    <row r="71" spans="1:54" x14ac:dyDescent="0.25">
      <c r="A71" s="28"/>
      <c r="B71" s="28"/>
      <c r="C71" s="58" t="s">
        <v>21</v>
      </c>
      <c r="D71" s="54"/>
      <c r="E71" s="6"/>
      <c r="F71" s="19"/>
      <c r="G71" s="24" t="s">
        <v>2</v>
      </c>
      <c r="H71" s="24" t="s">
        <v>2</v>
      </c>
      <c r="I71" s="31"/>
      <c r="J71" s="31"/>
      <c r="K71" s="35"/>
    </row>
    <row r="72" spans="1:54" x14ac:dyDescent="0.25">
      <c r="A72" s="28"/>
      <c r="B72" s="28"/>
      <c r="C72" s="58"/>
      <c r="D72" s="54"/>
      <c r="E72" s="6"/>
      <c r="F72" s="19"/>
      <c r="G72" s="24"/>
      <c r="H72" s="24"/>
      <c r="I72" s="31"/>
      <c r="J72" s="31"/>
      <c r="K72" s="35"/>
    </row>
    <row r="73" spans="1:54" x14ac:dyDescent="0.25">
      <c r="A73" s="28"/>
      <c r="B73" s="28"/>
      <c r="C73" s="58" t="s">
        <v>22</v>
      </c>
      <c r="D73" s="54"/>
      <c r="E73" s="6"/>
      <c r="F73" s="19"/>
      <c r="G73" s="24" t="s">
        <v>2</v>
      </c>
      <c r="H73" s="24" t="s">
        <v>2</v>
      </c>
      <c r="I73" s="31"/>
      <c r="J73" s="31"/>
      <c r="K73" s="35"/>
    </row>
    <row r="74" spans="1:54" x14ac:dyDescent="0.25">
      <c r="A74" s="28"/>
      <c r="B74" s="28"/>
      <c r="C74" s="58"/>
      <c r="D74" s="54"/>
      <c r="E74" s="6"/>
      <c r="F74" s="19"/>
      <c r="G74" s="24"/>
      <c r="H74" s="24"/>
      <c r="I74" s="31"/>
      <c r="J74" s="31"/>
      <c r="K74" s="35"/>
    </row>
    <row r="75" spans="1:54" x14ac:dyDescent="0.25">
      <c r="C75" s="59" t="s">
        <v>23</v>
      </c>
      <c r="D75" s="54"/>
      <c r="E75" s="6"/>
      <c r="F75" s="19"/>
      <c r="G75" s="24"/>
      <c r="H75" s="24"/>
      <c r="I75" s="31"/>
      <c r="J75" s="31"/>
      <c r="K75" s="35"/>
    </row>
    <row r="76" spans="1:54" x14ac:dyDescent="0.25">
      <c r="B76" s="8" t="s">
        <v>37</v>
      </c>
      <c r="C76" s="57" t="s">
        <v>38</v>
      </c>
      <c r="D76" s="54"/>
      <c r="E76" s="6"/>
      <c r="F76" s="19"/>
      <c r="G76" s="24">
        <v>224.41</v>
      </c>
      <c r="H76" s="24">
        <v>5.43</v>
      </c>
      <c r="I76" s="31"/>
      <c r="J76" s="31"/>
      <c r="K76" s="35"/>
    </row>
    <row r="77" spans="1:54" x14ac:dyDescent="0.25">
      <c r="C77" s="58" t="s">
        <v>39</v>
      </c>
      <c r="D77" s="54"/>
      <c r="E77" s="6"/>
      <c r="F77" s="19"/>
      <c r="G77" s="25">
        <v>224.41</v>
      </c>
      <c r="H77" s="25">
        <v>5.43</v>
      </c>
      <c r="I77" s="31"/>
      <c r="J77" s="31"/>
      <c r="K77" s="35"/>
    </row>
    <row r="78" spans="1:54" x14ac:dyDescent="0.25">
      <c r="C78" s="57"/>
      <c r="D78" s="54"/>
      <c r="E78" s="6"/>
      <c r="F78" s="19"/>
      <c r="G78" s="24"/>
      <c r="H78" s="24"/>
      <c r="I78" s="31"/>
      <c r="J78" s="31"/>
      <c r="K78" s="35"/>
    </row>
    <row r="79" spans="1:54" x14ac:dyDescent="0.25">
      <c r="A79" s="10"/>
      <c r="B79" s="28"/>
      <c r="C79" s="58" t="s">
        <v>24</v>
      </c>
      <c r="D79" s="54"/>
      <c r="E79" s="6"/>
      <c r="F79" s="19"/>
      <c r="G79" s="24"/>
      <c r="H79" s="24"/>
      <c r="I79" s="31"/>
      <c r="J79" s="31"/>
      <c r="K79" s="35"/>
    </row>
    <row r="80" spans="1:54" s="2" customFormat="1" ht="13.5" x14ac:dyDescent="0.25">
      <c r="A80" s="28"/>
      <c r="B80" s="28"/>
      <c r="C80" s="57" t="s">
        <v>4770</v>
      </c>
      <c r="D80" s="54"/>
      <c r="E80" s="6"/>
      <c r="F80" s="19"/>
      <c r="G80" s="24" t="s">
        <v>2</v>
      </c>
      <c r="H80" s="24" t="s">
        <v>2</v>
      </c>
      <c r="I80" s="31"/>
      <c r="J80" s="31"/>
      <c r="K80" s="35"/>
      <c r="L80" s="3"/>
      <c r="AI80" s="3"/>
      <c r="AV80" s="3"/>
      <c r="AX80" s="3"/>
      <c r="BB80" s="3"/>
    </row>
    <row r="81" spans="2:11" x14ac:dyDescent="0.25">
      <c r="B81" s="8"/>
      <c r="C81" s="57" t="s">
        <v>40</v>
      </c>
      <c r="D81" s="54"/>
      <c r="E81" s="6"/>
      <c r="F81" s="19"/>
      <c r="G81" s="24">
        <v>-14.91</v>
      </c>
      <c r="H81" s="24">
        <v>-0.36</v>
      </c>
      <c r="I81" s="31"/>
      <c r="J81" s="31"/>
      <c r="K81" s="35"/>
    </row>
    <row r="82" spans="2:11" x14ac:dyDescent="0.25">
      <c r="C82" s="58" t="s">
        <v>39</v>
      </c>
      <c r="D82" s="54"/>
      <c r="E82" s="6"/>
      <c r="F82" s="19"/>
      <c r="G82" s="25">
        <v>-14.91</v>
      </c>
      <c r="H82" s="25">
        <v>-0.36</v>
      </c>
      <c r="I82" s="31"/>
      <c r="J82" s="31"/>
      <c r="K82" s="35"/>
    </row>
    <row r="83" spans="2:11" x14ac:dyDescent="0.25">
      <c r="C83" s="57"/>
      <c r="D83" s="54"/>
      <c r="E83" s="6"/>
      <c r="F83" s="19"/>
      <c r="G83" s="24"/>
      <c r="H83" s="24"/>
      <c r="I83" s="31"/>
      <c r="J83" s="31"/>
      <c r="K83" s="35"/>
    </row>
    <row r="84" spans="2:11" x14ac:dyDescent="0.25">
      <c r="C84" s="60" t="s">
        <v>41</v>
      </c>
      <c r="D84" s="55"/>
      <c r="E84" s="5"/>
      <c r="F84" s="20"/>
      <c r="G84" s="26">
        <v>4135.75</v>
      </c>
      <c r="H84" s="26">
        <v>100.00000000000001</v>
      </c>
      <c r="I84" s="32"/>
      <c r="J84" s="32"/>
      <c r="K84" s="36"/>
    </row>
    <row r="87" spans="2:11" x14ac:dyDescent="0.25">
      <c r="C87" s="1" t="s">
        <v>42</v>
      </c>
    </row>
    <row r="88" spans="2:11" x14ac:dyDescent="0.25">
      <c r="C88" s="37" t="s">
        <v>43</v>
      </c>
      <c r="D88" s="37"/>
      <c r="E88" s="37"/>
      <c r="F88" s="37"/>
      <c r="G88" s="37"/>
      <c r="H88" s="37"/>
      <c r="I88" s="37"/>
      <c r="J88" s="37"/>
      <c r="K88" s="37"/>
    </row>
    <row r="89" spans="2:11" x14ac:dyDescent="0.25">
      <c r="C89" s="2" t="s">
        <v>44</v>
      </c>
    </row>
    <row r="90" spans="2:11" x14ac:dyDescent="0.25">
      <c r="C90" s="2" t="s">
        <v>45</v>
      </c>
    </row>
    <row r="91" spans="2:11" x14ac:dyDescent="0.25">
      <c r="C91" s="2" t="s">
        <v>46</v>
      </c>
    </row>
    <row r="92" spans="2:11" x14ac:dyDescent="0.25">
      <c r="C92" s="2" t="s">
        <v>47</v>
      </c>
    </row>
    <row r="94" spans="2:11" x14ac:dyDescent="0.25">
      <c r="C94" s="74" t="s">
        <v>4829</v>
      </c>
      <c r="E94" s="74" t="s">
        <v>4830</v>
      </c>
      <c r="F94" s="75"/>
    </row>
    <row r="95" spans="2:11" x14ac:dyDescent="0.25">
      <c r="E95" s="2" t="s">
        <v>4833</v>
      </c>
    </row>
  </sheetData>
  <hyperlinks>
    <hyperlink ref="J2" location="'Index'!A1" display="'Index'!A1" xr:uid="{00000000-0004-0000-3D00-000000000000}"/>
  </hyperlinks>
  <pageMargins left="0.7" right="0.7" top="0.75" bottom="0.75" header="0.3" footer="0.3"/>
  <pageSetup orientation="portrait" horizontalDpi="4294967293"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140"/>
  <dimension ref="A1:IV95"/>
  <sheetViews>
    <sheetView showGridLines="0" zoomScale="90" zoomScaleNormal="90" workbookViewId="0">
      <pane ySplit="6" topLeftCell="A75"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2535</v>
      </c>
      <c r="J2" s="38" t="s">
        <v>4585</v>
      </c>
    </row>
    <row r="3" spans="1:54" ht="16.5" x14ac:dyDescent="0.3">
      <c r="C3" s="1" t="s">
        <v>26</v>
      </c>
      <c r="D3" s="21" t="s">
        <v>2536</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50</v>
      </c>
      <c r="C10" s="57" t="s">
        <v>51</v>
      </c>
      <c r="D10" s="54" t="s">
        <v>52</v>
      </c>
      <c r="E10" s="6" t="s">
        <v>53</v>
      </c>
      <c r="F10" s="19">
        <v>16094</v>
      </c>
      <c r="G10" s="24">
        <v>265.74</v>
      </c>
      <c r="H10" s="24">
        <v>7.78</v>
      </c>
      <c r="I10" s="31"/>
      <c r="J10" s="31"/>
      <c r="K10" s="35"/>
    </row>
    <row r="11" spans="1:54" x14ac:dyDescent="0.25">
      <c r="B11" s="8" t="s">
        <v>61</v>
      </c>
      <c r="C11" s="57" t="s">
        <v>62</v>
      </c>
      <c r="D11" s="54" t="s">
        <v>63</v>
      </c>
      <c r="E11" s="6" t="s">
        <v>53</v>
      </c>
      <c r="F11" s="19">
        <v>20000</v>
      </c>
      <c r="G11" s="24">
        <v>199.66</v>
      </c>
      <c r="H11" s="24">
        <v>5.85</v>
      </c>
      <c r="I11" s="31"/>
      <c r="J11" s="31"/>
      <c r="K11" s="35"/>
    </row>
    <row r="12" spans="1:54" x14ac:dyDescent="0.25">
      <c r="B12" s="8" t="s">
        <v>262</v>
      </c>
      <c r="C12" s="57" t="s">
        <v>263</v>
      </c>
      <c r="D12" s="54" t="s">
        <v>264</v>
      </c>
      <c r="E12" s="6" t="s">
        <v>115</v>
      </c>
      <c r="F12" s="19">
        <v>5450</v>
      </c>
      <c r="G12" s="24">
        <v>167.82</v>
      </c>
      <c r="H12" s="24">
        <v>4.92</v>
      </c>
      <c r="I12" s="31"/>
      <c r="J12" s="31"/>
      <c r="K12" s="35"/>
    </row>
    <row r="13" spans="1:54" x14ac:dyDescent="0.25">
      <c r="B13" s="8" t="s">
        <v>812</v>
      </c>
      <c r="C13" s="57" t="s">
        <v>813</v>
      </c>
      <c r="D13" s="54" t="s">
        <v>814</v>
      </c>
      <c r="E13" s="6" t="s">
        <v>155</v>
      </c>
      <c r="F13" s="19">
        <v>5300</v>
      </c>
      <c r="G13" s="24">
        <v>164.96</v>
      </c>
      <c r="H13" s="24">
        <v>4.83</v>
      </c>
      <c r="I13" s="31"/>
      <c r="J13" s="31"/>
      <c r="K13" s="35"/>
    </row>
    <row r="14" spans="1:54" x14ac:dyDescent="0.25">
      <c r="B14" s="8" t="s">
        <v>206</v>
      </c>
      <c r="C14" s="57" t="s">
        <v>207</v>
      </c>
      <c r="D14" s="54" t="s">
        <v>208</v>
      </c>
      <c r="E14" s="6" t="s">
        <v>209</v>
      </c>
      <c r="F14" s="19">
        <v>6433</v>
      </c>
      <c r="G14" s="24">
        <v>163.99</v>
      </c>
      <c r="H14" s="24">
        <v>4.8</v>
      </c>
      <c r="I14" s="31"/>
      <c r="J14" s="31"/>
      <c r="K14" s="35"/>
    </row>
    <row r="15" spans="1:54" x14ac:dyDescent="0.25">
      <c r="B15" s="8" t="s">
        <v>490</v>
      </c>
      <c r="C15" s="57" t="s">
        <v>491</v>
      </c>
      <c r="D15" s="54" t="s">
        <v>492</v>
      </c>
      <c r="E15" s="6" t="s">
        <v>155</v>
      </c>
      <c r="F15" s="19">
        <v>189000</v>
      </c>
      <c r="G15" s="24">
        <v>158.94999999999999</v>
      </c>
      <c r="H15" s="24">
        <v>4.66</v>
      </c>
      <c r="I15" s="31"/>
      <c r="J15" s="31"/>
      <c r="K15" s="35"/>
    </row>
    <row r="16" spans="1:54" x14ac:dyDescent="0.25">
      <c r="B16" s="8" t="s">
        <v>2529</v>
      </c>
      <c r="C16" s="57" t="s">
        <v>2530</v>
      </c>
      <c r="D16" s="54" t="s">
        <v>2531</v>
      </c>
      <c r="E16" s="6" t="s">
        <v>1944</v>
      </c>
      <c r="F16" s="19">
        <v>7343</v>
      </c>
      <c r="G16" s="24">
        <v>156.63</v>
      </c>
      <c r="H16" s="24">
        <v>4.59</v>
      </c>
      <c r="I16" s="31"/>
      <c r="J16" s="31"/>
      <c r="K16" s="35"/>
    </row>
    <row r="17" spans="2:11" x14ac:dyDescent="0.25">
      <c r="B17" s="8" t="s">
        <v>2532</v>
      </c>
      <c r="C17" s="57" t="s">
        <v>2533</v>
      </c>
      <c r="D17" s="54" t="s">
        <v>2534</v>
      </c>
      <c r="E17" s="6" t="s">
        <v>115</v>
      </c>
      <c r="F17" s="19">
        <v>12000</v>
      </c>
      <c r="G17" s="24">
        <v>152.04</v>
      </c>
      <c r="H17" s="24">
        <v>4.45</v>
      </c>
      <c r="I17" s="31"/>
      <c r="J17" s="31"/>
      <c r="K17" s="35"/>
    </row>
    <row r="18" spans="2:11" x14ac:dyDescent="0.25">
      <c r="B18" s="8" t="s">
        <v>520</v>
      </c>
      <c r="C18" s="57" t="s">
        <v>521</v>
      </c>
      <c r="D18" s="54" t="s">
        <v>522</v>
      </c>
      <c r="E18" s="6" t="s">
        <v>268</v>
      </c>
      <c r="F18" s="19">
        <v>5400</v>
      </c>
      <c r="G18" s="24">
        <v>150.87</v>
      </c>
      <c r="H18" s="24">
        <v>4.42</v>
      </c>
      <c r="I18" s="31"/>
      <c r="J18" s="31"/>
      <c r="K18" s="35"/>
    </row>
    <row r="19" spans="2:11" x14ac:dyDescent="0.25">
      <c r="B19" s="8" t="s">
        <v>54</v>
      </c>
      <c r="C19" s="57" t="s">
        <v>55</v>
      </c>
      <c r="D19" s="54" t="s">
        <v>56</v>
      </c>
      <c r="E19" s="6" t="s">
        <v>57</v>
      </c>
      <c r="F19" s="19">
        <v>11000</v>
      </c>
      <c r="G19" s="24">
        <v>149.13</v>
      </c>
      <c r="H19" s="24">
        <v>4.37</v>
      </c>
      <c r="I19" s="31"/>
      <c r="J19" s="31"/>
      <c r="K19" s="35"/>
    </row>
    <row r="20" spans="2:11" x14ac:dyDescent="0.25">
      <c r="B20" s="8" t="s">
        <v>501</v>
      </c>
      <c r="C20" s="57" t="s">
        <v>502</v>
      </c>
      <c r="D20" s="54" t="s">
        <v>503</v>
      </c>
      <c r="E20" s="6" t="s">
        <v>307</v>
      </c>
      <c r="F20" s="19">
        <v>13500</v>
      </c>
      <c r="G20" s="24">
        <v>140.05000000000001</v>
      </c>
      <c r="H20" s="24">
        <v>4.0999999999999996</v>
      </c>
      <c r="I20" s="31"/>
      <c r="J20" s="31"/>
      <c r="K20" s="35"/>
    </row>
    <row r="21" spans="2:11" x14ac:dyDescent="0.25">
      <c r="B21" s="8" t="s">
        <v>1876</v>
      </c>
      <c r="C21" s="57" t="s">
        <v>1877</v>
      </c>
      <c r="D21" s="54" t="s">
        <v>1878</v>
      </c>
      <c r="E21" s="6" t="s">
        <v>464</v>
      </c>
      <c r="F21" s="19">
        <v>42402</v>
      </c>
      <c r="G21" s="24">
        <v>136.13</v>
      </c>
      <c r="H21" s="24">
        <v>3.99</v>
      </c>
      <c r="I21" s="31"/>
      <c r="J21" s="31"/>
      <c r="K21" s="35"/>
    </row>
    <row r="22" spans="2:11" x14ac:dyDescent="0.25">
      <c r="B22" s="8" t="s">
        <v>1873</v>
      </c>
      <c r="C22" s="57" t="s">
        <v>1874</v>
      </c>
      <c r="D22" s="54" t="s">
        <v>1875</v>
      </c>
      <c r="E22" s="6" t="s">
        <v>99</v>
      </c>
      <c r="F22" s="19">
        <v>3750</v>
      </c>
      <c r="G22" s="24">
        <v>133.13</v>
      </c>
      <c r="H22" s="24">
        <v>3.9</v>
      </c>
      <c r="I22" s="31"/>
      <c r="J22" s="31"/>
      <c r="K22" s="35"/>
    </row>
    <row r="23" spans="2:11" x14ac:dyDescent="0.25">
      <c r="B23" s="8" t="s">
        <v>415</v>
      </c>
      <c r="C23" s="57" t="s">
        <v>416</v>
      </c>
      <c r="D23" s="54" t="s">
        <v>417</v>
      </c>
      <c r="E23" s="6" t="s">
        <v>85</v>
      </c>
      <c r="F23" s="19">
        <v>20500</v>
      </c>
      <c r="G23" s="24">
        <v>132.08000000000001</v>
      </c>
      <c r="H23" s="24">
        <v>3.87</v>
      </c>
      <c r="I23" s="31"/>
      <c r="J23" s="31"/>
      <c r="K23" s="35"/>
    </row>
    <row r="24" spans="2:11" x14ac:dyDescent="0.25">
      <c r="B24" s="8" t="s">
        <v>79</v>
      </c>
      <c r="C24" s="57" t="s">
        <v>80</v>
      </c>
      <c r="D24" s="54" t="s">
        <v>81</v>
      </c>
      <c r="E24" s="6" t="s">
        <v>53</v>
      </c>
      <c r="F24" s="19">
        <v>21000</v>
      </c>
      <c r="G24" s="24">
        <v>130.24</v>
      </c>
      <c r="H24" s="24">
        <v>3.81</v>
      </c>
      <c r="I24" s="31"/>
      <c r="J24" s="31"/>
      <c r="K24" s="35"/>
    </row>
    <row r="25" spans="2:11" x14ac:dyDescent="0.25">
      <c r="B25" s="8" t="s">
        <v>868</v>
      </c>
      <c r="C25" s="57" t="s">
        <v>869</v>
      </c>
      <c r="D25" s="54" t="s">
        <v>870</v>
      </c>
      <c r="E25" s="6" t="s">
        <v>228</v>
      </c>
      <c r="F25" s="19">
        <v>12750</v>
      </c>
      <c r="G25" s="24">
        <v>128.84</v>
      </c>
      <c r="H25" s="24">
        <v>3.77</v>
      </c>
      <c r="I25" s="31"/>
      <c r="J25" s="31"/>
      <c r="K25" s="35"/>
    </row>
    <row r="26" spans="2:11" x14ac:dyDescent="0.25">
      <c r="B26" s="8" t="s">
        <v>926</v>
      </c>
      <c r="C26" s="57" t="s">
        <v>927</v>
      </c>
      <c r="D26" s="54" t="s">
        <v>928</v>
      </c>
      <c r="E26" s="6" t="s">
        <v>126</v>
      </c>
      <c r="F26" s="19">
        <v>15000</v>
      </c>
      <c r="G26" s="24">
        <v>123.34</v>
      </c>
      <c r="H26" s="24">
        <v>3.61</v>
      </c>
      <c r="I26" s="31"/>
      <c r="J26" s="31"/>
      <c r="K26" s="35"/>
    </row>
    <row r="27" spans="2:11" x14ac:dyDescent="0.25">
      <c r="B27" s="8" t="s">
        <v>2127</v>
      </c>
      <c r="C27" s="57" t="s">
        <v>2128</v>
      </c>
      <c r="D27" s="54" t="s">
        <v>2129</v>
      </c>
      <c r="E27" s="6" t="s">
        <v>70</v>
      </c>
      <c r="F27" s="19">
        <v>16500</v>
      </c>
      <c r="G27" s="24">
        <v>119.15</v>
      </c>
      <c r="H27" s="24">
        <v>3.49</v>
      </c>
      <c r="I27" s="31"/>
      <c r="J27" s="31"/>
      <c r="K27" s="35"/>
    </row>
    <row r="28" spans="2:11" x14ac:dyDescent="0.25">
      <c r="B28" s="8" t="s">
        <v>507</v>
      </c>
      <c r="C28" s="57" t="s">
        <v>508</v>
      </c>
      <c r="D28" s="54" t="s">
        <v>509</v>
      </c>
      <c r="E28" s="6" t="s">
        <v>510</v>
      </c>
      <c r="F28" s="19">
        <v>18500</v>
      </c>
      <c r="G28" s="24">
        <v>113.77</v>
      </c>
      <c r="H28" s="24">
        <v>3.33</v>
      </c>
      <c r="I28" s="31"/>
      <c r="J28" s="31"/>
      <c r="K28" s="35"/>
    </row>
    <row r="29" spans="2:11" x14ac:dyDescent="0.25">
      <c r="B29" s="8" t="s">
        <v>170</v>
      </c>
      <c r="C29" s="57" t="s">
        <v>171</v>
      </c>
      <c r="D29" s="54" t="s">
        <v>172</v>
      </c>
      <c r="E29" s="6" t="s">
        <v>173</v>
      </c>
      <c r="F29" s="19">
        <v>4350</v>
      </c>
      <c r="G29" s="24">
        <v>112.79</v>
      </c>
      <c r="H29" s="24">
        <v>3.3</v>
      </c>
      <c r="I29" s="31"/>
      <c r="J29" s="31"/>
      <c r="K29" s="35"/>
    </row>
    <row r="30" spans="2:11" x14ac:dyDescent="0.25">
      <c r="B30" s="8" t="s">
        <v>200</v>
      </c>
      <c r="C30" s="57" t="s">
        <v>201</v>
      </c>
      <c r="D30" s="54" t="s">
        <v>202</v>
      </c>
      <c r="E30" s="6" t="s">
        <v>103</v>
      </c>
      <c r="F30" s="19">
        <v>7750</v>
      </c>
      <c r="G30" s="24">
        <v>104.66</v>
      </c>
      <c r="H30" s="24">
        <v>3.07</v>
      </c>
      <c r="I30" s="31"/>
      <c r="J30" s="31"/>
      <c r="K30" s="35"/>
    </row>
    <row r="31" spans="2:11" x14ac:dyDescent="0.25">
      <c r="B31" s="8" t="s">
        <v>549</v>
      </c>
      <c r="C31" s="57" t="s">
        <v>550</v>
      </c>
      <c r="D31" s="54" t="s">
        <v>551</v>
      </c>
      <c r="E31" s="6" t="s">
        <v>155</v>
      </c>
      <c r="F31" s="19">
        <v>8050</v>
      </c>
      <c r="G31" s="24">
        <v>101.89</v>
      </c>
      <c r="H31" s="24">
        <v>2.98</v>
      </c>
      <c r="I31" s="31"/>
      <c r="J31" s="31"/>
      <c r="K31" s="35"/>
    </row>
    <row r="32" spans="2:11" x14ac:dyDescent="0.25">
      <c r="B32" s="8" t="s">
        <v>352</v>
      </c>
      <c r="C32" s="57" t="s">
        <v>353</v>
      </c>
      <c r="D32" s="54" t="s">
        <v>354</v>
      </c>
      <c r="E32" s="6" t="s">
        <v>103</v>
      </c>
      <c r="F32" s="19">
        <v>6433</v>
      </c>
      <c r="G32" s="24">
        <v>16.84</v>
      </c>
      <c r="H32" s="24">
        <v>0.49</v>
      </c>
      <c r="I32" s="31"/>
      <c r="J32" s="31"/>
      <c r="K32" s="35" t="s">
        <v>4791</v>
      </c>
    </row>
    <row r="33" spans="2:11" x14ac:dyDescent="0.25">
      <c r="B33" s="8" t="s">
        <v>123</v>
      </c>
      <c r="C33" s="57" t="s">
        <v>124</v>
      </c>
      <c r="D33" s="54" t="s">
        <v>125</v>
      </c>
      <c r="E33" s="6" t="s">
        <v>126</v>
      </c>
      <c r="F33" s="19">
        <v>200</v>
      </c>
      <c r="G33" s="24">
        <v>7.37</v>
      </c>
      <c r="H33" s="24">
        <v>0.22</v>
      </c>
      <c r="I33" s="31"/>
      <c r="J33" s="31"/>
      <c r="K33" s="35"/>
    </row>
    <row r="34" spans="2:11" x14ac:dyDescent="0.25">
      <c r="B34" s="8" t="s">
        <v>1571</v>
      </c>
      <c r="C34" s="57" t="s">
        <v>234</v>
      </c>
      <c r="D34" s="54" t="s">
        <v>1572</v>
      </c>
      <c r="E34" s="6" t="s">
        <v>236</v>
      </c>
      <c r="F34" s="19">
        <v>939</v>
      </c>
      <c r="G34" s="24">
        <v>4.62</v>
      </c>
      <c r="H34" s="24">
        <v>0.14000000000000001</v>
      </c>
      <c r="I34" s="31"/>
      <c r="J34" s="31"/>
      <c r="K34" s="35" t="s">
        <v>1573</v>
      </c>
    </row>
    <row r="35" spans="2:11" x14ac:dyDescent="0.25">
      <c r="B35" s="8" t="s">
        <v>511</v>
      </c>
      <c r="C35" s="57" t="s">
        <v>512</v>
      </c>
      <c r="D35" s="54" t="s">
        <v>513</v>
      </c>
      <c r="E35" s="6" t="s">
        <v>99</v>
      </c>
      <c r="F35" s="19">
        <v>75</v>
      </c>
      <c r="G35" s="24">
        <v>3.6</v>
      </c>
      <c r="H35" s="24">
        <v>0.11</v>
      </c>
      <c r="I35" s="31"/>
      <c r="J35" s="31"/>
      <c r="K35" s="35"/>
    </row>
    <row r="36" spans="2:11" x14ac:dyDescent="0.25">
      <c r="C36" s="58" t="s">
        <v>39</v>
      </c>
      <c r="D36" s="54"/>
      <c r="E36" s="6"/>
      <c r="F36" s="19"/>
      <c r="G36" s="25">
        <v>3238.29</v>
      </c>
      <c r="H36" s="25">
        <v>94.85</v>
      </c>
      <c r="I36" s="31"/>
      <c r="J36" s="31"/>
      <c r="K36" s="35"/>
    </row>
    <row r="37" spans="2:11" x14ac:dyDescent="0.25">
      <c r="C37" s="57"/>
      <c r="D37" s="54"/>
      <c r="E37" s="6"/>
      <c r="F37" s="19"/>
      <c r="G37" s="24"/>
      <c r="H37" s="24"/>
      <c r="I37" s="31"/>
      <c r="J37" s="31"/>
      <c r="K37" s="35"/>
    </row>
    <row r="38" spans="2:11" x14ac:dyDescent="0.25">
      <c r="C38" s="58" t="s">
        <v>3</v>
      </c>
      <c r="D38" s="54"/>
      <c r="E38" s="6"/>
      <c r="F38" s="19"/>
      <c r="G38" s="24" t="s">
        <v>2</v>
      </c>
      <c r="H38" s="24" t="s">
        <v>2</v>
      </c>
      <c r="I38" s="31"/>
      <c r="J38" s="31"/>
      <c r="K38" s="35"/>
    </row>
    <row r="39" spans="2:11" x14ac:dyDescent="0.25">
      <c r="C39" s="57"/>
      <c r="D39" s="54"/>
      <c r="E39" s="6"/>
      <c r="F39" s="19"/>
      <c r="G39" s="24"/>
      <c r="H39" s="24"/>
      <c r="I39" s="31"/>
      <c r="J39" s="31"/>
      <c r="K39" s="35"/>
    </row>
    <row r="40" spans="2:11" x14ac:dyDescent="0.25">
      <c r="C40" s="58" t="s">
        <v>4</v>
      </c>
      <c r="D40" s="54"/>
      <c r="E40" s="6"/>
      <c r="F40" s="19"/>
      <c r="G40" s="24" t="s">
        <v>2</v>
      </c>
      <c r="H40" s="24" t="s">
        <v>2</v>
      </c>
      <c r="I40" s="31"/>
      <c r="J40" s="31"/>
      <c r="K40" s="35"/>
    </row>
    <row r="41" spans="2:11" x14ac:dyDescent="0.25">
      <c r="C41" s="57"/>
      <c r="D41" s="54"/>
      <c r="E41" s="6"/>
      <c r="F41" s="19"/>
      <c r="G41" s="24"/>
      <c r="H41" s="24"/>
      <c r="I41" s="31"/>
      <c r="J41" s="31"/>
      <c r="K41" s="35"/>
    </row>
    <row r="42" spans="2:11" x14ac:dyDescent="0.25">
      <c r="C42" s="58" t="s">
        <v>5</v>
      </c>
      <c r="D42" s="54"/>
      <c r="E42" s="6"/>
      <c r="F42" s="19"/>
      <c r="G42" s="24"/>
      <c r="H42" s="24"/>
      <c r="I42" s="31"/>
      <c r="J42" s="31"/>
      <c r="K42" s="35"/>
    </row>
    <row r="43" spans="2:11" x14ac:dyDescent="0.25">
      <c r="C43" s="57"/>
      <c r="D43" s="54"/>
      <c r="E43" s="6"/>
      <c r="F43" s="19"/>
      <c r="G43" s="24"/>
      <c r="H43" s="24"/>
      <c r="I43" s="31"/>
      <c r="J43" s="31"/>
      <c r="K43" s="35"/>
    </row>
    <row r="44" spans="2:11" x14ac:dyDescent="0.25">
      <c r="C44" s="58" t="s">
        <v>6</v>
      </c>
      <c r="D44" s="54"/>
      <c r="E44" s="6"/>
      <c r="F44" s="19"/>
      <c r="G44" s="24" t="s">
        <v>2</v>
      </c>
      <c r="H44" s="24" t="s">
        <v>2</v>
      </c>
      <c r="I44" s="31"/>
      <c r="J44" s="31"/>
      <c r="K44" s="35"/>
    </row>
    <row r="45" spans="2:11" x14ac:dyDescent="0.25">
      <c r="C45" s="57"/>
      <c r="D45" s="54"/>
      <c r="E45" s="6"/>
      <c r="F45" s="19"/>
      <c r="G45" s="24"/>
      <c r="H45" s="24"/>
      <c r="I45" s="31"/>
      <c r="J45" s="31"/>
      <c r="K45" s="35"/>
    </row>
    <row r="46" spans="2:11" x14ac:dyDescent="0.25">
      <c r="C46" s="58" t="s">
        <v>7</v>
      </c>
      <c r="D46" s="54"/>
      <c r="E46" s="6"/>
      <c r="F46" s="19"/>
      <c r="G46" s="24" t="s">
        <v>2</v>
      </c>
      <c r="H46" s="24" t="s">
        <v>2</v>
      </c>
      <c r="I46" s="31"/>
      <c r="J46" s="31"/>
      <c r="K46" s="35"/>
    </row>
    <row r="47" spans="2:11" x14ac:dyDescent="0.25">
      <c r="C47" s="57"/>
      <c r="D47" s="54"/>
      <c r="E47" s="6"/>
      <c r="F47" s="19"/>
      <c r="G47" s="24"/>
      <c r="H47" s="24"/>
      <c r="I47" s="31"/>
      <c r="J47" s="31"/>
      <c r="K47" s="35"/>
    </row>
    <row r="48" spans="2:11" x14ac:dyDescent="0.25">
      <c r="C48" s="58" t="s">
        <v>8</v>
      </c>
      <c r="D48" s="54"/>
      <c r="E48" s="6"/>
      <c r="F48" s="19"/>
      <c r="G48" s="24" t="s">
        <v>2</v>
      </c>
      <c r="H48" s="24" t="s">
        <v>2</v>
      </c>
      <c r="I48" s="31"/>
      <c r="J48" s="31"/>
      <c r="K48" s="35"/>
    </row>
    <row r="49" spans="3:11" x14ac:dyDescent="0.25">
      <c r="C49" s="57"/>
      <c r="D49" s="54"/>
      <c r="E49" s="6"/>
      <c r="F49" s="19"/>
      <c r="G49" s="24"/>
      <c r="H49" s="24"/>
      <c r="I49" s="31"/>
      <c r="J49" s="31"/>
      <c r="K49" s="35"/>
    </row>
    <row r="50" spans="3:11" x14ac:dyDescent="0.25">
      <c r="C50" s="58" t="s">
        <v>9</v>
      </c>
      <c r="D50" s="54"/>
      <c r="E50" s="6"/>
      <c r="F50" s="19"/>
      <c r="G50" s="24" t="s">
        <v>2</v>
      </c>
      <c r="H50" s="24" t="s">
        <v>2</v>
      </c>
      <c r="I50" s="31"/>
      <c r="J50" s="31"/>
      <c r="K50" s="35"/>
    </row>
    <row r="51" spans="3:11" x14ac:dyDescent="0.25">
      <c r="C51" s="57"/>
      <c r="D51" s="54"/>
      <c r="E51" s="6"/>
      <c r="F51" s="19"/>
      <c r="G51" s="24"/>
      <c r="H51" s="24"/>
      <c r="I51" s="31"/>
      <c r="J51" s="31"/>
      <c r="K51" s="35"/>
    </row>
    <row r="52" spans="3:11" x14ac:dyDescent="0.25">
      <c r="C52" s="58" t="s">
        <v>10</v>
      </c>
      <c r="D52" s="54"/>
      <c r="E52" s="6"/>
      <c r="F52" s="19"/>
      <c r="G52" s="24" t="s">
        <v>2</v>
      </c>
      <c r="H52" s="24" t="s">
        <v>2</v>
      </c>
      <c r="I52" s="31"/>
      <c r="J52" s="31"/>
      <c r="K52" s="35"/>
    </row>
    <row r="53" spans="3:11" x14ac:dyDescent="0.25">
      <c r="C53" s="57"/>
      <c r="D53" s="54"/>
      <c r="E53" s="6"/>
      <c r="F53" s="19"/>
      <c r="G53" s="24"/>
      <c r="H53" s="24"/>
      <c r="I53" s="31"/>
      <c r="J53" s="31"/>
      <c r="K53" s="35"/>
    </row>
    <row r="54" spans="3:11" x14ac:dyDescent="0.25">
      <c r="C54" s="58" t="s">
        <v>11</v>
      </c>
      <c r="D54" s="54"/>
      <c r="E54" s="6"/>
      <c r="F54" s="19"/>
      <c r="G54" s="24"/>
      <c r="H54" s="24"/>
      <c r="I54" s="31"/>
      <c r="J54" s="31"/>
      <c r="K54" s="35"/>
    </row>
    <row r="55" spans="3:11" x14ac:dyDescent="0.25">
      <c r="C55" s="57"/>
      <c r="D55" s="54"/>
      <c r="E55" s="6"/>
      <c r="F55" s="19"/>
      <c r="G55" s="24"/>
      <c r="H55" s="24"/>
      <c r="I55" s="31"/>
      <c r="J55" s="31"/>
      <c r="K55" s="35"/>
    </row>
    <row r="56" spans="3:11" x14ac:dyDescent="0.25">
      <c r="C56" s="58" t="s">
        <v>13</v>
      </c>
      <c r="D56" s="54"/>
      <c r="E56" s="6"/>
      <c r="F56" s="19"/>
      <c r="G56" s="24" t="s">
        <v>2</v>
      </c>
      <c r="H56" s="24" t="s">
        <v>2</v>
      </c>
      <c r="I56" s="31"/>
      <c r="J56" s="31"/>
      <c r="K56" s="35"/>
    </row>
    <row r="57" spans="3:11" x14ac:dyDescent="0.25">
      <c r="C57" s="57"/>
      <c r="D57" s="54"/>
      <c r="E57" s="6"/>
      <c r="F57" s="19"/>
      <c r="G57" s="24"/>
      <c r="H57" s="24"/>
      <c r="I57" s="31"/>
      <c r="J57" s="31"/>
      <c r="K57" s="35"/>
    </row>
    <row r="58" spans="3:11" x14ac:dyDescent="0.25">
      <c r="C58" s="58" t="s">
        <v>14</v>
      </c>
      <c r="D58" s="54"/>
      <c r="E58" s="6"/>
      <c r="F58" s="19"/>
      <c r="G58" s="24" t="s">
        <v>2</v>
      </c>
      <c r="H58" s="24" t="s">
        <v>2</v>
      </c>
      <c r="I58" s="31"/>
      <c r="J58" s="31"/>
      <c r="K58" s="35"/>
    </row>
    <row r="59" spans="3:11" x14ac:dyDescent="0.25">
      <c r="C59" s="57"/>
      <c r="D59" s="54"/>
      <c r="E59" s="6"/>
      <c r="F59" s="19"/>
      <c r="G59" s="24"/>
      <c r="H59" s="24"/>
      <c r="I59" s="31"/>
      <c r="J59" s="31"/>
      <c r="K59" s="35"/>
    </row>
    <row r="60" spans="3:11" x14ac:dyDescent="0.25">
      <c r="C60" s="58" t="s">
        <v>15</v>
      </c>
      <c r="D60" s="54"/>
      <c r="E60" s="6"/>
      <c r="F60" s="19"/>
      <c r="G60" s="24" t="s">
        <v>2</v>
      </c>
      <c r="H60" s="24" t="s">
        <v>2</v>
      </c>
      <c r="I60" s="31"/>
      <c r="J60" s="31"/>
      <c r="K60" s="35"/>
    </row>
    <row r="61" spans="3:11" x14ac:dyDescent="0.25">
      <c r="C61" s="57"/>
      <c r="D61" s="54"/>
      <c r="E61" s="6"/>
      <c r="F61" s="19"/>
      <c r="G61" s="24"/>
      <c r="H61" s="24"/>
      <c r="I61" s="31"/>
      <c r="J61" s="31"/>
      <c r="K61" s="35"/>
    </row>
    <row r="62" spans="3:11" x14ac:dyDescent="0.25">
      <c r="C62" s="58" t="s">
        <v>16</v>
      </c>
      <c r="D62" s="54"/>
      <c r="E62" s="6"/>
      <c r="F62" s="19"/>
      <c r="G62" s="24" t="s">
        <v>2</v>
      </c>
      <c r="H62" s="24" t="s">
        <v>2</v>
      </c>
      <c r="I62" s="31"/>
      <c r="J62" s="31"/>
      <c r="K62" s="35"/>
    </row>
    <row r="63" spans="3:11" x14ac:dyDescent="0.25">
      <c r="C63" s="57"/>
      <c r="D63" s="54"/>
      <c r="E63" s="6"/>
      <c r="F63" s="19"/>
      <c r="G63" s="24"/>
      <c r="H63" s="24"/>
      <c r="I63" s="31"/>
      <c r="J63" s="31"/>
      <c r="K63" s="35"/>
    </row>
    <row r="64" spans="3:11" x14ac:dyDescent="0.25">
      <c r="C64" s="58" t="s">
        <v>17</v>
      </c>
      <c r="D64" s="54"/>
      <c r="E64" s="6"/>
      <c r="F64" s="19"/>
      <c r="G64" s="24" t="s">
        <v>2</v>
      </c>
      <c r="H64" s="24" t="s">
        <v>2</v>
      </c>
      <c r="I64" s="31"/>
      <c r="J64" s="31"/>
      <c r="K64" s="35"/>
    </row>
    <row r="65" spans="1:54" x14ac:dyDescent="0.25">
      <c r="C65" s="57"/>
      <c r="D65" s="54"/>
      <c r="E65" s="6"/>
      <c r="F65" s="19"/>
      <c r="G65" s="24"/>
      <c r="H65" s="24"/>
      <c r="I65" s="31"/>
      <c r="J65" s="31"/>
      <c r="K65" s="35"/>
    </row>
    <row r="66" spans="1:54" x14ac:dyDescent="0.25">
      <c r="A66" s="10"/>
      <c r="B66" s="28"/>
      <c r="C66" s="58" t="s">
        <v>18</v>
      </c>
      <c r="D66" s="54"/>
      <c r="E66" s="6"/>
      <c r="F66" s="19"/>
      <c r="G66" s="24"/>
      <c r="H66" s="24"/>
      <c r="I66" s="31"/>
      <c r="J66" s="31"/>
      <c r="K66" s="35"/>
    </row>
    <row r="67" spans="1:54" x14ac:dyDescent="0.25">
      <c r="A67" s="28"/>
      <c r="B67" s="28"/>
      <c r="C67" s="58" t="s">
        <v>19</v>
      </c>
      <c r="D67" s="54"/>
      <c r="E67" s="6"/>
      <c r="F67" s="19"/>
      <c r="G67" s="24" t="s">
        <v>2</v>
      </c>
      <c r="H67" s="24" t="s">
        <v>2</v>
      </c>
      <c r="I67" s="31"/>
      <c r="J67" s="31"/>
      <c r="K67" s="35"/>
    </row>
    <row r="68" spans="1:54" x14ac:dyDescent="0.25">
      <c r="A68" s="28"/>
      <c r="B68" s="28"/>
      <c r="C68" s="58"/>
      <c r="D68" s="54"/>
      <c r="E68" s="6"/>
      <c r="F68" s="19"/>
      <c r="G68" s="24"/>
      <c r="H68" s="24"/>
      <c r="I68" s="31"/>
      <c r="J68" s="31"/>
      <c r="K68" s="35"/>
    </row>
    <row r="69" spans="1:54" x14ac:dyDescent="0.25">
      <c r="A69" s="28"/>
      <c r="B69" s="28"/>
      <c r="C69" s="58" t="s">
        <v>20</v>
      </c>
      <c r="D69" s="54"/>
      <c r="E69" s="6"/>
      <c r="F69" s="19"/>
      <c r="G69" s="24" t="s">
        <v>2</v>
      </c>
      <c r="H69" s="24" t="s">
        <v>2</v>
      </c>
      <c r="I69" s="31"/>
      <c r="J69" s="31"/>
      <c r="K69" s="35"/>
    </row>
    <row r="70" spans="1:54" x14ac:dyDescent="0.25">
      <c r="A70" s="28"/>
      <c r="B70" s="28"/>
      <c r="C70" s="58"/>
      <c r="D70" s="54"/>
      <c r="E70" s="6"/>
      <c r="F70" s="19"/>
      <c r="G70" s="24"/>
      <c r="H70" s="24"/>
      <c r="I70" s="31"/>
      <c r="J70" s="31"/>
      <c r="K70" s="35"/>
    </row>
    <row r="71" spans="1:54" x14ac:dyDescent="0.25">
      <c r="A71" s="28"/>
      <c r="B71" s="28"/>
      <c r="C71" s="58" t="s">
        <v>21</v>
      </c>
      <c r="D71" s="54"/>
      <c r="E71" s="6"/>
      <c r="F71" s="19"/>
      <c r="G71" s="24" t="s">
        <v>2</v>
      </c>
      <c r="H71" s="24" t="s">
        <v>2</v>
      </c>
      <c r="I71" s="31"/>
      <c r="J71" s="31"/>
      <c r="K71" s="35"/>
    </row>
    <row r="72" spans="1:54" x14ac:dyDescent="0.25">
      <c r="A72" s="28"/>
      <c r="B72" s="28"/>
      <c r="C72" s="58"/>
      <c r="D72" s="54"/>
      <c r="E72" s="6"/>
      <c r="F72" s="19"/>
      <c r="G72" s="24"/>
      <c r="H72" s="24"/>
      <c r="I72" s="31"/>
      <c r="J72" s="31"/>
      <c r="K72" s="35"/>
    </row>
    <row r="73" spans="1:54" x14ac:dyDescent="0.25">
      <c r="A73" s="28"/>
      <c r="B73" s="28"/>
      <c r="C73" s="58" t="s">
        <v>22</v>
      </c>
      <c r="D73" s="54"/>
      <c r="E73" s="6"/>
      <c r="F73" s="19"/>
      <c r="G73" s="24" t="s">
        <v>2</v>
      </c>
      <c r="H73" s="24" t="s">
        <v>2</v>
      </c>
      <c r="I73" s="31"/>
      <c r="J73" s="31"/>
      <c r="K73" s="35"/>
    </row>
    <row r="74" spans="1:54" x14ac:dyDescent="0.25">
      <c r="A74" s="28"/>
      <c r="B74" s="28"/>
      <c r="C74" s="58"/>
      <c r="D74" s="54"/>
      <c r="E74" s="6"/>
      <c r="F74" s="19"/>
      <c r="G74" s="24"/>
      <c r="H74" s="24"/>
      <c r="I74" s="31"/>
      <c r="J74" s="31"/>
      <c r="K74" s="35"/>
    </row>
    <row r="75" spans="1:54" x14ac:dyDescent="0.25">
      <c r="C75" s="59" t="s">
        <v>23</v>
      </c>
      <c r="D75" s="54"/>
      <c r="E75" s="6"/>
      <c r="F75" s="19"/>
      <c r="G75" s="24"/>
      <c r="H75" s="24"/>
      <c r="I75" s="31"/>
      <c r="J75" s="31"/>
      <c r="K75" s="35"/>
    </row>
    <row r="76" spans="1:54" x14ac:dyDescent="0.25">
      <c r="B76" s="8" t="s">
        <v>37</v>
      </c>
      <c r="C76" s="57" t="s">
        <v>38</v>
      </c>
      <c r="D76" s="54"/>
      <c r="E76" s="6"/>
      <c r="F76" s="19"/>
      <c r="G76" s="24">
        <v>171.35</v>
      </c>
      <c r="H76" s="24">
        <v>5.0199999999999996</v>
      </c>
      <c r="I76" s="31"/>
      <c r="J76" s="31"/>
      <c r="K76" s="35"/>
    </row>
    <row r="77" spans="1:54" x14ac:dyDescent="0.25">
      <c r="C77" s="58" t="s">
        <v>39</v>
      </c>
      <c r="D77" s="54"/>
      <c r="E77" s="6"/>
      <c r="F77" s="19"/>
      <c r="G77" s="25">
        <v>171.35</v>
      </c>
      <c r="H77" s="25">
        <v>5.0199999999999996</v>
      </c>
      <c r="I77" s="31"/>
      <c r="J77" s="31"/>
      <c r="K77" s="35"/>
    </row>
    <row r="78" spans="1:54" x14ac:dyDescent="0.25">
      <c r="C78" s="57"/>
      <c r="D78" s="54"/>
      <c r="E78" s="6"/>
      <c r="F78" s="19"/>
      <c r="G78" s="24"/>
      <c r="H78" s="24"/>
      <c r="I78" s="31"/>
      <c r="J78" s="31"/>
      <c r="K78" s="35"/>
    </row>
    <row r="79" spans="1:54" x14ac:dyDescent="0.25">
      <c r="A79" s="10"/>
      <c r="B79" s="28"/>
      <c r="C79" s="58" t="s">
        <v>24</v>
      </c>
      <c r="D79" s="54"/>
      <c r="E79" s="6"/>
      <c r="F79" s="19"/>
      <c r="G79" s="24"/>
      <c r="H79" s="24"/>
      <c r="I79" s="31"/>
      <c r="J79" s="31"/>
      <c r="K79" s="35"/>
    </row>
    <row r="80" spans="1:54" s="2" customFormat="1" ht="13.5" x14ac:dyDescent="0.25">
      <c r="A80" s="28"/>
      <c r="B80" s="28"/>
      <c r="C80" s="57" t="s">
        <v>4770</v>
      </c>
      <c r="D80" s="54"/>
      <c r="E80" s="6"/>
      <c r="F80" s="19"/>
      <c r="G80" s="24" t="s">
        <v>2</v>
      </c>
      <c r="H80" s="24" t="s">
        <v>2</v>
      </c>
      <c r="I80" s="31"/>
      <c r="J80" s="31"/>
      <c r="K80" s="35"/>
      <c r="L80" s="3"/>
      <c r="AI80" s="3"/>
      <c r="AV80" s="3"/>
      <c r="AX80" s="3"/>
      <c r="BB80" s="3"/>
    </row>
    <row r="81" spans="2:11" x14ac:dyDescent="0.25">
      <c r="B81" s="8"/>
      <c r="C81" s="57" t="s">
        <v>40</v>
      </c>
      <c r="D81" s="54"/>
      <c r="E81" s="6"/>
      <c r="F81" s="19"/>
      <c r="G81" s="24">
        <v>4.6900000000000004</v>
      </c>
      <c r="H81" s="24">
        <v>0.13</v>
      </c>
      <c r="I81" s="31"/>
      <c r="J81" s="31"/>
      <c r="K81" s="35"/>
    </row>
    <row r="82" spans="2:11" x14ac:dyDescent="0.25">
      <c r="C82" s="58" t="s">
        <v>39</v>
      </c>
      <c r="D82" s="54"/>
      <c r="E82" s="6"/>
      <c r="F82" s="19"/>
      <c r="G82" s="25">
        <v>4.6900000000000004</v>
      </c>
      <c r="H82" s="25">
        <v>0.13</v>
      </c>
      <c r="I82" s="31"/>
      <c r="J82" s="31"/>
      <c r="K82" s="35"/>
    </row>
    <row r="83" spans="2:11" x14ac:dyDescent="0.25">
      <c r="C83" s="57"/>
      <c r="D83" s="54"/>
      <c r="E83" s="6"/>
      <c r="F83" s="19"/>
      <c r="G83" s="24"/>
      <c r="H83" s="24"/>
      <c r="I83" s="31"/>
      <c r="J83" s="31"/>
      <c r="K83" s="35"/>
    </row>
    <row r="84" spans="2:11" x14ac:dyDescent="0.25">
      <c r="C84" s="60" t="s">
        <v>41</v>
      </c>
      <c r="D84" s="55"/>
      <c r="E84" s="5"/>
      <c r="F84" s="20"/>
      <c r="G84" s="26">
        <v>3414.33</v>
      </c>
      <c r="H84" s="26">
        <v>99.999999999999986</v>
      </c>
      <c r="I84" s="32"/>
      <c r="J84" s="32"/>
      <c r="K84" s="36"/>
    </row>
    <row r="87" spans="2:11" x14ac:dyDescent="0.25">
      <c r="C87" s="1" t="s">
        <v>42</v>
      </c>
    </row>
    <row r="88" spans="2:11" x14ac:dyDescent="0.25">
      <c r="C88" s="37" t="s">
        <v>43</v>
      </c>
      <c r="D88" s="37"/>
      <c r="E88" s="37"/>
      <c r="F88" s="37"/>
      <c r="G88" s="37"/>
      <c r="H88" s="37"/>
      <c r="I88" s="37"/>
      <c r="J88" s="37"/>
      <c r="K88" s="37"/>
    </row>
    <row r="89" spans="2:11" x14ac:dyDescent="0.25">
      <c r="C89" s="2" t="s">
        <v>44</v>
      </c>
    </row>
    <row r="90" spans="2:11" x14ac:dyDescent="0.25">
      <c r="C90" s="2" t="s">
        <v>45</v>
      </c>
    </row>
    <row r="91" spans="2:11" x14ac:dyDescent="0.25">
      <c r="C91" s="2" t="s">
        <v>46</v>
      </c>
    </row>
    <row r="92" spans="2:11" x14ac:dyDescent="0.25">
      <c r="C92" s="2" t="s">
        <v>47</v>
      </c>
    </row>
    <row r="94" spans="2:11" x14ac:dyDescent="0.25">
      <c r="C94" s="74" t="s">
        <v>4829</v>
      </c>
      <c r="E94" s="74" t="s">
        <v>4830</v>
      </c>
      <c r="F94" s="75"/>
    </row>
    <row r="95" spans="2:11" x14ac:dyDescent="0.25">
      <c r="E95" s="2" t="s">
        <v>4833</v>
      </c>
    </row>
  </sheetData>
  <hyperlinks>
    <hyperlink ref="J2" location="'Index'!A1" display="'Index'!A1" xr:uid="{00000000-0004-0000-3E00-000000000000}"/>
  </hyperlinks>
  <pageMargins left="0.7" right="0.7" top="0.75" bottom="0.75" header="0.3" footer="0.3"/>
  <pageSetup orientation="portrait" horizontalDpi="4294967293"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141"/>
  <dimension ref="A1:IV93"/>
  <sheetViews>
    <sheetView showGridLines="0" zoomScale="90" zoomScaleNormal="90" workbookViewId="0">
      <pane ySplit="6" topLeftCell="A73"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2537</v>
      </c>
      <c r="J2" s="38" t="s">
        <v>4585</v>
      </c>
    </row>
    <row r="3" spans="1:54" ht="16.5" x14ac:dyDescent="0.3">
      <c r="C3" s="1" t="s">
        <v>26</v>
      </c>
      <c r="D3" s="21" t="s">
        <v>2538</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61</v>
      </c>
      <c r="C10" s="57" t="s">
        <v>62</v>
      </c>
      <c r="D10" s="54" t="s">
        <v>63</v>
      </c>
      <c r="E10" s="6" t="s">
        <v>53</v>
      </c>
      <c r="F10" s="19">
        <v>7585814</v>
      </c>
      <c r="G10" s="24">
        <v>75729.179999999993</v>
      </c>
      <c r="H10" s="24">
        <v>17.350000000000001</v>
      </c>
      <c r="I10" s="31"/>
      <c r="J10" s="31"/>
      <c r="K10" s="35"/>
    </row>
    <row r="11" spans="1:54" x14ac:dyDescent="0.25">
      <c r="B11" s="8" t="s">
        <v>50</v>
      </c>
      <c r="C11" s="57" t="s">
        <v>51</v>
      </c>
      <c r="D11" s="54" t="s">
        <v>52</v>
      </c>
      <c r="E11" s="6" t="s">
        <v>53</v>
      </c>
      <c r="F11" s="19">
        <v>4213920</v>
      </c>
      <c r="G11" s="24">
        <v>69580.25</v>
      </c>
      <c r="H11" s="24">
        <v>15.95</v>
      </c>
      <c r="I11" s="31"/>
      <c r="J11" s="31"/>
      <c r="K11" s="35"/>
    </row>
    <row r="12" spans="1:54" x14ac:dyDescent="0.25">
      <c r="B12" s="8" t="s">
        <v>531</v>
      </c>
      <c r="C12" s="57" t="s">
        <v>532</v>
      </c>
      <c r="D12" s="54" t="s">
        <v>533</v>
      </c>
      <c r="E12" s="6" t="s">
        <v>103</v>
      </c>
      <c r="F12" s="19">
        <v>570840</v>
      </c>
      <c r="G12" s="24">
        <v>41673.03</v>
      </c>
      <c r="H12" s="24">
        <v>9.5500000000000007</v>
      </c>
      <c r="I12" s="31"/>
      <c r="J12" s="31"/>
      <c r="K12" s="35"/>
    </row>
    <row r="13" spans="1:54" x14ac:dyDescent="0.25">
      <c r="B13" s="8" t="s">
        <v>116</v>
      </c>
      <c r="C13" s="57" t="s">
        <v>117</v>
      </c>
      <c r="D13" s="54" t="s">
        <v>118</v>
      </c>
      <c r="E13" s="6" t="s">
        <v>53</v>
      </c>
      <c r="F13" s="19">
        <v>1800000</v>
      </c>
      <c r="G13" s="24">
        <v>33417.9</v>
      </c>
      <c r="H13" s="24">
        <v>7.66</v>
      </c>
      <c r="I13" s="31"/>
      <c r="J13" s="31"/>
      <c r="K13" s="35"/>
    </row>
    <row r="14" spans="1:54" x14ac:dyDescent="0.25">
      <c r="B14" s="8" t="s">
        <v>79</v>
      </c>
      <c r="C14" s="57" t="s">
        <v>80</v>
      </c>
      <c r="D14" s="54" t="s">
        <v>81</v>
      </c>
      <c r="E14" s="6" t="s">
        <v>53</v>
      </c>
      <c r="F14" s="19">
        <v>4635000</v>
      </c>
      <c r="G14" s="24">
        <v>28746.27</v>
      </c>
      <c r="H14" s="24">
        <v>6.59</v>
      </c>
      <c r="I14" s="31"/>
      <c r="J14" s="31"/>
      <c r="K14" s="35"/>
    </row>
    <row r="15" spans="1:54" x14ac:dyDescent="0.25">
      <c r="B15" s="8" t="s">
        <v>284</v>
      </c>
      <c r="C15" s="57" t="s">
        <v>285</v>
      </c>
      <c r="D15" s="54" t="s">
        <v>286</v>
      </c>
      <c r="E15" s="6" t="s">
        <v>287</v>
      </c>
      <c r="F15" s="19">
        <v>3270268</v>
      </c>
      <c r="G15" s="24">
        <v>21153.73</v>
      </c>
      <c r="H15" s="24">
        <v>4.8499999999999996</v>
      </c>
      <c r="I15" s="31"/>
      <c r="J15" s="31"/>
      <c r="K15" s="35"/>
    </row>
    <row r="16" spans="1:54" x14ac:dyDescent="0.25">
      <c r="B16" s="8" t="s">
        <v>200</v>
      </c>
      <c r="C16" s="57" t="s">
        <v>201</v>
      </c>
      <c r="D16" s="54" t="s">
        <v>202</v>
      </c>
      <c r="E16" s="6" t="s">
        <v>103</v>
      </c>
      <c r="F16" s="19">
        <v>1350867</v>
      </c>
      <c r="G16" s="24">
        <v>18242.11</v>
      </c>
      <c r="H16" s="24">
        <v>4.18</v>
      </c>
      <c r="I16" s="31"/>
      <c r="J16" s="31"/>
      <c r="K16" s="35"/>
    </row>
    <row r="17" spans="2:11" x14ac:dyDescent="0.25">
      <c r="B17" s="8" t="s">
        <v>298</v>
      </c>
      <c r="C17" s="57" t="s">
        <v>299</v>
      </c>
      <c r="D17" s="54" t="s">
        <v>300</v>
      </c>
      <c r="E17" s="6" t="s">
        <v>53</v>
      </c>
      <c r="F17" s="19">
        <v>8395478</v>
      </c>
      <c r="G17" s="24">
        <v>16975.66</v>
      </c>
      <c r="H17" s="24">
        <v>3.89</v>
      </c>
      <c r="I17" s="31"/>
      <c r="J17" s="31"/>
      <c r="K17" s="35"/>
    </row>
    <row r="18" spans="2:11" x14ac:dyDescent="0.25">
      <c r="B18" s="8" t="s">
        <v>2539</v>
      </c>
      <c r="C18" s="57" t="s">
        <v>2540</v>
      </c>
      <c r="D18" s="54" t="s">
        <v>2541</v>
      </c>
      <c r="E18" s="6" t="s">
        <v>53</v>
      </c>
      <c r="F18" s="19">
        <v>13635167</v>
      </c>
      <c r="G18" s="24">
        <v>16900.79</v>
      </c>
      <c r="H18" s="24">
        <v>3.87</v>
      </c>
      <c r="I18" s="31"/>
      <c r="J18" s="31"/>
      <c r="K18" s="35"/>
    </row>
    <row r="19" spans="2:11" x14ac:dyDescent="0.25">
      <c r="B19" s="8" t="s">
        <v>127</v>
      </c>
      <c r="C19" s="57" t="s">
        <v>128</v>
      </c>
      <c r="D19" s="54" t="s">
        <v>129</v>
      </c>
      <c r="E19" s="6" t="s">
        <v>130</v>
      </c>
      <c r="F19" s="19">
        <v>587293</v>
      </c>
      <c r="G19" s="24">
        <v>14882</v>
      </c>
      <c r="H19" s="24">
        <v>3.41</v>
      </c>
      <c r="I19" s="31"/>
      <c r="J19" s="31"/>
      <c r="K19" s="35"/>
    </row>
    <row r="20" spans="2:11" x14ac:dyDescent="0.25">
      <c r="B20" s="8" t="s">
        <v>458</v>
      </c>
      <c r="C20" s="57" t="s">
        <v>459</v>
      </c>
      <c r="D20" s="54" t="s">
        <v>460</v>
      </c>
      <c r="E20" s="6" t="s">
        <v>287</v>
      </c>
      <c r="F20" s="19">
        <v>1026772</v>
      </c>
      <c r="G20" s="24">
        <v>14225.93</v>
      </c>
      <c r="H20" s="24">
        <v>3.26</v>
      </c>
      <c r="I20" s="31"/>
      <c r="J20" s="31"/>
      <c r="K20" s="35"/>
    </row>
    <row r="21" spans="2:11" x14ac:dyDescent="0.25">
      <c r="B21" s="8" t="s">
        <v>960</v>
      </c>
      <c r="C21" s="57" t="s">
        <v>717</v>
      </c>
      <c r="D21" s="54" t="s">
        <v>961</v>
      </c>
      <c r="E21" s="6" t="s">
        <v>53</v>
      </c>
      <c r="F21" s="19">
        <v>1000000</v>
      </c>
      <c r="G21" s="24">
        <v>14177.5</v>
      </c>
      <c r="H21" s="24">
        <v>3.25</v>
      </c>
      <c r="I21" s="31"/>
      <c r="J21" s="31"/>
      <c r="K21" s="35"/>
    </row>
    <row r="22" spans="2:11" x14ac:dyDescent="0.25">
      <c r="B22" s="8" t="s">
        <v>2542</v>
      </c>
      <c r="C22" s="57" t="s">
        <v>2543</v>
      </c>
      <c r="D22" s="54" t="s">
        <v>2544</v>
      </c>
      <c r="E22" s="6" t="s">
        <v>53</v>
      </c>
      <c r="F22" s="19">
        <v>15000000</v>
      </c>
      <c r="G22" s="24">
        <v>12802.5</v>
      </c>
      <c r="H22" s="24">
        <v>2.93</v>
      </c>
      <c r="I22" s="31"/>
      <c r="J22" s="31"/>
      <c r="K22" s="35"/>
    </row>
    <row r="23" spans="2:11" x14ac:dyDescent="0.25">
      <c r="B23" s="8" t="s">
        <v>929</v>
      </c>
      <c r="C23" s="57" t="s">
        <v>735</v>
      </c>
      <c r="D23" s="54" t="s">
        <v>930</v>
      </c>
      <c r="E23" s="6" t="s">
        <v>103</v>
      </c>
      <c r="F23" s="19">
        <v>2390919</v>
      </c>
      <c r="G23" s="24">
        <v>9979.7000000000007</v>
      </c>
      <c r="H23" s="24">
        <v>2.29</v>
      </c>
      <c r="I23" s="31"/>
      <c r="J23" s="31"/>
      <c r="K23" s="35"/>
    </row>
    <row r="24" spans="2:11" x14ac:dyDescent="0.25">
      <c r="B24" s="8" t="s">
        <v>1007</v>
      </c>
      <c r="C24" s="57" t="s">
        <v>1008</v>
      </c>
      <c r="D24" s="54" t="s">
        <v>1009</v>
      </c>
      <c r="E24" s="6" t="s">
        <v>103</v>
      </c>
      <c r="F24" s="19">
        <v>1486121</v>
      </c>
      <c r="G24" s="24">
        <v>9835.89</v>
      </c>
      <c r="H24" s="24">
        <v>2.25</v>
      </c>
      <c r="I24" s="31"/>
      <c r="J24" s="31"/>
      <c r="K24" s="35"/>
    </row>
    <row r="25" spans="2:11" x14ac:dyDescent="0.25">
      <c r="B25" s="8" t="s">
        <v>1967</v>
      </c>
      <c r="C25" s="57" t="s">
        <v>1217</v>
      </c>
      <c r="D25" s="54" t="s">
        <v>1968</v>
      </c>
      <c r="E25" s="6" t="s">
        <v>53</v>
      </c>
      <c r="F25" s="19">
        <v>1350000</v>
      </c>
      <c r="G25" s="24">
        <v>4648.7299999999996</v>
      </c>
      <c r="H25" s="24">
        <v>1.07</v>
      </c>
      <c r="I25" s="31"/>
      <c r="J25" s="31"/>
      <c r="K25" s="35"/>
    </row>
    <row r="26" spans="2:11" x14ac:dyDescent="0.25">
      <c r="B26" s="8" t="s">
        <v>2545</v>
      </c>
      <c r="C26" s="57" t="s">
        <v>2546</v>
      </c>
      <c r="D26" s="54" t="s">
        <v>2547</v>
      </c>
      <c r="E26" s="6" t="s">
        <v>130</v>
      </c>
      <c r="F26" s="19">
        <v>176935</v>
      </c>
      <c r="G26" s="24">
        <v>2177.4499999999998</v>
      </c>
      <c r="H26" s="24">
        <v>0.5</v>
      </c>
      <c r="I26" s="31"/>
      <c r="J26" s="31"/>
      <c r="K26" s="35"/>
    </row>
    <row r="27" spans="2:11" x14ac:dyDescent="0.25">
      <c r="B27" s="8" t="s">
        <v>418</v>
      </c>
      <c r="C27" s="57" t="s">
        <v>419</v>
      </c>
      <c r="D27" s="54" t="s">
        <v>420</v>
      </c>
      <c r="E27" s="6" t="s">
        <v>130</v>
      </c>
      <c r="F27" s="19">
        <v>28000</v>
      </c>
      <c r="G27" s="24">
        <v>465.14</v>
      </c>
      <c r="H27" s="24">
        <v>0.11</v>
      </c>
      <c r="I27" s="31"/>
      <c r="J27" s="31"/>
      <c r="K27" s="35"/>
    </row>
    <row r="28" spans="2:11" x14ac:dyDescent="0.25">
      <c r="C28" s="58" t="s">
        <v>39</v>
      </c>
      <c r="D28" s="54"/>
      <c r="E28" s="6"/>
      <c r="F28" s="19"/>
      <c r="G28" s="25">
        <v>405613.76</v>
      </c>
      <c r="H28" s="25">
        <v>92.96</v>
      </c>
      <c r="I28" s="31"/>
      <c r="J28" s="31"/>
      <c r="K28" s="35"/>
    </row>
    <row r="29" spans="2:11" x14ac:dyDescent="0.25">
      <c r="C29" s="57"/>
      <c r="D29" s="54"/>
      <c r="E29" s="6"/>
      <c r="F29" s="19"/>
      <c r="G29" s="24"/>
      <c r="H29" s="24"/>
      <c r="I29" s="31"/>
      <c r="J29" s="31"/>
      <c r="K29" s="35"/>
    </row>
    <row r="30" spans="2:11" x14ac:dyDescent="0.25">
      <c r="C30" s="58" t="s">
        <v>3</v>
      </c>
      <c r="D30" s="54"/>
      <c r="E30" s="6"/>
      <c r="F30" s="19"/>
      <c r="G30" s="24" t="s">
        <v>2</v>
      </c>
      <c r="H30" s="24" t="s">
        <v>2</v>
      </c>
      <c r="I30" s="31"/>
      <c r="J30" s="31"/>
      <c r="K30" s="35"/>
    </row>
    <row r="31" spans="2:11" x14ac:dyDescent="0.25">
      <c r="C31" s="57"/>
      <c r="D31" s="54"/>
      <c r="E31" s="6"/>
      <c r="F31" s="19"/>
      <c r="G31" s="24"/>
      <c r="H31" s="24"/>
      <c r="I31" s="31"/>
      <c r="J31" s="31"/>
      <c r="K31" s="35"/>
    </row>
    <row r="32" spans="2:11" x14ac:dyDescent="0.25">
      <c r="C32" s="58" t="s">
        <v>4</v>
      </c>
      <c r="D32" s="54"/>
      <c r="E32" s="6"/>
      <c r="F32" s="19"/>
      <c r="G32" s="24" t="s">
        <v>2</v>
      </c>
      <c r="H32" s="24" t="s">
        <v>2</v>
      </c>
      <c r="I32" s="31"/>
      <c r="J32" s="31"/>
      <c r="K32" s="35"/>
    </row>
    <row r="33" spans="3:11" x14ac:dyDescent="0.25">
      <c r="C33" s="57"/>
      <c r="D33" s="54"/>
      <c r="E33" s="6"/>
      <c r="F33" s="19"/>
      <c r="G33" s="24"/>
      <c r="H33" s="24"/>
      <c r="I33" s="31"/>
      <c r="J33" s="31"/>
      <c r="K33" s="35"/>
    </row>
    <row r="34" spans="3:11" x14ac:dyDescent="0.25">
      <c r="C34" s="58" t="s">
        <v>5</v>
      </c>
      <c r="D34" s="54"/>
      <c r="E34" s="6"/>
      <c r="F34" s="19"/>
      <c r="G34" s="24"/>
      <c r="H34" s="24"/>
      <c r="I34" s="31"/>
      <c r="J34" s="31"/>
      <c r="K34" s="35"/>
    </row>
    <row r="35" spans="3:11" x14ac:dyDescent="0.25">
      <c r="C35" s="57"/>
      <c r="D35" s="54"/>
      <c r="E35" s="6"/>
      <c r="F35" s="19"/>
      <c r="G35" s="24"/>
      <c r="H35" s="24"/>
      <c r="I35" s="31"/>
      <c r="J35" s="31"/>
      <c r="K35" s="35"/>
    </row>
    <row r="36" spans="3:11" x14ac:dyDescent="0.25">
      <c r="C36" s="58" t="s">
        <v>6</v>
      </c>
      <c r="D36" s="54"/>
      <c r="E36" s="6"/>
      <c r="F36" s="19"/>
      <c r="G36" s="24" t="s">
        <v>2</v>
      </c>
      <c r="H36" s="24" t="s">
        <v>2</v>
      </c>
      <c r="I36" s="31"/>
      <c r="J36" s="31"/>
      <c r="K36" s="35"/>
    </row>
    <row r="37" spans="3:11" x14ac:dyDescent="0.25">
      <c r="C37" s="57"/>
      <c r="D37" s="54"/>
      <c r="E37" s="6"/>
      <c r="F37" s="19"/>
      <c r="G37" s="24"/>
      <c r="H37" s="24"/>
      <c r="I37" s="31"/>
      <c r="J37" s="31"/>
      <c r="K37" s="35"/>
    </row>
    <row r="38" spans="3:11" x14ac:dyDescent="0.25">
      <c r="C38" s="58" t="s">
        <v>7</v>
      </c>
      <c r="D38" s="54"/>
      <c r="E38" s="6"/>
      <c r="F38" s="19"/>
      <c r="G38" s="24" t="s">
        <v>2</v>
      </c>
      <c r="H38" s="24" t="s">
        <v>2</v>
      </c>
      <c r="I38" s="31"/>
      <c r="J38" s="31"/>
      <c r="K38" s="35"/>
    </row>
    <row r="39" spans="3:11" x14ac:dyDescent="0.25">
      <c r="C39" s="57"/>
      <c r="D39" s="54"/>
      <c r="E39" s="6"/>
      <c r="F39" s="19"/>
      <c r="G39" s="24"/>
      <c r="H39" s="24"/>
      <c r="I39" s="31"/>
      <c r="J39" s="31"/>
      <c r="K39" s="35"/>
    </row>
    <row r="40" spans="3:11" x14ac:dyDescent="0.25">
      <c r="C40" s="58" t="s">
        <v>8</v>
      </c>
      <c r="D40" s="54"/>
      <c r="E40" s="6"/>
      <c r="F40" s="19"/>
      <c r="G40" s="24" t="s">
        <v>2</v>
      </c>
      <c r="H40" s="24" t="s">
        <v>2</v>
      </c>
      <c r="I40" s="31"/>
      <c r="J40" s="31"/>
      <c r="K40" s="35"/>
    </row>
    <row r="41" spans="3:11" x14ac:dyDescent="0.25">
      <c r="C41" s="57"/>
      <c r="D41" s="54"/>
      <c r="E41" s="6"/>
      <c r="F41" s="19"/>
      <c r="G41" s="24"/>
      <c r="H41" s="24"/>
      <c r="I41" s="31"/>
      <c r="J41" s="31"/>
      <c r="K41" s="35"/>
    </row>
    <row r="42" spans="3:11" x14ac:dyDescent="0.25">
      <c r="C42" s="58" t="s">
        <v>9</v>
      </c>
      <c r="D42" s="54"/>
      <c r="E42" s="6"/>
      <c r="F42" s="19"/>
      <c r="G42" s="24" t="s">
        <v>2</v>
      </c>
      <c r="H42" s="24" t="s">
        <v>2</v>
      </c>
      <c r="I42" s="31"/>
      <c r="J42" s="31"/>
      <c r="K42" s="35"/>
    </row>
    <row r="43" spans="3:11" x14ac:dyDescent="0.25">
      <c r="C43" s="57"/>
      <c r="D43" s="54"/>
      <c r="E43" s="6"/>
      <c r="F43" s="19"/>
      <c r="G43" s="24"/>
      <c r="H43" s="24"/>
      <c r="I43" s="31"/>
      <c r="J43" s="31"/>
      <c r="K43" s="35"/>
    </row>
    <row r="44" spans="3:11" x14ac:dyDescent="0.25">
      <c r="C44" s="58" t="s">
        <v>10</v>
      </c>
      <c r="D44" s="54"/>
      <c r="E44" s="6"/>
      <c r="F44" s="19"/>
      <c r="G44" s="24" t="s">
        <v>2</v>
      </c>
      <c r="H44" s="24" t="s">
        <v>2</v>
      </c>
      <c r="I44" s="31"/>
      <c r="J44" s="31"/>
      <c r="K44" s="35"/>
    </row>
    <row r="45" spans="3:11" x14ac:dyDescent="0.25">
      <c r="C45" s="57"/>
      <c r="D45" s="54"/>
      <c r="E45" s="6"/>
      <c r="F45" s="19"/>
      <c r="G45" s="24"/>
      <c r="H45" s="24"/>
      <c r="I45" s="31"/>
      <c r="J45" s="31"/>
      <c r="K45" s="35"/>
    </row>
    <row r="46" spans="3:11" x14ac:dyDescent="0.25">
      <c r="C46" s="58" t="s">
        <v>11</v>
      </c>
      <c r="D46" s="54"/>
      <c r="E46" s="6"/>
      <c r="F46" s="19"/>
      <c r="G46" s="24"/>
      <c r="H46" s="24"/>
      <c r="I46" s="31"/>
      <c r="J46" s="31"/>
      <c r="K46" s="35"/>
    </row>
    <row r="47" spans="3:11" x14ac:dyDescent="0.25">
      <c r="C47" s="57"/>
      <c r="D47" s="54"/>
      <c r="E47" s="6"/>
      <c r="F47" s="19"/>
      <c r="G47" s="24"/>
      <c r="H47" s="24"/>
      <c r="I47" s="31"/>
      <c r="J47" s="31"/>
      <c r="K47" s="35"/>
    </row>
    <row r="48" spans="3:11" x14ac:dyDescent="0.25">
      <c r="C48" s="58" t="s">
        <v>13</v>
      </c>
      <c r="D48" s="54"/>
      <c r="E48" s="6"/>
      <c r="F48" s="19"/>
      <c r="G48" s="24" t="s">
        <v>2</v>
      </c>
      <c r="H48" s="24" t="s">
        <v>2</v>
      </c>
      <c r="I48" s="31"/>
      <c r="J48" s="31"/>
      <c r="K48" s="35"/>
    </row>
    <row r="49" spans="1:11" x14ac:dyDescent="0.25">
      <c r="C49" s="57"/>
      <c r="D49" s="54"/>
      <c r="E49" s="6"/>
      <c r="F49" s="19"/>
      <c r="G49" s="24"/>
      <c r="H49" s="24"/>
      <c r="I49" s="31"/>
      <c r="J49" s="31"/>
      <c r="K49" s="35"/>
    </row>
    <row r="50" spans="1:11" x14ac:dyDescent="0.25">
      <c r="C50" s="58" t="s">
        <v>14</v>
      </c>
      <c r="D50" s="54"/>
      <c r="E50" s="6"/>
      <c r="F50" s="19"/>
      <c r="G50" s="24" t="s">
        <v>2</v>
      </c>
      <c r="H50" s="24" t="s">
        <v>2</v>
      </c>
      <c r="I50" s="31"/>
      <c r="J50" s="31"/>
      <c r="K50" s="35"/>
    </row>
    <row r="51" spans="1:11" x14ac:dyDescent="0.25">
      <c r="C51" s="57"/>
      <c r="D51" s="54"/>
      <c r="E51" s="6"/>
      <c r="F51" s="19"/>
      <c r="G51" s="24"/>
      <c r="H51" s="24"/>
      <c r="I51" s="31"/>
      <c r="J51" s="31"/>
      <c r="K51" s="35"/>
    </row>
    <row r="52" spans="1:11" x14ac:dyDescent="0.25">
      <c r="C52" s="58" t="s">
        <v>15</v>
      </c>
      <c r="D52" s="54"/>
      <c r="E52" s="6"/>
      <c r="F52" s="19"/>
      <c r="G52" s="24" t="s">
        <v>2</v>
      </c>
      <c r="H52" s="24" t="s">
        <v>2</v>
      </c>
      <c r="I52" s="31"/>
      <c r="J52" s="31"/>
      <c r="K52" s="35"/>
    </row>
    <row r="53" spans="1:11" x14ac:dyDescent="0.25">
      <c r="C53" s="57"/>
      <c r="D53" s="54"/>
      <c r="E53" s="6"/>
      <c r="F53" s="19"/>
      <c r="G53" s="24"/>
      <c r="H53" s="24"/>
      <c r="I53" s="31"/>
      <c r="J53" s="31"/>
      <c r="K53" s="35"/>
    </row>
    <row r="54" spans="1:11" x14ac:dyDescent="0.25">
      <c r="C54" s="58" t="s">
        <v>16</v>
      </c>
      <c r="D54" s="54"/>
      <c r="E54" s="6"/>
      <c r="F54" s="19"/>
      <c r="G54" s="24" t="s">
        <v>2</v>
      </c>
      <c r="H54" s="24" t="s">
        <v>2</v>
      </c>
      <c r="I54" s="31"/>
      <c r="J54" s="31"/>
      <c r="K54" s="35"/>
    </row>
    <row r="55" spans="1:11" x14ac:dyDescent="0.25">
      <c r="C55" s="57"/>
      <c r="D55" s="54"/>
      <c r="E55" s="6"/>
      <c r="F55" s="19"/>
      <c r="G55" s="24"/>
      <c r="H55" s="24"/>
      <c r="I55" s="31"/>
      <c r="J55" s="31"/>
      <c r="K55" s="35"/>
    </row>
    <row r="56" spans="1:11" x14ac:dyDescent="0.25">
      <c r="C56" s="58" t="s">
        <v>17</v>
      </c>
      <c r="D56" s="54"/>
      <c r="E56" s="6"/>
      <c r="F56" s="19"/>
      <c r="G56" s="24" t="s">
        <v>2</v>
      </c>
      <c r="H56" s="24" t="s">
        <v>2</v>
      </c>
      <c r="I56" s="31"/>
      <c r="J56" s="31"/>
      <c r="K56" s="35"/>
    </row>
    <row r="57" spans="1:11" x14ac:dyDescent="0.25">
      <c r="C57" s="57"/>
      <c r="D57" s="54"/>
      <c r="E57" s="6"/>
      <c r="F57" s="19"/>
      <c r="G57" s="24"/>
      <c r="H57" s="24"/>
      <c r="I57" s="31"/>
      <c r="J57" s="31"/>
      <c r="K57" s="35"/>
    </row>
    <row r="58" spans="1:11" x14ac:dyDescent="0.25">
      <c r="A58" s="10"/>
      <c r="B58" s="28"/>
      <c r="C58" s="58" t="s">
        <v>18</v>
      </c>
      <c r="D58" s="54"/>
      <c r="E58" s="6"/>
      <c r="F58" s="19"/>
      <c r="G58" s="24"/>
      <c r="H58" s="24"/>
      <c r="I58" s="31"/>
      <c r="J58" s="31"/>
      <c r="K58" s="35"/>
    </row>
    <row r="59" spans="1:11" x14ac:dyDescent="0.25">
      <c r="A59" s="28"/>
      <c r="B59" s="28"/>
      <c r="C59" s="58" t="s">
        <v>19</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A61" s="28"/>
      <c r="B61" s="28"/>
      <c r="C61" s="58" t="s">
        <v>20</v>
      </c>
      <c r="D61" s="54"/>
      <c r="E61" s="6"/>
      <c r="F61" s="19"/>
      <c r="G61" s="24" t="s">
        <v>2</v>
      </c>
      <c r="H61" s="24" t="s">
        <v>2</v>
      </c>
      <c r="I61" s="31"/>
      <c r="J61" s="31"/>
      <c r="K61" s="35"/>
    </row>
    <row r="62" spans="1:11" x14ac:dyDescent="0.25">
      <c r="A62" s="28"/>
      <c r="B62" s="28"/>
      <c r="C62" s="58"/>
      <c r="D62" s="54"/>
      <c r="E62" s="6"/>
      <c r="F62" s="19"/>
      <c r="G62" s="24"/>
      <c r="H62" s="24"/>
      <c r="I62" s="31"/>
      <c r="J62" s="31"/>
      <c r="K62" s="35"/>
    </row>
    <row r="63" spans="1:11" x14ac:dyDescent="0.25">
      <c r="A63" s="28"/>
      <c r="B63" s="28"/>
      <c r="C63" s="58" t="s">
        <v>21</v>
      </c>
      <c r="D63" s="54"/>
      <c r="E63" s="6"/>
      <c r="F63" s="19"/>
      <c r="G63" s="24" t="s">
        <v>2</v>
      </c>
      <c r="H63" s="24" t="s">
        <v>2</v>
      </c>
      <c r="I63" s="31"/>
      <c r="J63" s="31"/>
      <c r="K63" s="35"/>
    </row>
    <row r="64" spans="1:11" x14ac:dyDescent="0.25">
      <c r="A64" s="28"/>
      <c r="B64" s="28"/>
      <c r="C64" s="58"/>
      <c r="D64" s="54"/>
      <c r="E64" s="6"/>
      <c r="F64" s="19"/>
      <c r="G64" s="24"/>
      <c r="H64" s="24"/>
      <c r="I64" s="31"/>
      <c r="J64" s="31"/>
      <c r="K64" s="35"/>
    </row>
    <row r="65" spans="1:54" x14ac:dyDescent="0.25">
      <c r="A65" s="28"/>
      <c r="B65" s="28"/>
      <c r="C65" s="58" t="s">
        <v>22</v>
      </c>
      <c r="D65" s="54"/>
      <c r="E65" s="6"/>
      <c r="F65" s="19"/>
      <c r="G65" s="24" t="s">
        <v>2</v>
      </c>
      <c r="H65" s="24" t="s">
        <v>2</v>
      </c>
      <c r="I65" s="31"/>
      <c r="J65" s="31"/>
      <c r="K65" s="35"/>
    </row>
    <row r="66" spans="1:54" x14ac:dyDescent="0.25">
      <c r="A66" s="28"/>
      <c r="B66" s="28"/>
      <c r="C66" s="58"/>
      <c r="D66" s="54"/>
      <c r="E66" s="6"/>
      <c r="F66" s="19"/>
      <c r="G66" s="24"/>
      <c r="H66" s="24"/>
      <c r="I66" s="31"/>
      <c r="J66" s="31"/>
      <c r="K66" s="35"/>
    </row>
    <row r="67" spans="1:54" x14ac:dyDescent="0.25">
      <c r="C67" s="59" t="s">
        <v>23</v>
      </c>
      <c r="D67" s="54"/>
      <c r="E67" s="6"/>
      <c r="F67" s="19"/>
      <c r="G67" s="24"/>
      <c r="H67" s="24"/>
      <c r="I67" s="31"/>
      <c r="J67" s="31"/>
      <c r="K67" s="35"/>
    </row>
    <row r="68" spans="1:54" x14ac:dyDescent="0.25">
      <c r="B68" s="8" t="s">
        <v>37</v>
      </c>
      <c r="C68" s="57" t="s">
        <v>38</v>
      </c>
      <c r="D68" s="54"/>
      <c r="E68" s="6"/>
      <c r="F68" s="19"/>
      <c r="G68" s="24">
        <v>23717.03</v>
      </c>
      <c r="H68" s="24">
        <v>5.44</v>
      </c>
      <c r="I68" s="31"/>
      <c r="J68" s="31"/>
      <c r="K68" s="35"/>
    </row>
    <row r="69" spans="1:54" x14ac:dyDescent="0.25">
      <c r="C69" s="58" t="s">
        <v>39</v>
      </c>
      <c r="D69" s="54"/>
      <c r="E69" s="6"/>
      <c r="F69" s="19"/>
      <c r="G69" s="25">
        <v>23717.03</v>
      </c>
      <c r="H69" s="25">
        <v>5.44</v>
      </c>
      <c r="I69" s="31"/>
      <c r="J69" s="31"/>
      <c r="K69" s="35"/>
    </row>
    <row r="70" spans="1:54" x14ac:dyDescent="0.25">
      <c r="C70" s="57"/>
      <c r="D70" s="54"/>
      <c r="E70" s="6"/>
      <c r="F70" s="19"/>
      <c r="G70" s="24"/>
      <c r="H70" s="24"/>
      <c r="I70" s="31"/>
      <c r="J70" s="31"/>
      <c r="K70" s="35"/>
    </row>
    <row r="71" spans="1:54" x14ac:dyDescent="0.25">
      <c r="A71" s="10"/>
      <c r="B71" s="28"/>
      <c r="C71" s="58" t="s">
        <v>24</v>
      </c>
      <c r="D71" s="54"/>
      <c r="E71" s="6"/>
      <c r="F71" s="19"/>
      <c r="G71" s="24"/>
      <c r="H71" s="24"/>
      <c r="I71" s="31"/>
      <c r="J71" s="31"/>
      <c r="K71" s="35"/>
    </row>
    <row r="72" spans="1:54" s="2" customFormat="1" ht="13.5" x14ac:dyDescent="0.25">
      <c r="A72" s="28"/>
      <c r="B72" s="28"/>
      <c r="C72" s="57" t="s">
        <v>4770</v>
      </c>
      <c r="D72" s="54"/>
      <c r="E72" s="6"/>
      <c r="F72" s="19"/>
      <c r="G72" s="24">
        <v>7000</v>
      </c>
      <c r="H72" s="24">
        <v>1.6</v>
      </c>
      <c r="I72" s="31"/>
      <c r="J72" s="31"/>
      <c r="K72" s="35"/>
      <c r="L72" s="3"/>
      <c r="AI72" s="3"/>
      <c r="AV72" s="3"/>
      <c r="AX72" s="3"/>
      <c r="BB72" s="3"/>
    </row>
    <row r="73" spans="1:54" x14ac:dyDescent="0.25">
      <c r="B73" s="8"/>
      <c r="C73" s="57" t="s">
        <v>40</v>
      </c>
      <c r="D73" s="54"/>
      <c r="E73" s="6"/>
      <c r="F73" s="19"/>
      <c r="G73" s="24">
        <v>39.979999999999563</v>
      </c>
      <c r="H73" s="24">
        <v>8.6736173798840355E-18</v>
      </c>
      <c r="I73" s="31"/>
      <c r="J73" s="31"/>
      <c r="K73" s="35"/>
    </row>
    <row r="74" spans="1:54" x14ac:dyDescent="0.25">
      <c r="C74" s="58" t="s">
        <v>39</v>
      </c>
      <c r="D74" s="54"/>
      <c r="E74" s="6"/>
      <c r="F74" s="19"/>
      <c r="G74" s="25">
        <v>7039.98</v>
      </c>
      <c r="H74" s="25">
        <v>1.6</v>
      </c>
      <c r="I74" s="31"/>
      <c r="J74" s="31"/>
      <c r="K74" s="35"/>
    </row>
    <row r="75" spans="1:54" x14ac:dyDescent="0.25">
      <c r="C75" s="57"/>
      <c r="D75" s="54"/>
      <c r="E75" s="6"/>
      <c r="F75" s="19"/>
      <c r="G75" s="24"/>
      <c r="H75" s="24"/>
      <c r="I75" s="31"/>
      <c r="J75" s="31"/>
      <c r="K75" s="35"/>
    </row>
    <row r="76" spans="1:54" x14ac:dyDescent="0.25">
      <c r="C76" s="60" t="s">
        <v>41</v>
      </c>
      <c r="D76" s="55"/>
      <c r="E76" s="5"/>
      <c r="F76" s="20"/>
      <c r="G76" s="26">
        <v>436370.77</v>
      </c>
      <c r="H76" s="26">
        <v>99.999999999999986</v>
      </c>
      <c r="I76" s="32"/>
      <c r="J76" s="32"/>
      <c r="K76" s="36"/>
    </row>
    <row r="78" spans="1:54" s="50" customFormat="1" ht="15.75" x14ac:dyDescent="0.3">
      <c r="C78" s="50" t="s">
        <v>4597</v>
      </c>
      <c r="F78" s="51"/>
      <c r="G78" s="51"/>
      <c r="H78" s="51"/>
    </row>
    <row r="79" spans="1:54" s="42" customFormat="1" ht="27" x14ac:dyDescent="0.25">
      <c r="B79" s="43"/>
      <c r="C79" s="43" t="s">
        <v>4592</v>
      </c>
      <c r="D79" s="43" t="s">
        <v>4593</v>
      </c>
      <c r="E79" s="43" t="s">
        <v>4594</v>
      </c>
      <c r="F79" s="44" t="s">
        <v>31</v>
      </c>
      <c r="G79" s="45" t="s">
        <v>4595</v>
      </c>
      <c r="H79" s="44" t="s">
        <v>33</v>
      </c>
      <c r="I79" s="43" t="s">
        <v>36</v>
      </c>
    </row>
    <row r="80" spans="1:54" s="42" customFormat="1" ht="13.5" x14ac:dyDescent="0.25">
      <c r="B80" s="43"/>
      <c r="C80" s="43" t="s">
        <v>4600</v>
      </c>
      <c r="D80" s="43"/>
      <c r="E80" s="43"/>
      <c r="F80" s="44"/>
      <c r="G80" s="45"/>
      <c r="H80" s="44"/>
      <c r="I80" s="43"/>
    </row>
    <row r="81" spans="2:11" s="2" customFormat="1" ht="13.5" x14ac:dyDescent="0.25">
      <c r="B81" s="46">
        <v>2215524</v>
      </c>
      <c r="C81" s="46" t="s">
        <v>4669</v>
      </c>
      <c r="D81" s="46" t="s">
        <v>4590</v>
      </c>
      <c r="E81" s="46" t="s">
        <v>53</v>
      </c>
      <c r="F81" s="47">
        <v>700000</v>
      </c>
      <c r="G81" s="47">
        <v>9995.2999999999993</v>
      </c>
      <c r="H81" s="47">
        <v>2.29</v>
      </c>
      <c r="I81" s="46"/>
    </row>
    <row r="82" spans="2:11" s="2" customFormat="1" ht="13.5" x14ac:dyDescent="0.25">
      <c r="B82" s="46">
        <v>2215567</v>
      </c>
      <c r="C82" s="46" t="s">
        <v>4631</v>
      </c>
      <c r="D82" s="46" t="s">
        <v>4590</v>
      </c>
      <c r="E82" s="46" t="s">
        <v>53</v>
      </c>
      <c r="F82" s="47">
        <v>2100000</v>
      </c>
      <c r="G82" s="47">
        <v>13106.1</v>
      </c>
      <c r="H82" s="47">
        <v>3</v>
      </c>
      <c r="I82" s="46"/>
    </row>
    <row r="83" spans="2:11" s="1" customFormat="1" ht="13.5" x14ac:dyDescent="0.25">
      <c r="B83" s="48"/>
      <c r="C83" s="48" t="s">
        <v>4596</v>
      </c>
      <c r="D83" s="48"/>
      <c r="E83" s="48"/>
      <c r="F83" s="49"/>
      <c r="G83" s="49">
        <v>23101.4</v>
      </c>
      <c r="H83" s="49">
        <v>5.29</v>
      </c>
      <c r="I83" s="48"/>
    </row>
    <row r="85" spans="2:11" x14ac:dyDescent="0.25">
      <c r="C85" s="1" t="s">
        <v>42</v>
      </c>
    </row>
    <row r="86" spans="2:11" x14ac:dyDescent="0.25">
      <c r="C86" s="37" t="s">
        <v>43</v>
      </c>
      <c r="D86" s="37"/>
      <c r="E86" s="37"/>
      <c r="F86" s="37"/>
      <c r="G86" s="37"/>
      <c r="H86" s="37"/>
      <c r="I86" s="37"/>
      <c r="J86" s="37"/>
      <c r="K86" s="37"/>
    </row>
    <row r="87" spans="2:11" x14ac:dyDescent="0.25">
      <c r="C87" s="2" t="s">
        <v>44</v>
      </c>
    </row>
    <row r="88" spans="2:11" x14ac:dyDescent="0.25">
      <c r="C88" s="2" t="s">
        <v>45</v>
      </c>
    </row>
    <row r="89" spans="2:11" x14ac:dyDescent="0.25">
      <c r="C89" s="2" t="s">
        <v>46</v>
      </c>
    </row>
    <row r="90" spans="2:11" x14ac:dyDescent="0.25">
      <c r="C90" s="2" t="s">
        <v>47</v>
      </c>
    </row>
    <row r="92" spans="2:11" x14ac:dyDescent="0.25">
      <c r="C92" s="74" t="s">
        <v>4829</v>
      </c>
      <c r="E92" s="74" t="s">
        <v>4830</v>
      </c>
      <c r="F92" s="75"/>
    </row>
    <row r="93" spans="2:11" x14ac:dyDescent="0.25">
      <c r="E93" s="2" t="s">
        <v>4864</v>
      </c>
    </row>
  </sheetData>
  <hyperlinks>
    <hyperlink ref="J2" location="'Index'!A1" display="'Index'!A1" xr:uid="{00000000-0004-0000-3F00-000000000000}"/>
  </hyperlinks>
  <pageMargins left="0.7" right="0.7" top="0.75" bottom="0.75" header="0.3" footer="0.3"/>
  <pageSetup orientation="portrait" horizontalDpi="4294967293"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142"/>
  <dimension ref="A1:IV119"/>
  <sheetViews>
    <sheetView showGridLines="0" zoomScale="90" zoomScaleNormal="90" workbookViewId="0">
      <pane ySplit="6" topLeftCell="A102"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2548</v>
      </c>
      <c r="J2" s="38" t="s">
        <v>4585</v>
      </c>
    </row>
    <row r="3" spans="1:54" ht="16.5" x14ac:dyDescent="0.3">
      <c r="C3" s="1" t="s">
        <v>26</v>
      </c>
      <c r="D3" s="21" t="s">
        <v>2549</v>
      </c>
      <c r="F3" s="67" t="s">
        <v>4784</v>
      </c>
      <c r="G3" s="13" t="s">
        <v>4504</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1941</v>
      </c>
      <c r="C10" s="57" t="s">
        <v>1942</v>
      </c>
      <c r="D10" s="54" t="s">
        <v>1943</v>
      </c>
      <c r="E10" s="6" t="s">
        <v>1944</v>
      </c>
      <c r="F10" s="19">
        <v>4253415</v>
      </c>
      <c r="G10" s="24">
        <v>5559.21</v>
      </c>
      <c r="H10" s="24">
        <v>3.73</v>
      </c>
      <c r="I10" s="31"/>
      <c r="J10" s="31"/>
      <c r="K10" s="35"/>
    </row>
    <row r="11" spans="1:54" x14ac:dyDescent="0.25">
      <c r="B11" s="8" t="s">
        <v>100</v>
      </c>
      <c r="C11" s="57" t="s">
        <v>101</v>
      </c>
      <c r="D11" s="54" t="s">
        <v>102</v>
      </c>
      <c r="E11" s="6" t="s">
        <v>103</v>
      </c>
      <c r="F11" s="19">
        <v>468580</v>
      </c>
      <c r="G11" s="24">
        <v>5304.79</v>
      </c>
      <c r="H11" s="24">
        <v>3.56</v>
      </c>
      <c r="I11" s="31"/>
      <c r="J11" s="31"/>
      <c r="K11" s="35"/>
    </row>
    <row r="12" spans="1:54" x14ac:dyDescent="0.25">
      <c r="B12" s="8" t="s">
        <v>2032</v>
      </c>
      <c r="C12" s="57" t="s">
        <v>2033</v>
      </c>
      <c r="D12" s="54" t="s">
        <v>2034</v>
      </c>
      <c r="E12" s="6" t="s">
        <v>307</v>
      </c>
      <c r="F12" s="19">
        <v>181100</v>
      </c>
      <c r="G12" s="24">
        <v>4735.67</v>
      </c>
      <c r="H12" s="24">
        <v>3.18</v>
      </c>
      <c r="I12" s="31"/>
      <c r="J12" s="31"/>
      <c r="K12" s="35"/>
    </row>
    <row r="13" spans="1:54" x14ac:dyDescent="0.25">
      <c r="B13" s="8" t="s">
        <v>449</v>
      </c>
      <c r="C13" s="57" t="s">
        <v>450</v>
      </c>
      <c r="D13" s="54" t="s">
        <v>451</v>
      </c>
      <c r="E13" s="6" t="s">
        <v>232</v>
      </c>
      <c r="F13" s="19">
        <v>449354</v>
      </c>
      <c r="G13" s="24">
        <v>4655.08</v>
      </c>
      <c r="H13" s="24">
        <v>3.12</v>
      </c>
      <c r="I13" s="31"/>
      <c r="J13" s="31"/>
      <c r="K13" s="35"/>
    </row>
    <row r="14" spans="1:54" x14ac:dyDescent="0.25">
      <c r="B14" s="8" t="s">
        <v>298</v>
      </c>
      <c r="C14" s="57" t="s">
        <v>299</v>
      </c>
      <c r="D14" s="54" t="s">
        <v>300</v>
      </c>
      <c r="E14" s="6" t="s">
        <v>53</v>
      </c>
      <c r="F14" s="19">
        <v>2210777</v>
      </c>
      <c r="G14" s="24">
        <v>4470.1899999999996</v>
      </c>
      <c r="H14" s="24">
        <v>3</v>
      </c>
      <c r="I14" s="31"/>
      <c r="J14" s="31"/>
      <c r="K14" s="35"/>
    </row>
    <row r="15" spans="1:54" x14ac:dyDescent="0.25">
      <c r="B15" s="8" t="s">
        <v>1964</v>
      </c>
      <c r="C15" s="57" t="s">
        <v>1965</v>
      </c>
      <c r="D15" s="54" t="s">
        <v>1966</v>
      </c>
      <c r="E15" s="6" t="s">
        <v>1944</v>
      </c>
      <c r="F15" s="19">
        <v>111185</v>
      </c>
      <c r="G15" s="24">
        <v>4404.59</v>
      </c>
      <c r="H15" s="24">
        <v>2.95</v>
      </c>
      <c r="I15" s="31"/>
      <c r="J15" s="31"/>
      <c r="K15" s="35"/>
    </row>
    <row r="16" spans="1:54" x14ac:dyDescent="0.25">
      <c r="B16" s="8" t="s">
        <v>1846</v>
      </c>
      <c r="C16" s="57" t="s">
        <v>1847</v>
      </c>
      <c r="D16" s="54" t="s">
        <v>1848</v>
      </c>
      <c r="E16" s="6" t="s">
        <v>155</v>
      </c>
      <c r="F16" s="19">
        <v>92045</v>
      </c>
      <c r="G16" s="24">
        <v>4222.2</v>
      </c>
      <c r="H16" s="24">
        <v>2.83</v>
      </c>
      <c r="I16" s="31"/>
      <c r="J16" s="31"/>
      <c r="K16" s="35"/>
    </row>
    <row r="17" spans="2:11" x14ac:dyDescent="0.25">
      <c r="B17" s="8" t="s">
        <v>2082</v>
      </c>
      <c r="C17" s="57" t="s">
        <v>2083</v>
      </c>
      <c r="D17" s="54" t="s">
        <v>2084</v>
      </c>
      <c r="E17" s="6" t="s">
        <v>78</v>
      </c>
      <c r="F17" s="19">
        <v>105724</v>
      </c>
      <c r="G17" s="24">
        <v>4210.99</v>
      </c>
      <c r="H17" s="24">
        <v>2.82</v>
      </c>
      <c r="I17" s="31"/>
      <c r="J17" s="31"/>
      <c r="K17" s="35"/>
    </row>
    <row r="18" spans="2:11" x14ac:dyDescent="0.25">
      <c r="B18" s="8" t="s">
        <v>458</v>
      </c>
      <c r="C18" s="57" t="s">
        <v>459</v>
      </c>
      <c r="D18" s="54" t="s">
        <v>460</v>
      </c>
      <c r="E18" s="6" t="s">
        <v>287</v>
      </c>
      <c r="F18" s="19">
        <v>303320</v>
      </c>
      <c r="G18" s="24">
        <v>4202.5</v>
      </c>
      <c r="H18" s="24">
        <v>2.82</v>
      </c>
      <c r="I18" s="31"/>
      <c r="J18" s="31"/>
      <c r="K18" s="35"/>
    </row>
    <row r="19" spans="2:11" x14ac:dyDescent="0.25">
      <c r="B19" s="8" t="s">
        <v>311</v>
      </c>
      <c r="C19" s="57" t="s">
        <v>312</v>
      </c>
      <c r="D19" s="54" t="s">
        <v>313</v>
      </c>
      <c r="E19" s="6" t="s">
        <v>209</v>
      </c>
      <c r="F19" s="19">
        <v>4359970</v>
      </c>
      <c r="G19" s="24">
        <v>4087.47</v>
      </c>
      <c r="H19" s="24">
        <v>2.74</v>
      </c>
      <c r="I19" s="31"/>
      <c r="J19" s="31"/>
      <c r="K19" s="35"/>
    </row>
    <row r="20" spans="2:11" x14ac:dyDescent="0.25">
      <c r="B20" s="8" t="s">
        <v>1948</v>
      </c>
      <c r="C20" s="57" t="s">
        <v>1138</v>
      </c>
      <c r="D20" s="54" t="s">
        <v>1949</v>
      </c>
      <c r="E20" s="6" t="s">
        <v>291</v>
      </c>
      <c r="F20" s="19">
        <v>1707524</v>
      </c>
      <c r="G20" s="24">
        <v>4041.71</v>
      </c>
      <c r="H20" s="24">
        <v>2.71</v>
      </c>
      <c r="I20" s="31"/>
      <c r="J20" s="31"/>
      <c r="K20" s="35"/>
    </row>
    <row r="21" spans="2:11" x14ac:dyDescent="0.25">
      <c r="B21" s="8" t="s">
        <v>493</v>
      </c>
      <c r="C21" s="57" t="s">
        <v>494</v>
      </c>
      <c r="D21" s="54" t="s">
        <v>495</v>
      </c>
      <c r="E21" s="6" t="s">
        <v>74</v>
      </c>
      <c r="F21" s="19">
        <v>872451</v>
      </c>
      <c r="G21" s="24">
        <v>4039.45</v>
      </c>
      <c r="H21" s="24">
        <v>2.71</v>
      </c>
      <c r="I21" s="31"/>
      <c r="J21" s="31"/>
      <c r="K21" s="35"/>
    </row>
    <row r="22" spans="2:11" x14ac:dyDescent="0.25">
      <c r="B22" s="8" t="s">
        <v>1969</v>
      </c>
      <c r="C22" s="57" t="s">
        <v>1970</v>
      </c>
      <c r="D22" s="54" t="s">
        <v>1971</v>
      </c>
      <c r="E22" s="6" t="s">
        <v>232</v>
      </c>
      <c r="F22" s="19">
        <v>694422</v>
      </c>
      <c r="G22" s="24">
        <v>3997.09</v>
      </c>
      <c r="H22" s="24">
        <v>2.68</v>
      </c>
      <c r="I22" s="31"/>
      <c r="J22" s="31"/>
      <c r="K22" s="35"/>
    </row>
    <row r="23" spans="2:11" x14ac:dyDescent="0.25">
      <c r="B23" s="8" t="s">
        <v>1898</v>
      </c>
      <c r="C23" s="57" t="s">
        <v>1899</v>
      </c>
      <c r="D23" s="54" t="s">
        <v>1900</v>
      </c>
      <c r="E23" s="6" t="s">
        <v>111</v>
      </c>
      <c r="F23" s="19">
        <v>297595</v>
      </c>
      <c r="G23" s="24">
        <v>3970.07</v>
      </c>
      <c r="H23" s="24">
        <v>2.66</v>
      </c>
      <c r="I23" s="31"/>
      <c r="J23" s="31"/>
      <c r="K23" s="35"/>
    </row>
    <row r="24" spans="2:11" x14ac:dyDescent="0.25">
      <c r="B24" s="8" t="s">
        <v>2066</v>
      </c>
      <c r="C24" s="57" t="s">
        <v>2067</v>
      </c>
      <c r="D24" s="54" t="s">
        <v>2068</v>
      </c>
      <c r="E24" s="6" t="s">
        <v>2069</v>
      </c>
      <c r="F24" s="19">
        <v>1412548</v>
      </c>
      <c r="G24" s="24">
        <v>3898.63</v>
      </c>
      <c r="H24" s="24">
        <v>2.62</v>
      </c>
      <c r="I24" s="31"/>
      <c r="J24" s="31"/>
      <c r="K24" s="35"/>
    </row>
    <row r="25" spans="2:11" x14ac:dyDescent="0.25">
      <c r="B25" s="8" t="s">
        <v>327</v>
      </c>
      <c r="C25" s="57" t="s">
        <v>328</v>
      </c>
      <c r="D25" s="54" t="s">
        <v>329</v>
      </c>
      <c r="E25" s="6" t="s">
        <v>74</v>
      </c>
      <c r="F25" s="19">
        <v>15853</v>
      </c>
      <c r="G25" s="24">
        <v>3821.9</v>
      </c>
      <c r="H25" s="24">
        <v>2.56</v>
      </c>
      <c r="I25" s="31"/>
      <c r="J25" s="31"/>
      <c r="K25" s="35"/>
    </row>
    <row r="26" spans="2:11" x14ac:dyDescent="0.25">
      <c r="B26" s="8" t="s">
        <v>386</v>
      </c>
      <c r="C26" s="57" t="s">
        <v>387</v>
      </c>
      <c r="D26" s="54" t="s">
        <v>388</v>
      </c>
      <c r="E26" s="6" t="s">
        <v>389</v>
      </c>
      <c r="F26" s="19">
        <v>3201280</v>
      </c>
      <c r="G26" s="24">
        <v>3812.72</v>
      </c>
      <c r="H26" s="24">
        <v>2.56</v>
      </c>
      <c r="I26" s="31"/>
      <c r="J26" s="31"/>
      <c r="K26" s="35"/>
    </row>
    <row r="27" spans="2:11" x14ac:dyDescent="0.25">
      <c r="B27" s="8" t="s">
        <v>421</v>
      </c>
      <c r="C27" s="57" t="s">
        <v>422</v>
      </c>
      <c r="D27" s="54" t="s">
        <v>423</v>
      </c>
      <c r="E27" s="6" t="s">
        <v>159</v>
      </c>
      <c r="F27" s="19">
        <v>734866</v>
      </c>
      <c r="G27" s="24">
        <v>3812.12</v>
      </c>
      <c r="H27" s="24">
        <v>2.56</v>
      </c>
      <c r="I27" s="31"/>
      <c r="J27" s="31"/>
      <c r="K27" s="35"/>
    </row>
    <row r="28" spans="2:11" x14ac:dyDescent="0.25">
      <c r="B28" s="8" t="s">
        <v>170</v>
      </c>
      <c r="C28" s="57" t="s">
        <v>171</v>
      </c>
      <c r="D28" s="54" t="s">
        <v>172</v>
      </c>
      <c r="E28" s="6" t="s">
        <v>173</v>
      </c>
      <c r="F28" s="19">
        <v>146509</v>
      </c>
      <c r="G28" s="24">
        <v>3798.83</v>
      </c>
      <c r="H28" s="24">
        <v>2.5499999999999998</v>
      </c>
      <c r="I28" s="31"/>
      <c r="J28" s="31"/>
      <c r="K28" s="35"/>
    </row>
    <row r="29" spans="2:11" x14ac:dyDescent="0.25">
      <c r="B29" s="8" t="s">
        <v>2020</v>
      </c>
      <c r="C29" s="57" t="s">
        <v>2021</v>
      </c>
      <c r="D29" s="54" t="s">
        <v>2022</v>
      </c>
      <c r="E29" s="6" t="s">
        <v>307</v>
      </c>
      <c r="F29" s="19">
        <v>172483</v>
      </c>
      <c r="G29" s="24">
        <v>3743.83</v>
      </c>
      <c r="H29" s="24">
        <v>2.5099999999999998</v>
      </c>
      <c r="I29" s="31"/>
      <c r="J29" s="31"/>
      <c r="K29" s="35"/>
    </row>
    <row r="30" spans="2:11" x14ac:dyDescent="0.25">
      <c r="B30" s="8" t="s">
        <v>336</v>
      </c>
      <c r="C30" s="57" t="s">
        <v>337</v>
      </c>
      <c r="D30" s="54" t="s">
        <v>338</v>
      </c>
      <c r="E30" s="6" t="s">
        <v>317</v>
      </c>
      <c r="F30" s="19">
        <v>345494</v>
      </c>
      <c r="G30" s="24">
        <v>3509.7</v>
      </c>
      <c r="H30" s="24">
        <v>2.35</v>
      </c>
      <c r="I30" s="31"/>
      <c r="J30" s="31"/>
      <c r="K30" s="35"/>
    </row>
    <row r="31" spans="2:11" x14ac:dyDescent="0.25">
      <c r="B31" s="8" t="s">
        <v>1819</v>
      </c>
      <c r="C31" s="57" t="s">
        <v>1820</v>
      </c>
      <c r="D31" s="54" t="s">
        <v>1821</v>
      </c>
      <c r="E31" s="6" t="s">
        <v>430</v>
      </c>
      <c r="F31" s="19">
        <v>95488</v>
      </c>
      <c r="G31" s="24">
        <v>3452.56</v>
      </c>
      <c r="H31" s="24">
        <v>2.3199999999999998</v>
      </c>
      <c r="I31" s="31"/>
      <c r="J31" s="31"/>
      <c r="K31" s="35"/>
    </row>
    <row r="32" spans="2:11" x14ac:dyDescent="0.25">
      <c r="B32" s="8" t="s">
        <v>1920</v>
      </c>
      <c r="C32" s="57" t="s">
        <v>1921</v>
      </c>
      <c r="D32" s="54" t="s">
        <v>1922</v>
      </c>
      <c r="E32" s="6" t="s">
        <v>510</v>
      </c>
      <c r="F32" s="19">
        <v>614265</v>
      </c>
      <c r="G32" s="24">
        <v>3443.26</v>
      </c>
      <c r="H32" s="24">
        <v>2.31</v>
      </c>
      <c r="I32" s="31"/>
      <c r="J32" s="31"/>
      <c r="K32" s="35"/>
    </row>
    <row r="33" spans="2:11" x14ac:dyDescent="0.25">
      <c r="B33" s="8" t="s">
        <v>914</v>
      </c>
      <c r="C33" s="57" t="s">
        <v>915</v>
      </c>
      <c r="D33" s="54" t="s">
        <v>916</v>
      </c>
      <c r="E33" s="6" t="s">
        <v>232</v>
      </c>
      <c r="F33" s="19">
        <v>158263</v>
      </c>
      <c r="G33" s="24">
        <v>3195.96</v>
      </c>
      <c r="H33" s="24">
        <v>2.14</v>
      </c>
      <c r="I33" s="31"/>
      <c r="J33" s="31"/>
      <c r="K33" s="35"/>
    </row>
    <row r="34" spans="2:11" x14ac:dyDescent="0.25">
      <c r="B34" s="8" t="s">
        <v>2550</v>
      </c>
      <c r="C34" s="57" t="s">
        <v>2551</v>
      </c>
      <c r="D34" s="54" t="s">
        <v>2552</v>
      </c>
      <c r="E34" s="6" t="s">
        <v>103</v>
      </c>
      <c r="F34" s="19">
        <v>348337</v>
      </c>
      <c r="G34" s="24">
        <v>2979.5</v>
      </c>
      <c r="H34" s="24">
        <v>2</v>
      </c>
      <c r="I34" s="31"/>
      <c r="J34" s="31"/>
      <c r="K34" s="35"/>
    </row>
    <row r="35" spans="2:11" x14ac:dyDescent="0.25">
      <c r="B35" s="8" t="s">
        <v>250</v>
      </c>
      <c r="C35" s="57" t="s">
        <v>251</v>
      </c>
      <c r="D35" s="54" t="s">
        <v>252</v>
      </c>
      <c r="E35" s="6" t="s">
        <v>185</v>
      </c>
      <c r="F35" s="19">
        <v>436092</v>
      </c>
      <c r="G35" s="24">
        <v>2916.37</v>
      </c>
      <c r="H35" s="24">
        <v>1.96</v>
      </c>
      <c r="I35" s="31"/>
      <c r="J35" s="31"/>
      <c r="K35" s="35"/>
    </row>
    <row r="36" spans="2:11" x14ac:dyDescent="0.25">
      <c r="B36" s="8" t="s">
        <v>75</v>
      </c>
      <c r="C36" s="57" t="s">
        <v>76</v>
      </c>
      <c r="D36" s="54" t="s">
        <v>77</v>
      </c>
      <c r="E36" s="6" t="s">
        <v>78</v>
      </c>
      <c r="F36" s="19">
        <v>62911</v>
      </c>
      <c r="G36" s="24">
        <v>2864.21</v>
      </c>
      <c r="H36" s="24">
        <v>1.92</v>
      </c>
      <c r="I36" s="31"/>
      <c r="J36" s="31"/>
      <c r="K36" s="35"/>
    </row>
    <row r="37" spans="2:11" x14ac:dyDescent="0.25">
      <c r="B37" s="8" t="s">
        <v>1936</v>
      </c>
      <c r="C37" s="57" t="s">
        <v>1937</v>
      </c>
      <c r="D37" s="54" t="s">
        <v>1938</v>
      </c>
      <c r="E37" s="6" t="s">
        <v>115</v>
      </c>
      <c r="F37" s="19">
        <v>2816474</v>
      </c>
      <c r="G37" s="24">
        <v>2768.59</v>
      </c>
      <c r="H37" s="24">
        <v>1.86</v>
      </c>
      <c r="I37" s="31"/>
      <c r="J37" s="31"/>
      <c r="K37" s="35"/>
    </row>
    <row r="38" spans="2:11" x14ac:dyDescent="0.25">
      <c r="B38" s="8" t="s">
        <v>537</v>
      </c>
      <c r="C38" s="57" t="s">
        <v>538</v>
      </c>
      <c r="D38" s="54" t="s">
        <v>539</v>
      </c>
      <c r="E38" s="6" t="s">
        <v>155</v>
      </c>
      <c r="F38" s="19">
        <v>73596</v>
      </c>
      <c r="G38" s="24">
        <v>2761.91</v>
      </c>
      <c r="H38" s="24">
        <v>1.85</v>
      </c>
      <c r="I38" s="31"/>
      <c r="J38" s="31"/>
      <c r="K38" s="35"/>
    </row>
    <row r="39" spans="2:11" x14ac:dyDescent="0.25">
      <c r="B39" s="8" t="s">
        <v>1967</v>
      </c>
      <c r="C39" s="57" t="s">
        <v>1217</v>
      </c>
      <c r="D39" s="54" t="s">
        <v>1968</v>
      </c>
      <c r="E39" s="6" t="s">
        <v>53</v>
      </c>
      <c r="F39" s="19">
        <v>797091</v>
      </c>
      <c r="G39" s="24">
        <v>2744.78</v>
      </c>
      <c r="H39" s="24">
        <v>1.84</v>
      </c>
      <c r="I39" s="31"/>
      <c r="J39" s="31"/>
      <c r="K39" s="35"/>
    </row>
    <row r="40" spans="2:11" x14ac:dyDescent="0.25">
      <c r="B40" s="8" t="s">
        <v>104</v>
      </c>
      <c r="C40" s="57" t="s">
        <v>105</v>
      </c>
      <c r="D40" s="54" t="s">
        <v>106</v>
      </c>
      <c r="E40" s="6" t="s">
        <v>107</v>
      </c>
      <c r="F40" s="19">
        <v>7152</v>
      </c>
      <c r="G40" s="24">
        <v>2703.82</v>
      </c>
      <c r="H40" s="24">
        <v>1.81</v>
      </c>
      <c r="I40" s="31"/>
      <c r="J40" s="31"/>
      <c r="K40" s="35"/>
    </row>
    <row r="41" spans="2:11" x14ac:dyDescent="0.25">
      <c r="B41" s="8" t="s">
        <v>383</v>
      </c>
      <c r="C41" s="57" t="s">
        <v>384</v>
      </c>
      <c r="D41" s="54" t="s">
        <v>385</v>
      </c>
      <c r="E41" s="6" t="s">
        <v>287</v>
      </c>
      <c r="F41" s="19">
        <v>461250</v>
      </c>
      <c r="G41" s="24">
        <v>2672.94</v>
      </c>
      <c r="H41" s="24">
        <v>1.79</v>
      </c>
      <c r="I41" s="31"/>
      <c r="J41" s="31"/>
      <c r="K41" s="35"/>
    </row>
    <row r="42" spans="2:11" x14ac:dyDescent="0.25">
      <c r="B42" s="8" t="s">
        <v>127</v>
      </c>
      <c r="C42" s="57" t="s">
        <v>128</v>
      </c>
      <c r="D42" s="54" t="s">
        <v>129</v>
      </c>
      <c r="E42" s="6" t="s">
        <v>130</v>
      </c>
      <c r="F42" s="19">
        <v>93794</v>
      </c>
      <c r="G42" s="24">
        <v>2376.7399999999998</v>
      </c>
      <c r="H42" s="24">
        <v>1.59</v>
      </c>
      <c r="I42" s="31"/>
      <c r="J42" s="31"/>
      <c r="K42" s="35"/>
    </row>
    <row r="43" spans="2:11" x14ac:dyDescent="0.25">
      <c r="B43" s="8" t="s">
        <v>1972</v>
      </c>
      <c r="C43" s="57" t="s">
        <v>1973</v>
      </c>
      <c r="D43" s="54" t="s">
        <v>1974</v>
      </c>
      <c r="E43" s="6" t="s">
        <v>151</v>
      </c>
      <c r="F43" s="19">
        <v>361003</v>
      </c>
      <c r="G43" s="24">
        <v>2312.77</v>
      </c>
      <c r="H43" s="24">
        <v>1.55</v>
      </c>
      <c r="I43" s="31"/>
      <c r="J43" s="31"/>
      <c r="K43" s="35"/>
    </row>
    <row r="44" spans="2:11" x14ac:dyDescent="0.25">
      <c r="B44" s="8" t="s">
        <v>272</v>
      </c>
      <c r="C44" s="57" t="s">
        <v>273</v>
      </c>
      <c r="D44" s="54" t="s">
        <v>274</v>
      </c>
      <c r="E44" s="6" t="s">
        <v>126</v>
      </c>
      <c r="F44" s="19">
        <v>108515</v>
      </c>
      <c r="G44" s="24">
        <v>2173.39</v>
      </c>
      <c r="H44" s="24">
        <v>1.46</v>
      </c>
      <c r="I44" s="31"/>
      <c r="J44" s="31"/>
      <c r="K44" s="35"/>
    </row>
    <row r="45" spans="2:11" x14ac:dyDescent="0.25">
      <c r="B45" s="8" t="s">
        <v>2553</v>
      </c>
      <c r="C45" s="57" t="s">
        <v>2554</v>
      </c>
      <c r="D45" s="54" t="s">
        <v>2555</v>
      </c>
      <c r="E45" s="6" t="s">
        <v>291</v>
      </c>
      <c r="F45" s="19">
        <v>179247</v>
      </c>
      <c r="G45" s="24">
        <v>1959.71</v>
      </c>
      <c r="H45" s="24">
        <v>1.31</v>
      </c>
      <c r="I45" s="31"/>
      <c r="J45" s="31"/>
      <c r="K45" s="35"/>
    </row>
    <row r="46" spans="2:11" x14ac:dyDescent="0.25">
      <c r="B46" s="8" t="s">
        <v>2556</v>
      </c>
      <c r="C46" s="57" t="s">
        <v>2557</v>
      </c>
      <c r="D46" s="54" t="s">
        <v>2558</v>
      </c>
      <c r="E46" s="6" t="s">
        <v>317</v>
      </c>
      <c r="F46" s="19">
        <v>240555</v>
      </c>
      <c r="G46" s="24">
        <v>1935.02</v>
      </c>
      <c r="H46" s="24">
        <v>1.3</v>
      </c>
      <c r="I46" s="31"/>
      <c r="J46" s="31"/>
      <c r="K46" s="35"/>
    </row>
    <row r="47" spans="2:11" x14ac:dyDescent="0.25">
      <c r="B47" s="8" t="s">
        <v>210</v>
      </c>
      <c r="C47" s="57" t="s">
        <v>211</v>
      </c>
      <c r="D47" s="54" t="s">
        <v>212</v>
      </c>
      <c r="E47" s="6" t="s">
        <v>74</v>
      </c>
      <c r="F47" s="19">
        <v>95890</v>
      </c>
      <c r="G47" s="24">
        <v>1934.96</v>
      </c>
      <c r="H47" s="24">
        <v>1.3</v>
      </c>
      <c r="I47" s="31"/>
      <c r="J47" s="31"/>
      <c r="K47" s="35"/>
    </row>
    <row r="48" spans="2:11" x14ac:dyDescent="0.25">
      <c r="B48" s="8" t="s">
        <v>902</v>
      </c>
      <c r="C48" s="57" t="s">
        <v>903</v>
      </c>
      <c r="D48" s="54" t="s">
        <v>904</v>
      </c>
      <c r="E48" s="6" t="s">
        <v>115</v>
      </c>
      <c r="F48" s="19">
        <v>10157</v>
      </c>
      <c r="G48" s="24">
        <v>1926.81</v>
      </c>
      <c r="H48" s="24">
        <v>1.29</v>
      </c>
      <c r="I48" s="31"/>
      <c r="J48" s="31"/>
      <c r="K48" s="35"/>
    </row>
    <row r="49" spans="2:11" x14ac:dyDescent="0.25">
      <c r="B49" s="8" t="s">
        <v>2559</v>
      </c>
      <c r="C49" s="57" t="s">
        <v>2560</v>
      </c>
      <c r="D49" s="54" t="s">
        <v>2561</v>
      </c>
      <c r="E49" s="6" t="s">
        <v>111</v>
      </c>
      <c r="F49" s="19">
        <v>276858</v>
      </c>
      <c r="G49" s="24">
        <v>1889.28</v>
      </c>
      <c r="H49" s="24">
        <v>1.27</v>
      </c>
      <c r="I49" s="31"/>
      <c r="J49" s="31"/>
      <c r="K49" s="35"/>
    </row>
    <row r="50" spans="2:11" x14ac:dyDescent="0.25">
      <c r="B50" s="8" t="s">
        <v>490</v>
      </c>
      <c r="C50" s="57" t="s">
        <v>491</v>
      </c>
      <c r="D50" s="54" t="s">
        <v>492</v>
      </c>
      <c r="E50" s="6" t="s">
        <v>155</v>
      </c>
      <c r="F50" s="19">
        <v>2206381</v>
      </c>
      <c r="G50" s="24">
        <v>1855.57</v>
      </c>
      <c r="H50" s="24">
        <v>1.24</v>
      </c>
      <c r="I50" s="31"/>
      <c r="J50" s="31"/>
      <c r="K50" s="35"/>
    </row>
    <row r="51" spans="2:11" x14ac:dyDescent="0.25">
      <c r="B51" s="8" t="s">
        <v>200</v>
      </c>
      <c r="C51" s="57" t="s">
        <v>201</v>
      </c>
      <c r="D51" s="54" t="s">
        <v>202</v>
      </c>
      <c r="E51" s="6" t="s">
        <v>103</v>
      </c>
      <c r="F51" s="19">
        <v>128715</v>
      </c>
      <c r="G51" s="24">
        <v>1738.17</v>
      </c>
      <c r="H51" s="24">
        <v>1.17</v>
      </c>
      <c r="I51" s="31"/>
      <c r="J51" s="31"/>
      <c r="K51" s="35"/>
    </row>
    <row r="52" spans="2:11" x14ac:dyDescent="0.25">
      <c r="B52" s="8" t="s">
        <v>2562</v>
      </c>
      <c r="C52" s="57" t="s">
        <v>2563</v>
      </c>
      <c r="D52" s="54" t="s">
        <v>2564</v>
      </c>
      <c r="E52" s="6" t="s">
        <v>103</v>
      </c>
      <c r="F52" s="19">
        <v>22326</v>
      </c>
      <c r="G52" s="24">
        <v>1684.16</v>
      </c>
      <c r="H52" s="24">
        <v>1.1299999999999999</v>
      </c>
      <c r="I52" s="31"/>
      <c r="J52" s="31"/>
      <c r="K52" s="35"/>
    </row>
    <row r="53" spans="2:11" x14ac:dyDescent="0.25">
      <c r="B53" s="8" t="s">
        <v>1955</v>
      </c>
      <c r="C53" s="57" t="s">
        <v>1956</v>
      </c>
      <c r="D53" s="54" t="s">
        <v>1957</v>
      </c>
      <c r="E53" s="6" t="s">
        <v>236</v>
      </c>
      <c r="F53" s="19">
        <v>768064</v>
      </c>
      <c r="G53" s="24">
        <v>1321.07</v>
      </c>
      <c r="H53" s="24">
        <v>0.89</v>
      </c>
      <c r="I53" s="31"/>
      <c r="J53" s="31"/>
      <c r="K53" s="35"/>
    </row>
    <row r="54" spans="2:11" x14ac:dyDescent="0.25">
      <c r="B54" s="8" t="s">
        <v>2565</v>
      </c>
      <c r="C54" s="57" t="s">
        <v>2566</v>
      </c>
      <c r="D54" s="54" t="s">
        <v>2567</v>
      </c>
      <c r="E54" s="6" t="s">
        <v>291</v>
      </c>
      <c r="F54" s="19">
        <v>154915</v>
      </c>
      <c r="G54" s="24">
        <v>1271.3900000000001</v>
      </c>
      <c r="H54" s="24">
        <v>0.85</v>
      </c>
      <c r="I54" s="31"/>
      <c r="J54" s="31"/>
      <c r="K54" s="35"/>
    </row>
    <row r="55" spans="2:11" x14ac:dyDescent="0.25">
      <c r="B55" s="8" t="s">
        <v>152</v>
      </c>
      <c r="C55" s="57" t="s">
        <v>153</v>
      </c>
      <c r="D55" s="54" t="s">
        <v>154</v>
      </c>
      <c r="E55" s="6" t="s">
        <v>155</v>
      </c>
      <c r="F55" s="19">
        <v>704105</v>
      </c>
      <c r="G55" s="24">
        <v>1013.21</v>
      </c>
      <c r="H55" s="24">
        <v>0.68</v>
      </c>
      <c r="I55" s="31"/>
      <c r="J55" s="31"/>
      <c r="K55" s="35"/>
    </row>
    <row r="56" spans="2:11" x14ac:dyDescent="0.25">
      <c r="B56" s="8" t="s">
        <v>2568</v>
      </c>
      <c r="C56" s="57" t="s">
        <v>2569</v>
      </c>
      <c r="D56" s="54" t="s">
        <v>2570</v>
      </c>
      <c r="E56" s="6" t="s">
        <v>389</v>
      </c>
      <c r="F56" s="19">
        <v>141423</v>
      </c>
      <c r="G56" s="24">
        <v>938.62</v>
      </c>
      <c r="H56" s="24">
        <v>0.63</v>
      </c>
      <c r="I56" s="31"/>
      <c r="J56" s="31"/>
      <c r="K56" s="35"/>
    </row>
    <row r="57" spans="2:11" x14ac:dyDescent="0.25">
      <c r="B57" s="8" t="s">
        <v>498</v>
      </c>
      <c r="C57" s="57" t="s">
        <v>499</v>
      </c>
      <c r="D57" s="54" t="s">
        <v>500</v>
      </c>
      <c r="E57" s="6" t="s">
        <v>232</v>
      </c>
      <c r="F57" s="19">
        <v>4842</v>
      </c>
      <c r="G57" s="24">
        <v>763.28</v>
      </c>
      <c r="H57" s="24">
        <v>0.51</v>
      </c>
      <c r="I57" s="31"/>
      <c r="J57" s="31"/>
      <c r="K57" s="35"/>
    </row>
    <row r="58" spans="2:11" x14ac:dyDescent="0.25">
      <c r="B58" s="8" t="s">
        <v>552</v>
      </c>
      <c r="C58" s="57" t="s">
        <v>553</v>
      </c>
      <c r="D58" s="54" t="s">
        <v>554</v>
      </c>
      <c r="E58" s="6" t="s">
        <v>287</v>
      </c>
      <c r="F58" s="19">
        <v>97599</v>
      </c>
      <c r="G58" s="24">
        <v>624.58000000000004</v>
      </c>
      <c r="H58" s="24">
        <v>0.42</v>
      </c>
      <c r="I58" s="31"/>
      <c r="J58" s="31"/>
      <c r="K58" s="35"/>
    </row>
    <row r="59" spans="2:11" x14ac:dyDescent="0.25">
      <c r="B59" s="8" t="s">
        <v>2571</v>
      </c>
      <c r="C59" s="57" t="s">
        <v>2572</v>
      </c>
      <c r="D59" s="54" t="s">
        <v>2573</v>
      </c>
      <c r="E59" s="6" t="s">
        <v>510</v>
      </c>
      <c r="F59" s="19">
        <v>80220</v>
      </c>
      <c r="G59" s="24">
        <v>330.43</v>
      </c>
      <c r="H59" s="24">
        <v>0.22</v>
      </c>
      <c r="I59" s="31"/>
      <c r="J59" s="31"/>
      <c r="K59" s="35"/>
    </row>
    <row r="60" spans="2:11" x14ac:dyDescent="0.25">
      <c r="C60" s="58" t="s">
        <v>39</v>
      </c>
      <c r="D60" s="54"/>
      <c r="E60" s="6"/>
      <c r="F60" s="19"/>
      <c r="G60" s="25">
        <v>148851.79999999999</v>
      </c>
      <c r="H60" s="25">
        <v>99.83</v>
      </c>
      <c r="I60" s="31"/>
      <c r="J60" s="31"/>
      <c r="K60" s="35"/>
    </row>
    <row r="61" spans="2:11" x14ac:dyDescent="0.25">
      <c r="C61" s="57"/>
      <c r="D61" s="54"/>
      <c r="E61" s="6"/>
      <c r="F61" s="19"/>
      <c r="G61" s="24"/>
      <c r="H61" s="24"/>
      <c r="I61" s="31"/>
      <c r="J61" s="31"/>
      <c r="K61" s="35"/>
    </row>
    <row r="62" spans="2:11" x14ac:dyDescent="0.25">
      <c r="C62" s="58" t="s">
        <v>3</v>
      </c>
      <c r="D62" s="54"/>
      <c r="E62" s="6"/>
      <c r="F62" s="19"/>
      <c r="G62" s="24" t="s">
        <v>2</v>
      </c>
      <c r="H62" s="24" t="s">
        <v>2</v>
      </c>
      <c r="I62" s="31"/>
      <c r="J62" s="31"/>
      <c r="K62" s="35"/>
    </row>
    <row r="63" spans="2:11" x14ac:dyDescent="0.25">
      <c r="C63" s="57"/>
      <c r="D63" s="54"/>
      <c r="E63" s="6"/>
      <c r="F63" s="19"/>
      <c r="G63" s="24"/>
      <c r="H63" s="24"/>
      <c r="I63" s="31"/>
      <c r="J63" s="31"/>
      <c r="K63" s="35"/>
    </row>
    <row r="64" spans="2:11" x14ac:dyDescent="0.25">
      <c r="C64" s="58" t="s">
        <v>4</v>
      </c>
      <c r="D64" s="54"/>
      <c r="E64" s="6"/>
      <c r="F64" s="19"/>
      <c r="G64" s="24" t="s">
        <v>2</v>
      </c>
      <c r="H64" s="24" t="s">
        <v>2</v>
      </c>
      <c r="I64" s="31"/>
      <c r="J64" s="31"/>
      <c r="K64" s="35"/>
    </row>
    <row r="65" spans="3:11" x14ac:dyDescent="0.25">
      <c r="C65" s="57"/>
      <c r="D65" s="54"/>
      <c r="E65" s="6"/>
      <c r="F65" s="19"/>
      <c r="G65" s="24"/>
      <c r="H65" s="24"/>
      <c r="I65" s="31"/>
      <c r="J65" s="31"/>
      <c r="K65" s="35"/>
    </row>
    <row r="66" spans="3:11" x14ac:dyDescent="0.25">
      <c r="C66" s="58" t="s">
        <v>5</v>
      </c>
      <c r="D66" s="54"/>
      <c r="E66" s="6"/>
      <c r="F66" s="19"/>
      <c r="G66" s="24"/>
      <c r="H66" s="24"/>
      <c r="I66" s="31"/>
      <c r="J66" s="31"/>
      <c r="K66" s="35"/>
    </row>
    <row r="67" spans="3:11" x14ac:dyDescent="0.25">
      <c r="C67" s="57"/>
      <c r="D67" s="54"/>
      <c r="E67" s="6"/>
      <c r="F67" s="19"/>
      <c r="G67" s="24"/>
      <c r="H67" s="24"/>
      <c r="I67" s="31"/>
      <c r="J67" s="31"/>
      <c r="K67" s="35"/>
    </row>
    <row r="68" spans="3:11" x14ac:dyDescent="0.25">
      <c r="C68" s="58" t="s">
        <v>6</v>
      </c>
      <c r="D68" s="54"/>
      <c r="E68" s="6"/>
      <c r="F68" s="19"/>
      <c r="G68" s="24" t="s">
        <v>2</v>
      </c>
      <c r="H68" s="24" t="s">
        <v>2</v>
      </c>
      <c r="I68" s="31"/>
      <c r="J68" s="31"/>
      <c r="K68" s="35"/>
    </row>
    <row r="69" spans="3:11" x14ac:dyDescent="0.25">
      <c r="C69" s="57"/>
      <c r="D69" s="54"/>
      <c r="E69" s="6"/>
      <c r="F69" s="19"/>
      <c r="G69" s="24"/>
      <c r="H69" s="24"/>
      <c r="I69" s="31"/>
      <c r="J69" s="31"/>
      <c r="K69" s="35"/>
    </row>
    <row r="70" spans="3:11" x14ac:dyDescent="0.25">
      <c r="C70" s="58" t="s">
        <v>7</v>
      </c>
      <c r="D70" s="54"/>
      <c r="E70" s="6"/>
      <c r="F70" s="19"/>
      <c r="G70" s="24" t="s">
        <v>2</v>
      </c>
      <c r="H70" s="24" t="s">
        <v>2</v>
      </c>
      <c r="I70" s="31"/>
      <c r="J70" s="31"/>
      <c r="K70" s="35"/>
    </row>
    <row r="71" spans="3:11" x14ac:dyDescent="0.25">
      <c r="C71" s="57"/>
      <c r="D71" s="54"/>
      <c r="E71" s="6"/>
      <c r="F71" s="19"/>
      <c r="G71" s="24"/>
      <c r="H71" s="24"/>
      <c r="I71" s="31"/>
      <c r="J71" s="31"/>
      <c r="K71" s="35"/>
    </row>
    <row r="72" spans="3:11" x14ac:dyDescent="0.25">
      <c r="C72" s="58" t="s">
        <v>8</v>
      </c>
      <c r="D72" s="54"/>
      <c r="E72" s="6"/>
      <c r="F72" s="19"/>
      <c r="G72" s="24" t="s">
        <v>2</v>
      </c>
      <c r="H72" s="24" t="s">
        <v>2</v>
      </c>
      <c r="I72" s="31"/>
      <c r="J72" s="31"/>
      <c r="K72" s="35"/>
    </row>
    <row r="73" spans="3:11" x14ac:dyDescent="0.25">
      <c r="C73" s="57"/>
      <c r="D73" s="54"/>
      <c r="E73" s="6"/>
      <c r="F73" s="19"/>
      <c r="G73" s="24"/>
      <c r="H73" s="24"/>
      <c r="I73" s="31"/>
      <c r="J73" s="31"/>
      <c r="K73" s="35"/>
    </row>
    <row r="74" spans="3:11" x14ac:dyDescent="0.25">
      <c r="C74" s="58" t="s">
        <v>9</v>
      </c>
      <c r="D74" s="54"/>
      <c r="E74" s="6"/>
      <c r="F74" s="19"/>
      <c r="G74" s="24" t="s">
        <v>2</v>
      </c>
      <c r="H74" s="24" t="s">
        <v>2</v>
      </c>
      <c r="I74" s="31"/>
      <c r="J74" s="31"/>
      <c r="K74" s="35"/>
    </row>
    <row r="75" spans="3:11" x14ac:dyDescent="0.25">
      <c r="C75" s="57"/>
      <c r="D75" s="54"/>
      <c r="E75" s="6"/>
      <c r="F75" s="19"/>
      <c r="G75" s="24"/>
      <c r="H75" s="24"/>
      <c r="I75" s="31"/>
      <c r="J75" s="31"/>
      <c r="K75" s="35"/>
    </row>
    <row r="76" spans="3:11" x14ac:dyDescent="0.25">
      <c r="C76" s="58" t="s">
        <v>10</v>
      </c>
      <c r="D76" s="54"/>
      <c r="E76" s="6"/>
      <c r="F76" s="19"/>
      <c r="G76" s="24" t="s">
        <v>2</v>
      </c>
      <c r="H76" s="24" t="s">
        <v>2</v>
      </c>
      <c r="I76" s="31"/>
      <c r="J76" s="31"/>
      <c r="K76" s="35"/>
    </row>
    <row r="77" spans="3:11" x14ac:dyDescent="0.25">
      <c r="C77" s="57"/>
      <c r="D77" s="54"/>
      <c r="E77" s="6"/>
      <c r="F77" s="19"/>
      <c r="G77" s="24"/>
      <c r="H77" s="24"/>
      <c r="I77" s="31"/>
      <c r="J77" s="31"/>
      <c r="K77" s="35"/>
    </row>
    <row r="78" spans="3:11" x14ac:dyDescent="0.25">
      <c r="C78" s="58" t="s">
        <v>11</v>
      </c>
      <c r="D78" s="54"/>
      <c r="E78" s="6"/>
      <c r="F78" s="19"/>
      <c r="G78" s="24"/>
      <c r="H78" s="24"/>
      <c r="I78" s="31"/>
      <c r="J78" s="31"/>
      <c r="K78" s="35"/>
    </row>
    <row r="79" spans="3:11" x14ac:dyDescent="0.25">
      <c r="C79" s="57"/>
      <c r="D79" s="54"/>
      <c r="E79" s="6"/>
      <c r="F79" s="19"/>
      <c r="G79" s="24"/>
      <c r="H79" s="24"/>
      <c r="I79" s="31"/>
      <c r="J79" s="31"/>
      <c r="K79" s="35"/>
    </row>
    <row r="80" spans="3:11" x14ac:dyDescent="0.25">
      <c r="C80" s="58" t="s">
        <v>13</v>
      </c>
      <c r="D80" s="54"/>
      <c r="E80" s="6"/>
      <c r="F80" s="19"/>
      <c r="G80" s="24" t="s">
        <v>2</v>
      </c>
      <c r="H80" s="24" t="s">
        <v>2</v>
      </c>
      <c r="I80" s="31"/>
      <c r="J80" s="31"/>
      <c r="K80" s="35"/>
    </row>
    <row r="81" spans="1:11" x14ac:dyDescent="0.25">
      <c r="C81" s="57"/>
      <c r="D81" s="54"/>
      <c r="E81" s="6"/>
      <c r="F81" s="19"/>
      <c r="G81" s="24"/>
      <c r="H81" s="24"/>
      <c r="I81" s="31"/>
      <c r="J81" s="31"/>
      <c r="K81" s="35"/>
    </row>
    <row r="82" spans="1:11" x14ac:dyDescent="0.25">
      <c r="C82" s="58" t="s">
        <v>14</v>
      </c>
      <c r="D82" s="54"/>
      <c r="E82" s="6"/>
      <c r="F82" s="19"/>
      <c r="G82" s="24" t="s">
        <v>2</v>
      </c>
      <c r="H82" s="24" t="s">
        <v>2</v>
      </c>
      <c r="I82" s="31"/>
      <c r="J82" s="31"/>
      <c r="K82" s="35"/>
    </row>
    <row r="83" spans="1:11" x14ac:dyDescent="0.25">
      <c r="C83" s="57"/>
      <c r="D83" s="54"/>
      <c r="E83" s="6"/>
      <c r="F83" s="19"/>
      <c r="G83" s="24"/>
      <c r="H83" s="24"/>
      <c r="I83" s="31"/>
      <c r="J83" s="31"/>
      <c r="K83" s="35"/>
    </row>
    <row r="84" spans="1:11" x14ac:dyDescent="0.25">
      <c r="C84" s="58" t="s">
        <v>15</v>
      </c>
      <c r="D84" s="54"/>
      <c r="E84" s="6"/>
      <c r="F84" s="19"/>
      <c r="G84" s="24" t="s">
        <v>2</v>
      </c>
      <c r="H84" s="24" t="s">
        <v>2</v>
      </c>
      <c r="I84" s="31"/>
      <c r="J84" s="31"/>
      <c r="K84" s="35"/>
    </row>
    <row r="85" spans="1:11" x14ac:dyDescent="0.25">
      <c r="C85" s="57"/>
      <c r="D85" s="54"/>
      <c r="E85" s="6"/>
      <c r="F85" s="19"/>
      <c r="G85" s="24"/>
      <c r="H85" s="24"/>
      <c r="I85" s="31"/>
      <c r="J85" s="31"/>
      <c r="K85" s="35"/>
    </row>
    <row r="86" spans="1:11" x14ac:dyDescent="0.25">
      <c r="C86" s="58" t="s">
        <v>16</v>
      </c>
      <c r="D86" s="54"/>
      <c r="E86" s="6"/>
      <c r="F86" s="19"/>
      <c r="G86" s="24" t="s">
        <v>2</v>
      </c>
      <c r="H86" s="24" t="s">
        <v>2</v>
      </c>
      <c r="I86" s="31"/>
      <c r="J86" s="31"/>
      <c r="K86" s="35"/>
    </row>
    <row r="87" spans="1:11" x14ac:dyDescent="0.25">
      <c r="C87" s="57"/>
      <c r="D87" s="54"/>
      <c r="E87" s="6"/>
      <c r="F87" s="19"/>
      <c r="G87" s="24"/>
      <c r="H87" s="24"/>
      <c r="I87" s="31"/>
      <c r="J87" s="31"/>
      <c r="K87" s="35"/>
    </row>
    <row r="88" spans="1:11" x14ac:dyDescent="0.25">
      <c r="C88" s="58" t="s">
        <v>17</v>
      </c>
      <c r="D88" s="54"/>
      <c r="E88" s="6"/>
      <c r="F88" s="19"/>
      <c r="G88" s="24" t="s">
        <v>2</v>
      </c>
      <c r="H88" s="24" t="s">
        <v>2</v>
      </c>
      <c r="I88" s="31"/>
      <c r="J88" s="31"/>
      <c r="K88" s="35"/>
    </row>
    <row r="89" spans="1:11" x14ac:dyDescent="0.25">
      <c r="C89" s="57"/>
      <c r="D89" s="54"/>
      <c r="E89" s="6"/>
      <c r="F89" s="19"/>
      <c r="G89" s="24"/>
      <c r="H89" s="24"/>
      <c r="I89" s="31"/>
      <c r="J89" s="31"/>
      <c r="K89" s="35"/>
    </row>
    <row r="90" spans="1:11" x14ac:dyDescent="0.25">
      <c r="A90" s="10"/>
      <c r="B90" s="28"/>
      <c r="C90" s="58" t="s">
        <v>18</v>
      </c>
      <c r="D90" s="54"/>
      <c r="E90" s="6"/>
      <c r="F90" s="19"/>
      <c r="G90" s="24"/>
      <c r="H90" s="24"/>
      <c r="I90" s="31"/>
      <c r="J90" s="31"/>
      <c r="K90" s="35"/>
    </row>
    <row r="91" spans="1:11" x14ac:dyDescent="0.25">
      <c r="A91" s="28"/>
      <c r="B91" s="28"/>
      <c r="C91" s="58" t="s">
        <v>19</v>
      </c>
      <c r="D91" s="54"/>
      <c r="E91" s="6"/>
      <c r="F91" s="19"/>
      <c r="G91" s="24" t="s">
        <v>2</v>
      </c>
      <c r="H91" s="24" t="s">
        <v>2</v>
      </c>
      <c r="I91" s="31"/>
      <c r="J91" s="31"/>
      <c r="K91" s="35"/>
    </row>
    <row r="92" spans="1:11" x14ac:dyDescent="0.25">
      <c r="A92" s="28"/>
      <c r="B92" s="28"/>
      <c r="C92" s="58"/>
      <c r="D92" s="54"/>
      <c r="E92" s="6"/>
      <c r="F92" s="19"/>
      <c r="G92" s="24"/>
      <c r="H92" s="24"/>
      <c r="I92" s="31"/>
      <c r="J92" s="31"/>
      <c r="K92" s="35"/>
    </row>
    <row r="93" spans="1:11" x14ac:dyDescent="0.25">
      <c r="A93" s="28"/>
      <c r="B93" s="28"/>
      <c r="C93" s="58" t="s">
        <v>20</v>
      </c>
      <c r="D93" s="54"/>
      <c r="E93" s="6"/>
      <c r="F93" s="19"/>
      <c r="G93" s="24" t="s">
        <v>2</v>
      </c>
      <c r="H93" s="24" t="s">
        <v>2</v>
      </c>
      <c r="I93" s="31"/>
      <c r="J93" s="31"/>
      <c r="K93" s="35"/>
    </row>
    <row r="94" spans="1:11" x14ac:dyDescent="0.25">
      <c r="A94" s="28"/>
      <c r="B94" s="28"/>
      <c r="C94" s="58"/>
      <c r="D94" s="54"/>
      <c r="E94" s="6"/>
      <c r="F94" s="19"/>
      <c r="G94" s="24"/>
      <c r="H94" s="24"/>
      <c r="I94" s="31"/>
      <c r="J94" s="31"/>
      <c r="K94" s="35"/>
    </row>
    <row r="95" spans="1:11" x14ac:dyDescent="0.25">
      <c r="A95" s="28"/>
      <c r="B95" s="28"/>
      <c r="C95" s="58" t="s">
        <v>21</v>
      </c>
      <c r="D95" s="54"/>
      <c r="E95" s="6"/>
      <c r="F95" s="19"/>
      <c r="G95" s="24" t="s">
        <v>2</v>
      </c>
      <c r="H95" s="24" t="s">
        <v>2</v>
      </c>
      <c r="I95" s="31"/>
      <c r="J95" s="31"/>
      <c r="K95" s="35"/>
    </row>
    <row r="96" spans="1:11" x14ac:dyDescent="0.25">
      <c r="A96" s="28"/>
      <c r="B96" s="28"/>
      <c r="C96" s="58"/>
      <c r="D96" s="54"/>
      <c r="E96" s="6"/>
      <c r="F96" s="19"/>
      <c r="G96" s="24"/>
      <c r="H96" s="24"/>
      <c r="I96" s="31"/>
      <c r="J96" s="31"/>
      <c r="K96" s="35"/>
    </row>
    <row r="97" spans="1:54" x14ac:dyDescent="0.25">
      <c r="A97" s="28"/>
      <c r="B97" s="28"/>
      <c r="C97" s="58" t="s">
        <v>22</v>
      </c>
      <c r="D97" s="54"/>
      <c r="E97" s="6"/>
      <c r="F97" s="19"/>
      <c r="G97" s="24" t="s">
        <v>2</v>
      </c>
      <c r="H97" s="24" t="s">
        <v>2</v>
      </c>
      <c r="I97" s="31"/>
      <c r="J97" s="31"/>
      <c r="K97" s="35"/>
    </row>
    <row r="98" spans="1:54" x14ac:dyDescent="0.25">
      <c r="A98" s="28"/>
      <c r="B98" s="28"/>
      <c r="C98" s="58"/>
      <c r="D98" s="54"/>
      <c r="E98" s="6"/>
      <c r="F98" s="19"/>
      <c r="G98" s="24"/>
      <c r="H98" s="24"/>
      <c r="I98" s="31"/>
      <c r="J98" s="31"/>
      <c r="K98" s="35"/>
    </row>
    <row r="99" spans="1:54" x14ac:dyDescent="0.25">
      <c r="C99" s="59" t="s">
        <v>23</v>
      </c>
      <c r="D99" s="54"/>
      <c r="E99" s="6"/>
      <c r="F99" s="19"/>
      <c r="G99" s="24"/>
      <c r="H99" s="24"/>
      <c r="I99" s="31"/>
      <c r="J99" s="31"/>
      <c r="K99" s="35"/>
    </row>
    <row r="100" spans="1:54" x14ac:dyDescent="0.25">
      <c r="B100" s="8" t="s">
        <v>37</v>
      </c>
      <c r="C100" s="57" t="s">
        <v>38</v>
      </c>
      <c r="D100" s="54"/>
      <c r="E100" s="6"/>
      <c r="F100" s="19"/>
      <c r="G100" s="24">
        <v>32.78</v>
      </c>
      <c r="H100" s="24">
        <v>0.02</v>
      </c>
      <c r="I100" s="31"/>
      <c r="J100" s="31"/>
      <c r="K100" s="35"/>
    </row>
    <row r="101" spans="1:54" x14ac:dyDescent="0.25">
      <c r="C101" s="58" t="s">
        <v>39</v>
      </c>
      <c r="D101" s="54"/>
      <c r="E101" s="6"/>
      <c r="F101" s="19"/>
      <c r="G101" s="25">
        <v>32.78</v>
      </c>
      <c r="H101" s="25">
        <v>0.02</v>
      </c>
      <c r="I101" s="31"/>
      <c r="J101" s="31"/>
      <c r="K101" s="35"/>
    </row>
    <row r="102" spans="1:54" x14ac:dyDescent="0.25">
      <c r="C102" s="57"/>
      <c r="D102" s="54"/>
      <c r="E102" s="6"/>
      <c r="F102" s="19"/>
      <c r="G102" s="24"/>
      <c r="H102" s="24"/>
      <c r="I102" s="31"/>
      <c r="J102" s="31"/>
      <c r="K102" s="35"/>
    </row>
    <row r="103" spans="1:54" x14ac:dyDescent="0.25">
      <c r="A103" s="10"/>
      <c r="B103" s="28"/>
      <c r="C103" s="58" t="s">
        <v>24</v>
      </c>
      <c r="D103" s="54"/>
      <c r="E103" s="6"/>
      <c r="F103" s="19"/>
      <c r="G103" s="24"/>
      <c r="H103" s="24"/>
      <c r="I103" s="31"/>
      <c r="J103" s="31"/>
      <c r="K103" s="35"/>
    </row>
    <row r="104" spans="1:54" s="2" customFormat="1" ht="13.5" x14ac:dyDescent="0.25">
      <c r="A104" s="28"/>
      <c r="B104" s="28"/>
      <c r="C104" s="57" t="s">
        <v>4770</v>
      </c>
      <c r="D104" s="54"/>
      <c r="E104" s="6"/>
      <c r="F104" s="19"/>
      <c r="G104" s="24" t="s">
        <v>2</v>
      </c>
      <c r="H104" s="24" t="s">
        <v>2</v>
      </c>
      <c r="I104" s="31"/>
      <c r="J104" s="31"/>
      <c r="K104" s="35"/>
      <c r="L104" s="3"/>
      <c r="AI104" s="3"/>
      <c r="AV104" s="3"/>
      <c r="AX104" s="3"/>
      <c r="BB104" s="3"/>
    </row>
    <row r="105" spans="1:54" x14ac:dyDescent="0.25">
      <c r="B105" s="8"/>
      <c r="C105" s="57" t="s">
        <v>40</v>
      </c>
      <c r="D105" s="54"/>
      <c r="E105" s="6"/>
      <c r="F105" s="19"/>
      <c r="G105" s="24">
        <v>202.44</v>
      </c>
      <c r="H105" s="24">
        <v>0.15000000000000002</v>
      </c>
      <c r="I105" s="31"/>
      <c r="J105" s="31"/>
      <c r="K105" s="35"/>
    </row>
    <row r="106" spans="1:54" x14ac:dyDescent="0.25">
      <c r="C106" s="58" t="s">
        <v>39</v>
      </c>
      <c r="D106" s="54"/>
      <c r="E106" s="6"/>
      <c r="F106" s="19"/>
      <c r="G106" s="25">
        <v>202.44</v>
      </c>
      <c r="H106" s="25">
        <v>0.15000000000000002</v>
      </c>
      <c r="I106" s="31"/>
      <c r="J106" s="31"/>
      <c r="K106" s="35"/>
    </row>
    <row r="107" spans="1:54" x14ac:dyDescent="0.25">
      <c r="C107" s="57"/>
      <c r="D107" s="54"/>
      <c r="E107" s="6"/>
      <c r="F107" s="19"/>
      <c r="G107" s="24"/>
      <c r="H107" s="24"/>
      <c r="I107" s="31"/>
      <c r="J107" s="31"/>
      <c r="K107" s="35"/>
    </row>
    <row r="108" spans="1:54" x14ac:dyDescent="0.25">
      <c r="C108" s="60" t="s">
        <v>41</v>
      </c>
      <c r="D108" s="55"/>
      <c r="E108" s="5"/>
      <c r="F108" s="20"/>
      <c r="G108" s="26">
        <v>149087.01999999999</v>
      </c>
      <c r="H108" s="26">
        <v>100</v>
      </c>
      <c r="I108" s="32"/>
      <c r="J108" s="32"/>
      <c r="K108" s="36"/>
    </row>
    <row r="111" spans="1:54" x14ac:dyDescent="0.25">
      <c r="C111" s="1" t="s">
        <v>42</v>
      </c>
    </row>
    <row r="112" spans="1:54" x14ac:dyDescent="0.25">
      <c r="C112" s="37" t="s">
        <v>43</v>
      </c>
      <c r="D112" s="37"/>
      <c r="E112" s="37"/>
      <c r="F112" s="37"/>
      <c r="G112" s="37"/>
      <c r="H112" s="37"/>
      <c r="I112" s="37"/>
      <c r="J112" s="37"/>
      <c r="K112" s="37"/>
    </row>
    <row r="113" spans="3:6" x14ac:dyDescent="0.25">
      <c r="C113" s="2" t="s">
        <v>44</v>
      </c>
    </row>
    <row r="114" spans="3:6" x14ac:dyDescent="0.25">
      <c r="C114" s="2" t="s">
        <v>45</v>
      </c>
    </row>
    <row r="115" spans="3:6" x14ac:dyDescent="0.25">
      <c r="C115" s="2" t="s">
        <v>46</v>
      </c>
    </row>
    <row r="116" spans="3:6" x14ac:dyDescent="0.25">
      <c r="C116" s="2" t="s">
        <v>47</v>
      </c>
    </row>
    <row r="118" spans="3:6" x14ac:dyDescent="0.25">
      <c r="C118" s="74" t="s">
        <v>4829</v>
      </c>
      <c r="E118" s="74" t="s">
        <v>4830</v>
      </c>
      <c r="F118" s="75"/>
    </row>
    <row r="119" spans="3:6" x14ac:dyDescent="0.25">
      <c r="E119" s="2" t="s">
        <v>4865</v>
      </c>
    </row>
  </sheetData>
  <hyperlinks>
    <hyperlink ref="J2" location="'Index'!A1" display="'Index'!A1" xr:uid="{00000000-0004-0000-4000-000000000000}"/>
  </hyperlinks>
  <pageMargins left="0.7" right="0.7" top="0.75" bottom="0.75" header="0.3" footer="0.3"/>
  <pageSetup orientation="portrait" horizontalDpi="4294967293"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143"/>
  <dimension ref="A1:IV81"/>
  <sheetViews>
    <sheetView showGridLines="0" zoomScale="90" zoomScaleNormal="90" workbookViewId="0">
      <pane ySplit="6" topLeftCell="A61"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2574</v>
      </c>
      <c r="J2" s="38" t="s">
        <v>4585</v>
      </c>
    </row>
    <row r="3" spans="1:54" ht="16.5" x14ac:dyDescent="0.3">
      <c r="C3" s="1" t="s">
        <v>26</v>
      </c>
      <c r="D3" s="21" t="s">
        <v>2575</v>
      </c>
      <c r="F3" s="67" t="s">
        <v>4784</v>
      </c>
      <c r="G3" s="13" t="s">
        <v>4505</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50</v>
      </c>
      <c r="C10" s="57" t="s">
        <v>51</v>
      </c>
      <c r="D10" s="54" t="s">
        <v>52</v>
      </c>
      <c r="E10" s="6" t="s">
        <v>53</v>
      </c>
      <c r="F10" s="19">
        <v>7633159</v>
      </c>
      <c r="G10" s="24">
        <v>126038.72</v>
      </c>
      <c r="H10" s="24">
        <v>28.31</v>
      </c>
      <c r="I10" s="31"/>
      <c r="J10" s="31"/>
      <c r="K10" s="35"/>
    </row>
    <row r="11" spans="1:54" x14ac:dyDescent="0.25">
      <c r="B11" s="8" t="s">
        <v>61</v>
      </c>
      <c r="C11" s="57" t="s">
        <v>62</v>
      </c>
      <c r="D11" s="54" t="s">
        <v>63</v>
      </c>
      <c r="E11" s="6" t="s">
        <v>53</v>
      </c>
      <c r="F11" s="19">
        <v>10681970</v>
      </c>
      <c r="G11" s="24">
        <v>106638.11</v>
      </c>
      <c r="H11" s="24">
        <v>23.96</v>
      </c>
      <c r="I11" s="31"/>
      <c r="J11" s="31"/>
      <c r="K11" s="35"/>
    </row>
    <row r="12" spans="1:54" x14ac:dyDescent="0.25">
      <c r="B12" s="8" t="s">
        <v>79</v>
      </c>
      <c r="C12" s="57" t="s">
        <v>80</v>
      </c>
      <c r="D12" s="54" t="s">
        <v>81</v>
      </c>
      <c r="E12" s="6" t="s">
        <v>53</v>
      </c>
      <c r="F12" s="19">
        <v>7071718</v>
      </c>
      <c r="G12" s="24">
        <v>43858.8</v>
      </c>
      <c r="H12" s="24">
        <v>9.85</v>
      </c>
      <c r="I12" s="31"/>
      <c r="J12" s="31"/>
      <c r="K12" s="35"/>
    </row>
    <row r="13" spans="1:54" x14ac:dyDescent="0.25">
      <c r="B13" s="8" t="s">
        <v>116</v>
      </c>
      <c r="C13" s="57" t="s">
        <v>117</v>
      </c>
      <c r="D13" s="54" t="s">
        <v>118</v>
      </c>
      <c r="E13" s="6" t="s">
        <v>53</v>
      </c>
      <c r="F13" s="19">
        <v>2244742</v>
      </c>
      <c r="G13" s="24">
        <v>41674.76</v>
      </c>
      <c r="H13" s="24">
        <v>9.36</v>
      </c>
      <c r="I13" s="31"/>
      <c r="J13" s="31"/>
      <c r="K13" s="35"/>
    </row>
    <row r="14" spans="1:54" x14ac:dyDescent="0.25">
      <c r="B14" s="8" t="s">
        <v>64</v>
      </c>
      <c r="C14" s="57" t="s">
        <v>65</v>
      </c>
      <c r="D14" s="54" t="s">
        <v>66</v>
      </c>
      <c r="E14" s="6" t="s">
        <v>53</v>
      </c>
      <c r="F14" s="19">
        <v>4346968</v>
      </c>
      <c r="G14" s="24">
        <v>41465.730000000003</v>
      </c>
      <c r="H14" s="24">
        <v>9.32</v>
      </c>
      <c r="I14" s="31"/>
      <c r="J14" s="31"/>
      <c r="K14" s="35"/>
    </row>
    <row r="15" spans="1:54" x14ac:dyDescent="0.25">
      <c r="B15" s="8" t="s">
        <v>960</v>
      </c>
      <c r="C15" s="57" t="s">
        <v>717</v>
      </c>
      <c r="D15" s="54" t="s">
        <v>961</v>
      </c>
      <c r="E15" s="6" t="s">
        <v>53</v>
      </c>
      <c r="F15" s="19">
        <v>2109996</v>
      </c>
      <c r="G15" s="24">
        <v>29914.47</v>
      </c>
      <c r="H15" s="24">
        <v>6.72</v>
      </c>
      <c r="I15" s="31"/>
      <c r="J15" s="31"/>
      <c r="K15" s="35"/>
    </row>
    <row r="16" spans="1:54" x14ac:dyDescent="0.25">
      <c r="B16" s="8" t="s">
        <v>298</v>
      </c>
      <c r="C16" s="57" t="s">
        <v>299</v>
      </c>
      <c r="D16" s="54" t="s">
        <v>300</v>
      </c>
      <c r="E16" s="6" t="s">
        <v>53</v>
      </c>
      <c r="F16" s="19">
        <v>6026068</v>
      </c>
      <c r="G16" s="24">
        <v>12184.71</v>
      </c>
      <c r="H16" s="24">
        <v>2.74</v>
      </c>
      <c r="I16" s="31"/>
      <c r="J16" s="31"/>
      <c r="K16" s="35"/>
    </row>
    <row r="17" spans="2:11" x14ac:dyDescent="0.25">
      <c r="B17" s="8" t="s">
        <v>2576</v>
      </c>
      <c r="C17" s="57" t="s">
        <v>2577</v>
      </c>
      <c r="D17" s="54" t="s">
        <v>2578</v>
      </c>
      <c r="E17" s="6" t="s">
        <v>53</v>
      </c>
      <c r="F17" s="19">
        <v>1554315</v>
      </c>
      <c r="G17" s="24">
        <v>11344.17</v>
      </c>
      <c r="H17" s="24">
        <v>2.5499999999999998</v>
      </c>
      <c r="I17" s="31"/>
      <c r="J17" s="31"/>
      <c r="K17" s="35"/>
    </row>
    <row r="18" spans="2:11" x14ac:dyDescent="0.25">
      <c r="B18" s="8" t="s">
        <v>876</v>
      </c>
      <c r="C18" s="57" t="s">
        <v>714</v>
      </c>
      <c r="D18" s="54" t="s">
        <v>877</v>
      </c>
      <c r="E18" s="6" t="s">
        <v>53</v>
      </c>
      <c r="F18" s="19">
        <v>7605436</v>
      </c>
      <c r="G18" s="24">
        <v>10316.77</v>
      </c>
      <c r="H18" s="24">
        <v>2.3199999999999998</v>
      </c>
      <c r="I18" s="31"/>
      <c r="J18" s="31"/>
      <c r="K18" s="35"/>
    </row>
    <row r="19" spans="2:11" x14ac:dyDescent="0.25">
      <c r="B19" s="8" t="s">
        <v>2579</v>
      </c>
      <c r="C19" s="57" t="s">
        <v>1240</v>
      </c>
      <c r="D19" s="54" t="s">
        <v>2580</v>
      </c>
      <c r="E19" s="6" t="s">
        <v>53</v>
      </c>
      <c r="F19" s="19">
        <v>10079514</v>
      </c>
      <c r="G19" s="24">
        <v>8789.34</v>
      </c>
      <c r="H19" s="24">
        <v>1.97</v>
      </c>
      <c r="I19" s="31"/>
      <c r="J19" s="31"/>
      <c r="K19" s="35"/>
    </row>
    <row r="20" spans="2:11" x14ac:dyDescent="0.25">
      <c r="B20" s="8" t="s">
        <v>434</v>
      </c>
      <c r="C20" s="57" t="s">
        <v>435</v>
      </c>
      <c r="D20" s="54" t="s">
        <v>436</v>
      </c>
      <c r="E20" s="6" t="s">
        <v>53</v>
      </c>
      <c r="F20" s="19">
        <v>9623165</v>
      </c>
      <c r="G20" s="24">
        <v>5951.93</v>
      </c>
      <c r="H20" s="24">
        <v>1.34</v>
      </c>
      <c r="I20" s="31"/>
      <c r="J20" s="31"/>
      <c r="K20" s="35"/>
    </row>
    <row r="21" spans="2:11" x14ac:dyDescent="0.25">
      <c r="B21" s="8" t="s">
        <v>364</v>
      </c>
      <c r="C21" s="57" t="s">
        <v>365</v>
      </c>
      <c r="D21" s="54" t="s">
        <v>366</v>
      </c>
      <c r="E21" s="6" t="s">
        <v>53</v>
      </c>
      <c r="F21" s="19">
        <v>2398514</v>
      </c>
      <c r="G21" s="24">
        <v>5358.28</v>
      </c>
      <c r="H21" s="24">
        <v>1.2</v>
      </c>
      <c r="I21" s="31"/>
      <c r="J21" s="31"/>
      <c r="K21" s="35"/>
    </row>
    <row r="22" spans="2:11" x14ac:dyDescent="0.25">
      <c r="C22" s="58" t="s">
        <v>39</v>
      </c>
      <c r="D22" s="54"/>
      <c r="E22" s="6"/>
      <c r="F22" s="19"/>
      <c r="G22" s="25">
        <v>443535.79</v>
      </c>
      <c r="H22" s="25">
        <v>99.64</v>
      </c>
      <c r="I22" s="31"/>
      <c r="J22" s="31"/>
      <c r="K22" s="35"/>
    </row>
    <row r="23" spans="2:11" x14ac:dyDescent="0.25">
      <c r="C23" s="57"/>
      <c r="D23" s="54"/>
      <c r="E23" s="6"/>
      <c r="F23" s="19"/>
      <c r="G23" s="24"/>
      <c r="H23" s="24"/>
      <c r="I23" s="31"/>
      <c r="J23" s="31"/>
      <c r="K23" s="35"/>
    </row>
    <row r="24" spans="2:11" x14ac:dyDescent="0.25">
      <c r="C24" s="58" t="s">
        <v>3</v>
      </c>
      <c r="D24" s="54"/>
      <c r="E24" s="6"/>
      <c r="F24" s="19"/>
      <c r="G24" s="24" t="s">
        <v>2</v>
      </c>
      <c r="H24" s="24" t="s">
        <v>2</v>
      </c>
      <c r="I24" s="31"/>
      <c r="J24" s="31"/>
      <c r="K24" s="35"/>
    </row>
    <row r="25" spans="2:11" x14ac:dyDescent="0.25">
      <c r="C25" s="57"/>
      <c r="D25" s="54"/>
      <c r="E25" s="6"/>
      <c r="F25" s="19"/>
      <c r="G25" s="24"/>
      <c r="H25" s="24"/>
      <c r="I25" s="31"/>
      <c r="J25" s="31"/>
      <c r="K25" s="35"/>
    </row>
    <row r="26" spans="2:11" x14ac:dyDescent="0.25">
      <c r="C26" s="58" t="s">
        <v>4</v>
      </c>
      <c r="D26" s="54"/>
      <c r="E26" s="6"/>
      <c r="F26" s="19"/>
      <c r="G26" s="24" t="s">
        <v>2</v>
      </c>
      <c r="H26" s="24" t="s">
        <v>2</v>
      </c>
      <c r="I26" s="31"/>
      <c r="J26" s="31"/>
      <c r="K26" s="35"/>
    </row>
    <row r="27" spans="2:11" x14ac:dyDescent="0.25">
      <c r="C27" s="57"/>
      <c r="D27" s="54"/>
      <c r="E27" s="6"/>
      <c r="F27" s="19"/>
      <c r="G27" s="24"/>
      <c r="H27" s="24"/>
      <c r="I27" s="31"/>
      <c r="J27" s="31"/>
      <c r="K27" s="35"/>
    </row>
    <row r="28" spans="2:11" x14ac:dyDescent="0.25">
      <c r="C28" s="58" t="s">
        <v>5</v>
      </c>
      <c r="D28" s="54"/>
      <c r="E28" s="6"/>
      <c r="F28" s="19"/>
      <c r="G28" s="24"/>
      <c r="H28" s="24"/>
      <c r="I28" s="31"/>
      <c r="J28" s="31"/>
      <c r="K28" s="35"/>
    </row>
    <row r="29" spans="2:11" x14ac:dyDescent="0.25">
      <c r="C29" s="57"/>
      <c r="D29" s="54"/>
      <c r="E29" s="6"/>
      <c r="F29" s="19"/>
      <c r="G29" s="24"/>
      <c r="H29" s="24"/>
      <c r="I29" s="31"/>
      <c r="J29" s="31"/>
      <c r="K29" s="35"/>
    </row>
    <row r="30" spans="2:11" x14ac:dyDescent="0.25">
      <c r="C30" s="58" t="s">
        <v>6</v>
      </c>
      <c r="D30" s="54"/>
      <c r="E30" s="6"/>
      <c r="F30" s="19"/>
      <c r="G30" s="24" t="s">
        <v>2</v>
      </c>
      <c r="H30" s="24" t="s">
        <v>2</v>
      </c>
      <c r="I30" s="31"/>
      <c r="J30" s="31"/>
      <c r="K30" s="35"/>
    </row>
    <row r="31" spans="2:11" x14ac:dyDescent="0.25">
      <c r="C31" s="57"/>
      <c r="D31" s="54"/>
      <c r="E31" s="6"/>
      <c r="F31" s="19"/>
      <c r="G31" s="24"/>
      <c r="H31" s="24"/>
      <c r="I31" s="31"/>
      <c r="J31" s="31"/>
      <c r="K31" s="35"/>
    </row>
    <row r="32" spans="2:11" x14ac:dyDescent="0.25">
      <c r="C32" s="58" t="s">
        <v>7</v>
      </c>
      <c r="D32" s="54"/>
      <c r="E32" s="6"/>
      <c r="F32" s="19"/>
      <c r="G32" s="24" t="s">
        <v>2</v>
      </c>
      <c r="H32" s="24" t="s">
        <v>2</v>
      </c>
      <c r="I32" s="31"/>
      <c r="J32" s="31"/>
      <c r="K32" s="35"/>
    </row>
    <row r="33" spans="3:11" x14ac:dyDescent="0.25">
      <c r="C33" s="57"/>
      <c r="D33" s="54"/>
      <c r="E33" s="6"/>
      <c r="F33" s="19"/>
      <c r="G33" s="24"/>
      <c r="H33" s="24"/>
      <c r="I33" s="31"/>
      <c r="J33" s="31"/>
      <c r="K33" s="35"/>
    </row>
    <row r="34" spans="3:11" x14ac:dyDescent="0.25">
      <c r="C34" s="58" t="s">
        <v>8</v>
      </c>
      <c r="D34" s="54"/>
      <c r="E34" s="6"/>
      <c r="F34" s="19"/>
      <c r="G34" s="24" t="s">
        <v>2</v>
      </c>
      <c r="H34" s="24" t="s">
        <v>2</v>
      </c>
      <c r="I34" s="31"/>
      <c r="J34" s="31"/>
      <c r="K34" s="35"/>
    </row>
    <row r="35" spans="3:11" x14ac:dyDescent="0.25">
      <c r="C35" s="57"/>
      <c r="D35" s="54"/>
      <c r="E35" s="6"/>
      <c r="F35" s="19"/>
      <c r="G35" s="24"/>
      <c r="H35" s="24"/>
      <c r="I35" s="31"/>
      <c r="J35" s="31"/>
      <c r="K35" s="35"/>
    </row>
    <row r="36" spans="3:11" x14ac:dyDescent="0.25">
      <c r="C36" s="58" t="s">
        <v>9</v>
      </c>
      <c r="D36" s="54"/>
      <c r="E36" s="6"/>
      <c r="F36" s="19"/>
      <c r="G36" s="24" t="s">
        <v>2</v>
      </c>
      <c r="H36" s="24" t="s">
        <v>2</v>
      </c>
      <c r="I36" s="31"/>
      <c r="J36" s="31"/>
      <c r="K36" s="35"/>
    </row>
    <row r="37" spans="3:11" x14ac:dyDescent="0.25">
      <c r="C37" s="57"/>
      <c r="D37" s="54"/>
      <c r="E37" s="6"/>
      <c r="F37" s="19"/>
      <c r="G37" s="24"/>
      <c r="H37" s="24"/>
      <c r="I37" s="31"/>
      <c r="J37" s="31"/>
      <c r="K37" s="35"/>
    </row>
    <row r="38" spans="3:11" x14ac:dyDescent="0.25">
      <c r="C38" s="58" t="s">
        <v>10</v>
      </c>
      <c r="D38" s="54"/>
      <c r="E38" s="6"/>
      <c r="F38" s="19"/>
      <c r="G38" s="24" t="s">
        <v>2</v>
      </c>
      <c r="H38" s="24" t="s">
        <v>2</v>
      </c>
      <c r="I38" s="31"/>
      <c r="J38" s="31"/>
      <c r="K38" s="35"/>
    </row>
    <row r="39" spans="3:11" x14ac:dyDescent="0.25">
      <c r="C39" s="57"/>
      <c r="D39" s="54"/>
      <c r="E39" s="6"/>
      <c r="F39" s="19"/>
      <c r="G39" s="24"/>
      <c r="H39" s="24"/>
      <c r="I39" s="31"/>
      <c r="J39" s="31"/>
      <c r="K39" s="35"/>
    </row>
    <row r="40" spans="3:11" x14ac:dyDescent="0.25">
      <c r="C40" s="58" t="s">
        <v>11</v>
      </c>
      <c r="D40" s="54"/>
      <c r="E40" s="6"/>
      <c r="F40" s="19"/>
      <c r="G40" s="24"/>
      <c r="H40" s="24"/>
      <c r="I40" s="31"/>
      <c r="J40" s="31"/>
      <c r="K40" s="35"/>
    </row>
    <row r="41" spans="3:11" x14ac:dyDescent="0.25">
      <c r="C41" s="57"/>
      <c r="D41" s="54"/>
      <c r="E41" s="6"/>
      <c r="F41" s="19"/>
      <c r="G41" s="24"/>
      <c r="H41" s="24"/>
      <c r="I41" s="31"/>
      <c r="J41" s="31"/>
      <c r="K41" s="35"/>
    </row>
    <row r="42" spans="3:11" x14ac:dyDescent="0.25">
      <c r="C42" s="58" t="s">
        <v>13</v>
      </c>
      <c r="D42" s="54"/>
      <c r="E42" s="6"/>
      <c r="F42" s="19"/>
      <c r="G42" s="24" t="s">
        <v>2</v>
      </c>
      <c r="H42" s="24" t="s">
        <v>2</v>
      </c>
      <c r="I42" s="31"/>
      <c r="J42" s="31"/>
      <c r="K42" s="35"/>
    </row>
    <row r="43" spans="3:11" x14ac:dyDescent="0.25">
      <c r="C43" s="57"/>
      <c r="D43" s="54"/>
      <c r="E43" s="6"/>
      <c r="F43" s="19"/>
      <c r="G43" s="24"/>
      <c r="H43" s="24"/>
      <c r="I43" s="31"/>
      <c r="J43" s="31"/>
      <c r="K43" s="35"/>
    </row>
    <row r="44" spans="3:11" x14ac:dyDescent="0.25">
      <c r="C44" s="58" t="s">
        <v>14</v>
      </c>
      <c r="D44" s="54"/>
      <c r="E44" s="6"/>
      <c r="F44" s="19"/>
      <c r="G44" s="24" t="s">
        <v>2</v>
      </c>
      <c r="H44" s="24" t="s">
        <v>2</v>
      </c>
      <c r="I44" s="31"/>
      <c r="J44" s="31"/>
      <c r="K44" s="35"/>
    </row>
    <row r="45" spans="3:11" x14ac:dyDescent="0.25">
      <c r="C45" s="57"/>
      <c r="D45" s="54"/>
      <c r="E45" s="6"/>
      <c r="F45" s="19"/>
      <c r="G45" s="24"/>
      <c r="H45" s="24"/>
      <c r="I45" s="31"/>
      <c r="J45" s="31"/>
      <c r="K45" s="35"/>
    </row>
    <row r="46" spans="3:11" x14ac:dyDescent="0.25">
      <c r="C46" s="58" t="s">
        <v>15</v>
      </c>
      <c r="D46" s="54"/>
      <c r="E46" s="6"/>
      <c r="F46" s="19"/>
      <c r="G46" s="24" t="s">
        <v>2</v>
      </c>
      <c r="H46" s="24" t="s">
        <v>2</v>
      </c>
      <c r="I46" s="31"/>
      <c r="J46" s="31"/>
      <c r="K46" s="35"/>
    </row>
    <row r="47" spans="3:11" x14ac:dyDescent="0.25">
      <c r="C47" s="57"/>
      <c r="D47" s="54"/>
      <c r="E47" s="6"/>
      <c r="F47" s="19"/>
      <c r="G47" s="24"/>
      <c r="H47" s="24"/>
      <c r="I47" s="31"/>
      <c r="J47" s="31"/>
      <c r="K47" s="35"/>
    </row>
    <row r="48" spans="3:11" x14ac:dyDescent="0.25">
      <c r="C48" s="58" t="s">
        <v>16</v>
      </c>
      <c r="D48" s="54"/>
      <c r="E48" s="6"/>
      <c r="F48" s="19"/>
      <c r="G48" s="24" t="s">
        <v>2</v>
      </c>
      <c r="H48" s="24" t="s">
        <v>2</v>
      </c>
      <c r="I48" s="31"/>
      <c r="J48" s="31"/>
      <c r="K48" s="35"/>
    </row>
    <row r="49" spans="1:11" x14ac:dyDescent="0.25">
      <c r="C49" s="57"/>
      <c r="D49" s="54"/>
      <c r="E49" s="6"/>
      <c r="F49" s="19"/>
      <c r="G49" s="24"/>
      <c r="H49" s="24"/>
      <c r="I49" s="31"/>
      <c r="J49" s="31"/>
      <c r="K49" s="35"/>
    </row>
    <row r="50" spans="1:11" x14ac:dyDescent="0.25">
      <c r="C50" s="58" t="s">
        <v>17</v>
      </c>
      <c r="D50" s="54"/>
      <c r="E50" s="6"/>
      <c r="F50" s="19"/>
      <c r="G50" s="24" t="s">
        <v>2</v>
      </c>
      <c r="H50" s="24" t="s">
        <v>2</v>
      </c>
      <c r="I50" s="31"/>
      <c r="J50" s="31"/>
      <c r="K50" s="35"/>
    </row>
    <row r="51" spans="1:11" x14ac:dyDescent="0.25">
      <c r="C51" s="57"/>
      <c r="D51" s="54"/>
      <c r="E51" s="6"/>
      <c r="F51" s="19"/>
      <c r="G51" s="24"/>
      <c r="H51" s="24"/>
      <c r="I51" s="31"/>
      <c r="J51" s="31"/>
      <c r="K51" s="35"/>
    </row>
    <row r="52" spans="1:11" x14ac:dyDescent="0.25">
      <c r="A52" s="10"/>
      <c r="B52" s="28"/>
      <c r="C52" s="58" t="s">
        <v>18</v>
      </c>
      <c r="D52" s="54"/>
      <c r="E52" s="6"/>
      <c r="F52" s="19"/>
      <c r="G52" s="24"/>
      <c r="H52" s="24"/>
      <c r="I52" s="31"/>
      <c r="J52" s="31"/>
      <c r="K52" s="35"/>
    </row>
    <row r="53" spans="1:11" x14ac:dyDescent="0.25">
      <c r="A53" s="28"/>
      <c r="B53" s="28"/>
      <c r="C53" s="58" t="s">
        <v>19</v>
      </c>
      <c r="D53" s="54"/>
      <c r="E53" s="6"/>
      <c r="F53" s="19"/>
      <c r="G53" s="24" t="s">
        <v>2</v>
      </c>
      <c r="H53" s="24" t="s">
        <v>2</v>
      </c>
      <c r="I53" s="31"/>
      <c r="J53" s="31"/>
      <c r="K53" s="35"/>
    </row>
    <row r="54" spans="1:11" x14ac:dyDescent="0.25">
      <c r="A54" s="28"/>
      <c r="B54" s="28"/>
      <c r="C54" s="58"/>
      <c r="D54" s="54"/>
      <c r="E54" s="6"/>
      <c r="F54" s="19"/>
      <c r="G54" s="24"/>
      <c r="H54" s="24"/>
      <c r="I54" s="31"/>
      <c r="J54" s="31"/>
      <c r="K54" s="35"/>
    </row>
    <row r="55" spans="1:11" x14ac:dyDescent="0.25">
      <c r="A55" s="28"/>
      <c r="B55" s="28"/>
      <c r="C55" s="58" t="s">
        <v>20</v>
      </c>
      <c r="D55" s="54"/>
      <c r="E55" s="6"/>
      <c r="F55" s="19"/>
      <c r="G55" s="24" t="s">
        <v>2</v>
      </c>
      <c r="H55" s="24" t="s">
        <v>2</v>
      </c>
      <c r="I55" s="31"/>
      <c r="J55" s="31"/>
      <c r="K55" s="35"/>
    </row>
    <row r="56" spans="1:11" x14ac:dyDescent="0.25">
      <c r="A56" s="28"/>
      <c r="B56" s="28"/>
      <c r="C56" s="58"/>
      <c r="D56" s="54"/>
      <c r="E56" s="6"/>
      <c r="F56" s="19"/>
      <c r="G56" s="24"/>
      <c r="H56" s="24"/>
      <c r="I56" s="31"/>
      <c r="J56" s="31"/>
      <c r="K56" s="35"/>
    </row>
    <row r="57" spans="1:11" x14ac:dyDescent="0.25">
      <c r="A57" s="28"/>
      <c r="B57" s="28"/>
      <c r="C57" s="58" t="s">
        <v>21</v>
      </c>
      <c r="D57" s="54"/>
      <c r="E57" s="6"/>
      <c r="F57" s="19"/>
      <c r="G57" s="24" t="s">
        <v>2</v>
      </c>
      <c r="H57" s="24" t="s">
        <v>2</v>
      </c>
      <c r="I57" s="31"/>
      <c r="J57" s="31"/>
      <c r="K57" s="35"/>
    </row>
    <row r="58" spans="1:11" x14ac:dyDescent="0.25">
      <c r="A58" s="28"/>
      <c r="B58" s="28"/>
      <c r="C58" s="58"/>
      <c r="D58" s="54"/>
      <c r="E58" s="6"/>
      <c r="F58" s="19"/>
      <c r="G58" s="24"/>
      <c r="H58" s="24"/>
      <c r="I58" s="31"/>
      <c r="J58" s="31"/>
      <c r="K58" s="35"/>
    </row>
    <row r="59" spans="1:11" x14ac:dyDescent="0.25">
      <c r="A59" s="28"/>
      <c r="B59" s="28"/>
      <c r="C59" s="58" t="s">
        <v>22</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C61" s="59" t="s">
        <v>23</v>
      </c>
      <c r="D61" s="54"/>
      <c r="E61" s="6"/>
      <c r="F61" s="19"/>
      <c r="G61" s="24"/>
      <c r="H61" s="24"/>
      <c r="I61" s="31"/>
      <c r="J61" s="31"/>
      <c r="K61" s="35"/>
    </row>
    <row r="62" spans="1:11" x14ac:dyDescent="0.25">
      <c r="B62" s="8" t="s">
        <v>37</v>
      </c>
      <c r="C62" s="57" t="s">
        <v>38</v>
      </c>
      <c r="D62" s="54"/>
      <c r="E62" s="6"/>
      <c r="F62" s="19"/>
      <c r="G62" s="24">
        <v>21.59</v>
      </c>
      <c r="H62" s="24" t="s">
        <v>4771</v>
      </c>
      <c r="I62" s="31"/>
      <c r="J62" s="31"/>
      <c r="K62" s="35"/>
    </row>
    <row r="63" spans="1:11" x14ac:dyDescent="0.25">
      <c r="C63" s="58" t="s">
        <v>39</v>
      </c>
      <c r="D63" s="54"/>
      <c r="E63" s="6"/>
      <c r="F63" s="19"/>
      <c r="G63" s="25">
        <v>21.59</v>
      </c>
      <c r="H63" s="25" t="s">
        <v>4771</v>
      </c>
      <c r="I63" s="31"/>
      <c r="J63" s="31"/>
      <c r="K63" s="35"/>
    </row>
    <row r="64" spans="1:11" x14ac:dyDescent="0.25">
      <c r="C64" s="57"/>
      <c r="D64" s="54"/>
      <c r="E64" s="6"/>
      <c r="F64" s="19"/>
      <c r="G64" s="24"/>
      <c r="H64" s="24"/>
      <c r="I64" s="31"/>
      <c r="J64" s="31"/>
      <c r="K64" s="35"/>
    </row>
    <row r="65" spans="1:54" x14ac:dyDescent="0.25">
      <c r="A65" s="10"/>
      <c r="B65" s="28"/>
      <c r="C65" s="58" t="s">
        <v>24</v>
      </c>
      <c r="D65" s="54"/>
      <c r="E65" s="6"/>
      <c r="F65" s="19"/>
      <c r="G65" s="24"/>
      <c r="H65" s="24"/>
      <c r="I65" s="31"/>
      <c r="J65" s="31"/>
      <c r="K65" s="35"/>
    </row>
    <row r="66" spans="1:54" s="2" customFormat="1" ht="13.5" x14ac:dyDescent="0.25">
      <c r="A66" s="28"/>
      <c r="B66" s="28"/>
      <c r="C66" s="57" t="s">
        <v>4770</v>
      </c>
      <c r="D66" s="54"/>
      <c r="E66" s="6"/>
      <c r="F66" s="19"/>
      <c r="G66" s="24" t="s">
        <v>2</v>
      </c>
      <c r="H66" s="24" t="s">
        <v>2</v>
      </c>
      <c r="I66" s="31"/>
      <c r="J66" s="31"/>
      <c r="K66" s="35"/>
      <c r="L66" s="3"/>
      <c r="AI66" s="3"/>
      <c r="AV66" s="3"/>
      <c r="AX66" s="3"/>
      <c r="BB66" s="3"/>
    </row>
    <row r="67" spans="1:54" x14ac:dyDescent="0.25">
      <c r="B67" s="8"/>
      <c r="C67" s="57" t="s">
        <v>40</v>
      </c>
      <c r="D67" s="54"/>
      <c r="E67" s="6"/>
      <c r="F67" s="19"/>
      <c r="G67" s="24">
        <v>1584.17</v>
      </c>
      <c r="H67" s="24">
        <v>0.36</v>
      </c>
      <c r="I67" s="31"/>
      <c r="J67" s="31"/>
      <c r="K67" s="35"/>
    </row>
    <row r="68" spans="1:54" x14ac:dyDescent="0.25">
      <c r="C68" s="58" t="s">
        <v>39</v>
      </c>
      <c r="D68" s="54"/>
      <c r="E68" s="6"/>
      <c r="F68" s="19"/>
      <c r="G68" s="25">
        <v>1584.17</v>
      </c>
      <c r="H68" s="25">
        <v>0.36</v>
      </c>
      <c r="I68" s="31"/>
      <c r="J68" s="31"/>
      <c r="K68" s="35"/>
    </row>
    <row r="69" spans="1:54" x14ac:dyDescent="0.25">
      <c r="C69" s="57"/>
      <c r="D69" s="54"/>
      <c r="E69" s="6"/>
      <c r="F69" s="19"/>
      <c r="G69" s="24"/>
      <c r="H69" s="24"/>
      <c r="I69" s="31"/>
      <c r="J69" s="31"/>
      <c r="K69" s="35"/>
    </row>
    <row r="70" spans="1:54" x14ac:dyDescent="0.25">
      <c r="C70" s="60" t="s">
        <v>41</v>
      </c>
      <c r="D70" s="55"/>
      <c r="E70" s="5"/>
      <c r="F70" s="20"/>
      <c r="G70" s="26">
        <v>445141.55</v>
      </c>
      <c r="H70" s="26">
        <v>100</v>
      </c>
      <c r="I70" s="32"/>
      <c r="J70" s="32"/>
      <c r="K70" s="36"/>
    </row>
    <row r="73" spans="1:54" x14ac:dyDescent="0.25">
      <c r="C73" s="1" t="s">
        <v>42</v>
      </c>
    </row>
    <row r="74" spans="1:54" x14ac:dyDescent="0.25">
      <c r="C74" s="37" t="s">
        <v>43</v>
      </c>
      <c r="D74" s="37"/>
      <c r="E74" s="37"/>
      <c r="F74" s="37"/>
      <c r="G74" s="37"/>
      <c r="H74" s="37"/>
      <c r="I74" s="37"/>
      <c r="J74" s="37"/>
      <c r="K74" s="37"/>
    </row>
    <row r="75" spans="1:54" x14ac:dyDescent="0.25">
      <c r="C75" s="2" t="s">
        <v>44</v>
      </c>
    </row>
    <row r="76" spans="1:54" x14ac:dyDescent="0.25">
      <c r="C76" s="2" t="s">
        <v>45</v>
      </c>
    </row>
    <row r="77" spans="1:54" x14ac:dyDescent="0.25">
      <c r="C77" s="2" t="s">
        <v>46</v>
      </c>
    </row>
    <row r="78" spans="1:54" x14ac:dyDescent="0.25">
      <c r="C78" s="2" t="s">
        <v>47</v>
      </c>
    </row>
    <row r="80" spans="1:54" x14ac:dyDescent="0.25">
      <c r="C80" s="74" t="s">
        <v>4829</v>
      </c>
      <c r="E80" s="74" t="s">
        <v>4830</v>
      </c>
      <c r="F80" s="75"/>
    </row>
    <row r="81" spans="5:5" x14ac:dyDescent="0.25">
      <c r="E81" s="2" t="s">
        <v>4866</v>
      </c>
    </row>
  </sheetData>
  <hyperlinks>
    <hyperlink ref="J2" location="'Index'!A1" display="'Index'!A1" xr:uid="{00000000-0004-0000-4100-000000000000}"/>
  </hyperlinks>
  <pageMargins left="0.7" right="0.7" top="0.75" bottom="0.75" header="0.3" footer="0.3"/>
  <pageSetup orientation="portrait" horizontalDpi="4294967293"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144"/>
  <dimension ref="A1:IV171"/>
  <sheetViews>
    <sheetView showGridLines="0" zoomScale="90" zoomScaleNormal="90" workbookViewId="0">
      <pane ySplit="6" topLeftCell="A151"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2581</v>
      </c>
      <c r="J2" s="38" t="s">
        <v>4585</v>
      </c>
    </row>
    <row r="3" spans="1:54" ht="16.5" x14ac:dyDescent="0.3">
      <c r="C3" s="1" t="s">
        <v>26</v>
      </c>
      <c r="D3" s="21" t="s">
        <v>2582</v>
      </c>
      <c r="F3" s="67" t="s">
        <v>4784</v>
      </c>
      <c r="G3" s="13" t="s">
        <v>4506</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50</v>
      </c>
      <c r="C10" s="57" t="s">
        <v>51</v>
      </c>
      <c r="D10" s="54" t="s">
        <v>52</v>
      </c>
      <c r="E10" s="6" t="s">
        <v>53</v>
      </c>
      <c r="F10" s="19">
        <v>5086</v>
      </c>
      <c r="G10" s="24">
        <v>83.97</v>
      </c>
      <c r="H10" s="24">
        <v>11.55</v>
      </c>
      <c r="I10" s="31"/>
      <c r="J10" s="31"/>
      <c r="K10" s="35"/>
    </row>
    <row r="11" spans="1:54" x14ac:dyDescent="0.25">
      <c r="B11" s="8" t="s">
        <v>206</v>
      </c>
      <c r="C11" s="57" t="s">
        <v>207</v>
      </c>
      <c r="D11" s="54" t="s">
        <v>208</v>
      </c>
      <c r="E11" s="6" t="s">
        <v>209</v>
      </c>
      <c r="F11" s="19">
        <v>2431</v>
      </c>
      <c r="G11" s="24">
        <v>61.94</v>
      </c>
      <c r="H11" s="24">
        <v>8.52</v>
      </c>
      <c r="I11" s="31"/>
      <c r="J11" s="31"/>
      <c r="K11" s="35"/>
    </row>
    <row r="12" spans="1:54" x14ac:dyDescent="0.25">
      <c r="B12" s="8" t="s">
        <v>61</v>
      </c>
      <c r="C12" s="57" t="s">
        <v>62</v>
      </c>
      <c r="D12" s="54" t="s">
        <v>63</v>
      </c>
      <c r="E12" s="6" t="s">
        <v>53</v>
      </c>
      <c r="F12" s="19">
        <v>4924</v>
      </c>
      <c r="G12" s="24">
        <v>49.14</v>
      </c>
      <c r="H12" s="24">
        <v>6.76</v>
      </c>
      <c r="I12" s="31"/>
      <c r="J12" s="31"/>
      <c r="K12" s="35"/>
    </row>
    <row r="13" spans="1:54" x14ac:dyDescent="0.25">
      <c r="B13" s="8" t="s">
        <v>54</v>
      </c>
      <c r="C13" s="57" t="s">
        <v>55</v>
      </c>
      <c r="D13" s="54" t="s">
        <v>56</v>
      </c>
      <c r="E13" s="6" t="s">
        <v>57</v>
      </c>
      <c r="F13" s="19">
        <v>2544</v>
      </c>
      <c r="G13" s="24">
        <v>34.47</v>
      </c>
      <c r="H13" s="24">
        <v>4.74</v>
      </c>
      <c r="I13" s="31"/>
      <c r="J13" s="31"/>
      <c r="K13" s="35"/>
    </row>
    <row r="14" spans="1:54" x14ac:dyDescent="0.25">
      <c r="B14" s="8" t="s">
        <v>191</v>
      </c>
      <c r="C14" s="57" t="s">
        <v>192</v>
      </c>
      <c r="D14" s="54" t="s">
        <v>193</v>
      </c>
      <c r="E14" s="6" t="s">
        <v>95</v>
      </c>
      <c r="F14" s="19">
        <v>6217</v>
      </c>
      <c r="G14" s="24">
        <v>28.95</v>
      </c>
      <c r="H14" s="24">
        <v>3.98</v>
      </c>
      <c r="I14" s="31"/>
      <c r="J14" s="31"/>
      <c r="K14" s="35"/>
    </row>
    <row r="15" spans="1:54" x14ac:dyDescent="0.25">
      <c r="B15" s="8" t="s">
        <v>58</v>
      </c>
      <c r="C15" s="57" t="s">
        <v>59</v>
      </c>
      <c r="D15" s="54" t="s">
        <v>60</v>
      </c>
      <c r="E15" s="6" t="s">
        <v>57</v>
      </c>
      <c r="F15" s="19">
        <v>722</v>
      </c>
      <c r="G15" s="24">
        <v>24.7</v>
      </c>
      <c r="H15" s="24">
        <v>3.4</v>
      </c>
      <c r="I15" s="31"/>
      <c r="J15" s="31"/>
      <c r="K15" s="35"/>
    </row>
    <row r="16" spans="1:54" x14ac:dyDescent="0.25">
      <c r="B16" s="8" t="s">
        <v>67</v>
      </c>
      <c r="C16" s="57" t="s">
        <v>68</v>
      </c>
      <c r="D16" s="54" t="s">
        <v>69</v>
      </c>
      <c r="E16" s="6" t="s">
        <v>70</v>
      </c>
      <c r="F16" s="19">
        <v>852</v>
      </c>
      <c r="G16" s="24">
        <v>22.83</v>
      </c>
      <c r="H16" s="24">
        <v>3.14</v>
      </c>
      <c r="I16" s="31"/>
      <c r="J16" s="31"/>
      <c r="K16" s="35"/>
    </row>
    <row r="17" spans="2:11" x14ac:dyDescent="0.25">
      <c r="B17" s="8" t="s">
        <v>116</v>
      </c>
      <c r="C17" s="57" t="s">
        <v>117</v>
      </c>
      <c r="D17" s="54" t="s">
        <v>118</v>
      </c>
      <c r="E17" s="6" t="s">
        <v>53</v>
      </c>
      <c r="F17" s="19">
        <v>1008</v>
      </c>
      <c r="G17" s="24">
        <v>18.71</v>
      </c>
      <c r="H17" s="24">
        <v>2.57</v>
      </c>
      <c r="I17" s="31"/>
      <c r="J17" s="31"/>
      <c r="K17" s="35"/>
    </row>
    <row r="18" spans="2:11" x14ac:dyDescent="0.25">
      <c r="B18" s="8" t="s">
        <v>64</v>
      </c>
      <c r="C18" s="57" t="s">
        <v>65</v>
      </c>
      <c r="D18" s="54" t="s">
        <v>66</v>
      </c>
      <c r="E18" s="6" t="s">
        <v>53</v>
      </c>
      <c r="F18" s="19">
        <v>1952</v>
      </c>
      <c r="G18" s="24">
        <v>18.62</v>
      </c>
      <c r="H18" s="24">
        <v>2.56</v>
      </c>
      <c r="I18" s="31"/>
      <c r="J18" s="31"/>
      <c r="K18" s="35"/>
    </row>
    <row r="19" spans="2:11" x14ac:dyDescent="0.25">
      <c r="B19" s="8" t="s">
        <v>79</v>
      </c>
      <c r="C19" s="57" t="s">
        <v>80</v>
      </c>
      <c r="D19" s="54" t="s">
        <v>81</v>
      </c>
      <c r="E19" s="6" t="s">
        <v>53</v>
      </c>
      <c r="F19" s="19">
        <v>2641</v>
      </c>
      <c r="G19" s="24">
        <v>16.38</v>
      </c>
      <c r="H19" s="24">
        <v>2.25</v>
      </c>
      <c r="I19" s="31"/>
      <c r="J19" s="31"/>
      <c r="K19" s="35"/>
    </row>
    <row r="20" spans="2:11" x14ac:dyDescent="0.25">
      <c r="B20" s="8" t="s">
        <v>92</v>
      </c>
      <c r="C20" s="57" t="s">
        <v>93</v>
      </c>
      <c r="D20" s="54" t="s">
        <v>94</v>
      </c>
      <c r="E20" s="6" t="s">
        <v>95</v>
      </c>
      <c r="F20" s="19">
        <v>629</v>
      </c>
      <c r="G20" s="24">
        <v>16.11</v>
      </c>
      <c r="H20" s="24">
        <v>2.2200000000000002</v>
      </c>
      <c r="I20" s="31"/>
      <c r="J20" s="31"/>
      <c r="K20" s="35"/>
    </row>
    <row r="21" spans="2:11" x14ac:dyDescent="0.25">
      <c r="B21" s="8" t="s">
        <v>233</v>
      </c>
      <c r="C21" s="57" t="s">
        <v>234</v>
      </c>
      <c r="D21" s="54" t="s">
        <v>235</v>
      </c>
      <c r="E21" s="6" t="s">
        <v>236</v>
      </c>
      <c r="F21" s="19">
        <v>1729</v>
      </c>
      <c r="G21" s="24">
        <v>15.39</v>
      </c>
      <c r="H21" s="24">
        <v>2.12</v>
      </c>
      <c r="I21" s="31"/>
      <c r="J21" s="31"/>
      <c r="K21" s="35"/>
    </row>
    <row r="22" spans="2:11" x14ac:dyDescent="0.25">
      <c r="B22" s="8" t="s">
        <v>531</v>
      </c>
      <c r="C22" s="57" t="s">
        <v>532</v>
      </c>
      <c r="D22" s="54" t="s">
        <v>533</v>
      </c>
      <c r="E22" s="6" t="s">
        <v>103</v>
      </c>
      <c r="F22" s="19">
        <v>188</v>
      </c>
      <c r="G22" s="24">
        <v>13.72</v>
      </c>
      <c r="H22" s="24">
        <v>1.89</v>
      </c>
      <c r="I22" s="31"/>
      <c r="J22" s="31"/>
      <c r="K22" s="35"/>
    </row>
    <row r="23" spans="2:11" x14ac:dyDescent="0.25">
      <c r="B23" s="8" t="s">
        <v>957</v>
      </c>
      <c r="C23" s="57" t="s">
        <v>958</v>
      </c>
      <c r="D23" s="54" t="s">
        <v>959</v>
      </c>
      <c r="E23" s="6" t="s">
        <v>111</v>
      </c>
      <c r="F23" s="19">
        <v>318</v>
      </c>
      <c r="G23" s="24">
        <v>10.73</v>
      </c>
      <c r="H23" s="24">
        <v>1.48</v>
      </c>
      <c r="I23" s="31"/>
      <c r="J23" s="31"/>
      <c r="K23" s="35"/>
    </row>
    <row r="24" spans="2:11" x14ac:dyDescent="0.25">
      <c r="B24" s="8" t="s">
        <v>82</v>
      </c>
      <c r="C24" s="57" t="s">
        <v>83</v>
      </c>
      <c r="D24" s="54" t="s">
        <v>84</v>
      </c>
      <c r="E24" s="6" t="s">
        <v>85</v>
      </c>
      <c r="F24" s="19">
        <v>675</v>
      </c>
      <c r="G24" s="24">
        <v>9.9600000000000009</v>
      </c>
      <c r="H24" s="24">
        <v>1.37</v>
      </c>
      <c r="I24" s="31"/>
      <c r="J24" s="31"/>
      <c r="K24" s="35"/>
    </row>
    <row r="25" spans="2:11" x14ac:dyDescent="0.25">
      <c r="B25" s="8" t="s">
        <v>89</v>
      </c>
      <c r="C25" s="57" t="s">
        <v>90</v>
      </c>
      <c r="D25" s="54" t="s">
        <v>91</v>
      </c>
      <c r="E25" s="6" t="s">
        <v>85</v>
      </c>
      <c r="F25" s="19">
        <v>94</v>
      </c>
      <c r="G25" s="24">
        <v>9.23</v>
      </c>
      <c r="H25" s="24">
        <v>1.27</v>
      </c>
      <c r="I25" s="31"/>
      <c r="J25" s="31"/>
      <c r="K25" s="35"/>
    </row>
    <row r="26" spans="2:11" x14ac:dyDescent="0.25">
      <c r="B26" s="8" t="s">
        <v>108</v>
      </c>
      <c r="C26" s="57" t="s">
        <v>109</v>
      </c>
      <c r="D26" s="54" t="s">
        <v>110</v>
      </c>
      <c r="E26" s="6" t="s">
        <v>111</v>
      </c>
      <c r="F26" s="19">
        <v>294</v>
      </c>
      <c r="G26" s="24">
        <v>8.84</v>
      </c>
      <c r="H26" s="24">
        <v>1.22</v>
      </c>
      <c r="I26" s="31"/>
      <c r="J26" s="31"/>
      <c r="K26" s="35"/>
    </row>
    <row r="27" spans="2:11" x14ac:dyDescent="0.25">
      <c r="B27" s="8" t="s">
        <v>219</v>
      </c>
      <c r="C27" s="57" t="s">
        <v>220</v>
      </c>
      <c r="D27" s="54" t="s">
        <v>221</v>
      </c>
      <c r="E27" s="6" t="s">
        <v>126</v>
      </c>
      <c r="F27" s="19">
        <v>761</v>
      </c>
      <c r="G27" s="24">
        <v>8.6999999999999993</v>
      </c>
      <c r="H27" s="24">
        <v>1.2</v>
      </c>
      <c r="I27" s="31"/>
      <c r="J27" s="31"/>
      <c r="K27" s="35"/>
    </row>
    <row r="28" spans="2:11" x14ac:dyDescent="0.25">
      <c r="B28" s="8" t="s">
        <v>330</v>
      </c>
      <c r="C28" s="57" t="s">
        <v>331</v>
      </c>
      <c r="D28" s="54" t="s">
        <v>332</v>
      </c>
      <c r="E28" s="6" t="s">
        <v>57</v>
      </c>
      <c r="F28" s="19">
        <v>746</v>
      </c>
      <c r="G28" s="24">
        <v>8.33</v>
      </c>
      <c r="H28" s="24">
        <v>1.1499999999999999</v>
      </c>
      <c r="I28" s="31"/>
      <c r="J28" s="31"/>
      <c r="K28" s="35"/>
    </row>
    <row r="29" spans="2:11" x14ac:dyDescent="0.25">
      <c r="B29" s="8" t="s">
        <v>415</v>
      </c>
      <c r="C29" s="57" t="s">
        <v>416</v>
      </c>
      <c r="D29" s="54" t="s">
        <v>417</v>
      </c>
      <c r="E29" s="6" t="s">
        <v>85</v>
      </c>
      <c r="F29" s="19">
        <v>1240</v>
      </c>
      <c r="G29" s="24">
        <v>7.99</v>
      </c>
      <c r="H29" s="24">
        <v>1.1000000000000001</v>
      </c>
      <c r="I29" s="31"/>
      <c r="J29" s="31"/>
      <c r="K29" s="35"/>
    </row>
    <row r="30" spans="2:11" x14ac:dyDescent="0.25">
      <c r="B30" s="8" t="s">
        <v>431</v>
      </c>
      <c r="C30" s="57" t="s">
        <v>432</v>
      </c>
      <c r="D30" s="54" t="s">
        <v>433</v>
      </c>
      <c r="E30" s="6" t="s">
        <v>291</v>
      </c>
      <c r="F30" s="19">
        <v>3348</v>
      </c>
      <c r="G30" s="24">
        <v>7.31</v>
      </c>
      <c r="H30" s="24">
        <v>1.01</v>
      </c>
      <c r="I30" s="31"/>
      <c r="J30" s="31"/>
      <c r="K30" s="35"/>
    </row>
    <row r="31" spans="2:11" x14ac:dyDescent="0.25">
      <c r="B31" s="8" t="s">
        <v>281</v>
      </c>
      <c r="C31" s="57" t="s">
        <v>282</v>
      </c>
      <c r="D31" s="54" t="s">
        <v>283</v>
      </c>
      <c r="E31" s="6" t="s">
        <v>185</v>
      </c>
      <c r="F31" s="19">
        <v>5683</v>
      </c>
      <c r="G31" s="24">
        <v>7</v>
      </c>
      <c r="H31" s="24">
        <v>0.96</v>
      </c>
      <c r="I31" s="31"/>
      <c r="J31" s="31"/>
      <c r="K31" s="35"/>
    </row>
    <row r="32" spans="2:11" x14ac:dyDescent="0.25">
      <c r="B32" s="8" t="s">
        <v>962</v>
      </c>
      <c r="C32" s="57" t="s">
        <v>963</v>
      </c>
      <c r="D32" s="54" t="s">
        <v>964</v>
      </c>
      <c r="E32" s="6" t="s">
        <v>103</v>
      </c>
      <c r="F32" s="19">
        <v>438</v>
      </c>
      <c r="G32" s="24">
        <v>7</v>
      </c>
      <c r="H32" s="24">
        <v>0.96</v>
      </c>
      <c r="I32" s="31"/>
      <c r="J32" s="31"/>
      <c r="K32" s="35"/>
    </row>
    <row r="33" spans="2:11" x14ac:dyDescent="0.25">
      <c r="B33" s="8" t="s">
        <v>71</v>
      </c>
      <c r="C33" s="57" t="s">
        <v>72</v>
      </c>
      <c r="D33" s="54" t="s">
        <v>73</v>
      </c>
      <c r="E33" s="6" t="s">
        <v>74</v>
      </c>
      <c r="F33" s="19">
        <v>81</v>
      </c>
      <c r="G33" s="24">
        <v>6.74</v>
      </c>
      <c r="H33" s="24">
        <v>0.93</v>
      </c>
      <c r="I33" s="31"/>
      <c r="J33" s="31"/>
      <c r="K33" s="35"/>
    </row>
    <row r="34" spans="2:11" x14ac:dyDescent="0.25">
      <c r="B34" s="8" t="s">
        <v>960</v>
      </c>
      <c r="C34" s="57" t="s">
        <v>717</v>
      </c>
      <c r="D34" s="54" t="s">
        <v>961</v>
      </c>
      <c r="E34" s="6" t="s">
        <v>53</v>
      </c>
      <c r="F34" s="19">
        <v>459</v>
      </c>
      <c r="G34" s="24">
        <v>6.51</v>
      </c>
      <c r="H34" s="24">
        <v>0.89</v>
      </c>
      <c r="I34" s="31"/>
      <c r="J34" s="31"/>
      <c r="K34" s="35"/>
    </row>
    <row r="35" spans="2:11" x14ac:dyDescent="0.25">
      <c r="B35" s="8" t="s">
        <v>543</v>
      </c>
      <c r="C35" s="57" t="s">
        <v>544</v>
      </c>
      <c r="D35" s="54" t="s">
        <v>545</v>
      </c>
      <c r="E35" s="6" t="s">
        <v>291</v>
      </c>
      <c r="F35" s="19">
        <v>2408</v>
      </c>
      <c r="G35" s="24">
        <v>6.41</v>
      </c>
      <c r="H35" s="24">
        <v>0.88</v>
      </c>
      <c r="I35" s="31"/>
      <c r="J35" s="31"/>
      <c r="K35" s="35"/>
    </row>
    <row r="36" spans="2:11" x14ac:dyDescent="0.25">
      <c r="B36" s="8" t="s">
        <v>352</v>
      </c>
      <c r="C36" s="57" t="s">
        <v>353</v>
      </c>
      <c r="D36" s="54" t="s">
        <v>354</v>
      </c>
      <c r="E36" s="6" t="s">
        <v>103</v>
      </c>
      <c r="F36" s="19">
        <v>2431</v>
      </c>
      <c r="G36" s="24">
        <v>6.1</v>
      </c>
      <c r="H36" s="24">
        <v>0.84</v>
      </c>
      <c r="I36" s="31"/>
      <c r="J36" s="31"/>
      <c r="K36" s="35" t="s">
        <v>4791</v>
      </c>
    </row>
    <row r="37" spans="2:11" x14ac:dyDescent="0.25">
      <c r="B37" s="8" t="s">
        <v>523</v>
      </c>
      <c r="C37" s="57" t="s">
        <v>524</v>
      </c>
      <c r="D37" s="54" t="s">
        <v>525</v>
      </c>
      <c r="E37" s="6" t="s">
        <v>122</v>
      </c>
      <c r="F37" s="19">
        <v>25</v>
      </c>
      <c r="G37" s="24">
        <v>5.64</v>
      </c>
      <c r="H37" s="24">
        <v>0.78</v>
      </c>
      <c r="I37" s="31"/>
      <c r="J37" s="31"/>
      <c r="K37" s="35"/>
    </row>
    <row r="38" spans="2:11" x14ac:dyDescent="0.25">
      <c r="B38" s="8" t="s">
        <v>969</v>
      </c>
      <c r="C38" s="57" t="s">
        <v>970</v>
      </c>
      <c r="D38" s="54" t="s">
        <v>971</v>
      </c>
      <c r="E38" s="6" t="s">
        <v>185</v>
      </c>
      <c r="F38" s="19">
        <v>664</v>
      </c>
      <c r="G38" s="24">
        <v>5.42</v>
      </c>
      <c r="H38" s="24">
        <v>0.75</v>
      </c>
      <c r="I38" s="31"/>
      <c r="J38" s="31"/>
      <c r="K38" s="35"/>
    </row>
    <row r="39" spans="2:11" x14ac:dyDescent="0.25">
      <c r="B39" s="8" t="s">
        <v>160</v>
      </c>
      <c r="C39" s="57" t="s">
        <v>161</v>
      </c>
      <c r="D39" s="54" t="s">
        <v>162</v>
      </c>
      <c r="E39" s="6" t="s">
        <v>57</v>
      </c>
      <c r="F39" s="19">
        <v>446</v>
      </c>
      <c r="G39" s="24">
        <v>4.9800000000000004</v>
      </c>
      <c r="H39" s="24">
        <v>0.68</v>
      </c>
      <c r="I39" s="31"/>
      <c r="J39" s="31"/>
      <c r="K39" s="35"/>
    </row>
    <row r="40" spans="2:11" x14ac:dyDescent="0.25">
      <c r="B40" s="8" t="s">
        <v>975</v>
      </c>
      <c r="C40" s="57" t="s">
        <v>976</v>
      </c>
      <c r="D40" s="54" t="s">
        <v>977</v>
      </c>
      <c r="E40" s="6" t="s">
        <v>74</v>
      </c>
      <c r="F40" s="19">
        <v>264</v>
      </c>
      <c r="G40" s="24">
        <v>4.88</v>
      </c>
      <c r="H40" s="24">
        <v>0.67</v>
      </c>
      <c r="I40" s="31"/>
      <c r="J40" s="31"/>
      <c r="K40" s="35"/>
    </row>
    <row r="41" spans="2:11" x14ac:dyDescent="0.25">
      <c r="B41" s="8" t="s">
        <v>972</v>
      </c>
      <c r="C41" s="57" t="s">
        <v>973</v>
      </c>
      <c r="D41" s="54" t="s">
        <v>974</v>
      </c>
      <c r="E41" s="6" t="s">
        <v>126</v>
      </c>
      <c r="F41" s="19">
        <v>86</v>
      </c>
      <c r="G41" s="24">
        <v>4.8600000000000003</v>
      </c>
      <c r="H41" s="24">
        <v>0.67</v>
      </c>
      <c r="I41" s="31"/>
      <c r="J41" s="31"/>
      <c r="K41" s="35"/>
    </row>
    <row r="42" spans="2:11" x14ac:dyDescent="0.25">
      <c r="B42" s="8" t="s">
        <v>399</v>
      </c>
      <c r="C42" s="57" t="s">
        <v>400</v>
      </c>
      <c r="D42" s="54" t="s">
        <v>401</v>
      </c>
      <c r="E42" s="6" t="s">
        <v>402</v>
      </c>
      <c r="F42" s="19">
        <v>2748</v>
      </c>
      <c r="G42" s="24">
        <v>4.8600000000000003</v>
      </c>
      <c r="H42" s="24">
        <v>0.67</v>
      </c>
      <c r="I42" s="31"/>
      <c r="J42" s="31"/>
      <c r="K42" s="35"/>
    </row>
    <row r="43" spans="2:11" x14ac:dyDescent="0.25">
      <c r="B43" s="8" t="s">
        <v>965</v>
      </c>
      <c r="C43" s="57" t="s">
        <v>966</v>
      </c>
      <c r="D43" s="54" t="s">
        <v>967</v>
      </c>
      <c r="E43" s="6" t="s">
        <v>968</v>
      </c>
      <c r="F43" s="19">
        <v>193</v>
      </c>
      <c r="G43" s="24">
        <v>4.8099999999999996</v>
      </c>
      <c r="H43" s="24">
        <v>0.66</v>
      </c>
      <c r="I43" s="31"/>
      <c r="J43" s="31"/>
      <c r="K43" s="35"/>
    </row>
    <row r="44" spans="2:11" x14ac:dyDescent="0.25">
      <c r="B44" s="8" t="s">
        <v>131</v>
      </c>
      <c r="C44" s="57" t="s">
        <v>132</v>
      </c>
      <c r="D44" s="54" t="s">
        <v>133</v>
      </c>
      <c r="E44" s="6" t="s">
        <v>134</v>
      </c>
      <c r="F44" s="19">
        <v>1029</v>
      </c>
      <c r="G44" s="24">
        <v>4.76</v>
      </c>
      <c r="H44" s="24">
        <v>0.65</v>
      </c>
      <c r="I44" s="31"/>
      <c r="J44" s="31"/>
      <c r="K44" s="35"/>
    </row>
    <row r="45" spans="2:11" x14ac:dyDescent="0.25">
      <c r="B45" s="8" t="s">
        <v>145</v>
      </c>
      <c r="C45" s="57" t="s">
        <v>146</v>
      </c>
      <c r="D45" s="54" t="s">
        <v>147</v>
      </c>
      <c r="E45" s="6" t="s">
        <v>126</v>
      </c>
      <c r="F45" s="19">
        <v>381</v>
      </c>
      <c r="G45" s="24">
        <v>4.4800000000000004</v>
      </c>
      <c r="H45" s="24">
        <v>0.62</v>
      </c>
      <c r="I45" s="31"/>
      <c r="J45" s="31"/>
      <c r="K45" s="35"/>
    </row>
    <row r="46" spans="2:11" x14ac:dyDescent="0.25">
      <c r="B46" s="8" t="s">
        <v>790</v>
      </c>
      <c r="C46" s="57" t="s">
        <v>791</v>
      </c>
      <c r="D46" s="54" t="s">
        <v>792</v>
      </c>
      <c r="E46" s="6" t="s">
        <v>85</v>
      </c>
      <c r="F46" s="19">
        <v>90</v>
      </c>
      <c r="G46" s="24">
        <v>4.4400000000000004</v>
      </c>
      <c r="H46" s="24">
        <v>0.61</v>
      </c>
      <c r="I46" s="31"/>
      <c r="J46" s="31"/>
      <c r="K46" s="35"/>
    </row>
    <row r="47" spans="2:11" x14ac:dyDescent="0.25">
      <c r="B47" s="8" t="s">
        <v>284</v>
      </c>
      <c r="C47" s="57" t="s">
        <v>285</v>
      </c>
      <c r="D47" s="54" t="s">
        <v>286</v>
      </c>
      <c r="E47" s="6" t="s">
        <v>287</v>
      </c>
      <c r="F47" s="19">
        <v>666</v>
      </c>
      <c r="G47" s="24">
        <v>4.3099999999999996</v>
      </c>
      <c r="H47" s="24">
        <v>0.59</v>
      </c>
      <c r="I47" s="31"/>
      <c r="J47" s="31"/>
      <c r="K47" s="35"/>
    </row>
    <row r="48" spans="2:11" x14ac:dyDescent="0.25">
      <c r="B48" s="8" t="s">
        <v>424</v>
      </c>
      <c r="C48" s="57" t="s">
        <v>425</v>
      </c>
      <c r="D48" s="54" t="s">
        <v>426</v>
      </c>
      <c r="E48" s="6" t="s">
        <v>57</v>
      </c>
      <c r="F48" s="19">
        <v>1044</v>
      </c>
      <c r="G48" s="24">
        <v>4.2300000000000004</v>
      </c>
      <c r="H48" s="24">
        <v>0.57999999999999996</v>
      </c>
      <c r="I48" s="31"/>
      <c r="J48" s="31"/>
      <c r="K48" s="35"/>
    </row>
    <row r="49" spans="2:11" x14ac:dyDescent="0.25">
      <c r="B49" s="8" t="s">
        <v>981</v>
      </c>
      <c r="C49" s="57" t="s">
        <v>982</v>
      </c>
      <c r="D49" s="54" t="s">
        <v>983</v>
      </c>
      <c r="E49" s="6" t="s">
        <v>287</v>
      </c>
      <c r="F49" s="19">
        <v>317</v>
      </c>
      <c r="G49" s="24">
        <v>4.0599999999999996</v>
      </c>
      <c r="H49" s="24">
        <v>0.56000000000000005</v>
      </c>
      <c r="I49" s="31"/>
      <c r="J49" s="31"/>
      <c r="K49" s="35"/>
    </row>
    <row r="50" spans="2:11" x14ac:dyDescent="0.25">
      <c r="B50" s="8" t="s">
        <v>978</v>
      </c>
      <c r="C50" s="57" t="s">
        <v>979</v>
      </c>
      <c r="D50" s="54" t="s">
        <v>980</v>
      </c>
      <c r="E50" s="6" t="s">
        <v>569</v>
      </c>
      <c r="F50" s="19">
        <v>517</v>
      </c>
      <c r="G50" s="24">
        <v>4.0199999999999996</v>
      </c>
      <c r="H50" s="24">
        <v>0.55000000000000004</v>
      </c>
      <c r="I50" s="31"/>
      <c r="J50" s="31"/>
      <c r="K50" s="35"/>
    </row>
    <row r="51" spans="2:11" x14ac:dyDescent="0.25">
      <c r="B51" s="8" t="s">
        <v>119</v>
      </c>
      <c r="C51" s="57" t="s">
        <v>120</v>
      </c>
      <c r="D51" s="54" t="s">
        <v>121</v>
      </c>
      <c r="E51" s="6" t="s">
        <v>122</v>
      </c>
      <c r="F51" s="19">
        <v>83</v>
      </c>
      <c r="G51" s="24">
        <v>3.98</v>
      </c>
      <c r="H51" s="24">
        <v>0.55000000000000004</v>
      </c>
      <c r="I51" s="31"/>
      <c r="J51" s="31"/>
      <c r="K51" s="35"/>
    </row>
    <row r="52" spans="2:11" x14ac:dyDescent="0.25">
      <c r="B52" s="8" t="s">
        <v>537</v>
      </c>
      <c r="C52" s="57" t="s">
        <v>538</v>
      </c>
      <c r="D52" s="54" t="s">
        <v>539</v>
      </c>
      <c r="E52" s="6" t="s">
        <v>155</v>
      </c>
      <c r="F52" s="19">
        <v>105</v>
      </c>
      <c r="G52" s="24">
        <v>3.94</v>
      </c>
      <c r="H52" s="24">
        <v>0.54</v>
      </c>
      <c r="I52" s="31"/>
      <c r="J52" s="31"/>
      <c r="K52" s="35"/>
    </row>
    <row r="53" spans="2:11" x14ac:dyDescent="0.25">
      <c r="B53" s="8" t="s">
        <v>984</v>
      </c>
      <c r="C53" s="57" t="s">
        <v>985</v>
      </c>
      <c r="D53" s="54" t="s">
        <v>986</v>
      </c>
      <c r="E53" s="6" t="s">
        <v>228</v>
      </c>
      <c r="F53" s="19">
        <v>71</v>
      </c>
      <c r="G53" s="24">
        <v>3.68</v>
      </c>
      <c r="H53" s="24">
        <v>0.51</v>
      </c>
      <c r="I53" s="31"/>
      <c r="J53" s="31"/>
      <c r="K53" s="35"/>
    </row>
    <row r="54" spans="2:11" x14ac:dyDescent="0.25">
      <c r="B54" s="8" t="s">
        <v>987</v>
      </c>
      <c r="C54" s="57" t="s">
        <v>988</v>
      </c>
      <c r="D54" s="54" t="s">
        <v>989</v>
      </c>
      <c r="E54" s="6" t="s">
        <v>510</v>
      </c>
      <c r="F54" s="19">
        <v>425</v>
      </c>
      <c r="G54" s="24">
        <v>3.65</v>
      </c>
      <c r="H54" s="24">
        <v>0.5</v>
      </c>
      <c r="I54" s="31"/>
      <c r="J54" s="31"/>
      <c r="K54" s="35"/>
    </row>
    <row r="55" spans="2:11" x14ac:dyDescent="0.25">
      <c r="B55" s="8" t="s">
        <v>555</v>
      </c>
      <c r="C55" s="57" t="s">
        <v>556</v>
      </c>
      <c r="D55" s="54" t="s">
        <v>557</v>
      </c>
      <c r="E55" s="6" t="s">
        <v>558</v>
      </c>
      <c r="F55" s="19">
        <v>1476</v>
      </c>
      <c r="G55" s="24">
        <v>3.38</v>
      </c>
      <c r="H55" s="24">
        <v>0.47</v>
      </c>
      <c r="I55" s="31"/>
      <c r="J55" s="31"/>
      <c r="K55" s="35"/>
    </row>
    <row r="56" spans="2:11" x14ac:dyDescent="0.25">
      <c r="B56" s="8" t="s">
        <v>123</v>
      </c>
      <c r="C56" s="57" t="s">
        <v>124</v>
      </c>
      <c r="D56" s="54" t="s">
        <v>125</v>
      </c>
      <c r="E56" s="6" t="s">
        <v>126</v>
      </c>
      <c r="F56" s="19">
        <v>90</v>
      </c>
      <c r="G56" s="24">
        <v>3.32</v>
      </c>
      <c r="H56" s="24">
        <v>0.46</v>
      </c>
      <c r="I56" s="31"/>
      <c r="J56" s="31"/>
      <c r="K56" s="35"/>
    </row>
    <row r="57" spans="2:11" x14ac:dyDescent="0.25">
      <c r="B57" s="8" t="s">
        <v>1941</v>
      </c>
      <c r="C57" s="57" t="s">
        <v>1942</v>
      </c>
      <c r="D57" s="54" t="s">
        <v>1943</v>
      </c>
      <c r="E57" s="6" t="s">
        <v>1944</v>
      </c>
      <c r="F57" s="19">
        <v>2524</v>
      </c>
      <c r="G57" s="24">
        <v>3.3</v>
      </c>
      <c r="H57" s="24">
        <v>0.45</v>
      </c>
      <c r="I57" s="31"/>
      <c r="J57" s="31"/>
      <c r="K57" s="35"/>
    </row>
    <row r="58" spans="2:11" x14ac:dyDescent="0.25">
      <c r="B58" s="8" t="s">
        <v>990</v>
      </c>
      <c r="C58" s="57" t="s">
        <v>991</v>
      </c>
      <c r="D58" s="54" t="s">
        <v>992</v>
      </c>
      <c r="E58" s="6" t="s">
        <v>85</v>
      </c>
      <c r="F58" s="19">
        <v>98</v>
      </c>
      <c r="G58" s="24">
        <v>3.3</v>
      </c>
      <c r="H58" s="24">
        <v>0.45</v>
      </c>
      <c r="I58" s="31"/>
      <c r="J58" s="31"/>
      <c r="K58" s="35"/>
    </row>
    <row r="59" spans="2:11" x14ac:dyDescent="0.25">
      <c r="B59" s="8" t="s">
        <v>1958</v>
      </c>
      <c r="C59" s="57" t="s">
        <v>1959</v>
      </c>
      <c r="D59" s="54" t="s">
        <v>1960</v>
      </c>
      <c r="E59" s="6" t="s">
        <v>103</v>
      </c>
      <c r="F59" s="19">
        <v>174</v>
      </c>
      <c r="G59" s="24">
        <v>3.29</v>
      </c>
      <c r="H59" s="24">
        <v>0.45</v>
      </c>
      <c r="I59" s="31"/>
      <c r="J59" s="31"/>
      <c r="K59" s="35"/>
    </row>
    <row r="60" spans="2:11" x14ac:dyDescent="0.25">
      <c r="B60" s="8" t="s">
        <v>993</v>
      </c>
      <c r="C60" s="57" t="s">
        <v>994</v>
      </c>
      <c r="D60" s="54" t="s">
        <v>995</v>
      </c>
      <c r="E60" s="6" t="s">
        <v>57</v>
      </c>
      <c r="F60" s="19">
        <v>65</v>
      </c>
      <c r="G60" s="24">
        <v>3.18</v>
      </c>
      <c r="H60" s="24">
        <v>0.44</v>
      </c>
      <c r="I60" s="31"/>
      <c r="J60" s="31"/>
      <c r="K60" s="35"/>
    </row>
    <row r="61" spans="2:11" x14ac:dyDescent="0.25">
      <c r="B61" s="8" t="s">
        <v>100</v>
      </c>
      <c r="C61" s="57" t="s">
        <v>101</v>
      </c>
      <c r="D61" s="54" t="s">
        <v>102</v>
      </c>
      <c r="E61" s="6" t="s">
        <v>103</v>
      </c>
      <c r="F61" s="19">
        <v>278</v>
      </c>
      <c r="G61" s="24">
        <v>3.15</v>
      </c>
      <c r="H61" s="24">
        <v>0.43</v>
      </c>
      <c r="I61" s="31"/>
      <c r="J61" s="31"/>
      <c r="K61" s="35"/>
    </row>
    <row r="62" spans="2:11" x14ac:dyDescent="0.25">
      <c r="B62" s="8" t="s">
        <v>225</v>
      </c>
      <c r="C62" s="57" t="s">
        <v>226</v>
      </c>
      <c r="D62" s="54" t="s">
        <v>227</v>
      </c>
      <c r="E62" s="6" t="s">
        <v>228</v>
      </c>
      <c r="F62" s="19">
        <v>520</v>
      </c>
      <c r="G62" s="24">
        <v>3.09</v>
      </c>
      <c r="H62" s="24">
        <v>0.42</v>
      </c>
      <c r="I62" s="31"/>
      <c r="J62" s="31"/>
      <c r="K62" s="35"/>
    </row>
    <row r="63" spans="2:11" x14ac:dyDescent="0.25">
      <c r="B63" s="8" t="s">
        <v>490</v>
      </c>
      <c r="C63" s="57" t="s">
        <v>491</v>
      </c>
      <c r="D63" s="54" t="s">
        <v>492</v>
      </c>
      <c r="E63" s="6" t="s">
        <v>155</v>
      </c>
      <c r="F63" s="19">
        <v>3566</v>
      </c>
      <c r="G63" s="24">
        <v>3</v>
      </c>
      <c r="H63" s="24">
        <v>0.41</v>
      </c>
      <c r="I63" s="31"/>
      <c r="J63" s="31"/>
      <c r="K63" s="35"/>
    </row>
    <row r="64" spans="2:11" x14ac:dyDescent="0.25">
      <c r="B64" s="8" t="s">
        <v>769</v>
      </c>
      <c r="C64" s="57" t="s">
        <v>770</v>
      </c>
      <c r="D64" s="54" t="s">
        <v>771</v>
      </c>
      <c r="E64" s="6" t="s">
        <v>85</v>
      </c>
      <c r="F64" s="19">
        <v>92</v>
      </c>
      <c r="G64" s="24">
        <v>2.95</v>
      </c>
      <c r="H64" s="24">
        <v>0.41</v>
      </c>
      <c r="I64" s="31"/>
      <c r="J64" s="31"/>
      <c r="K64" s="35"/>
    </row>
    <row r="65" spans="2:11" x14ac:dyDescent="0.25">
      <c r="B65" s="8" t="s">
        <v>1948</v>
      </c>
      <c r="C65" s="57" t="s">
        <v>1138</v>
      </c>
      <c r="D65" s="54" t="s">
        <v>1949</v>
      </c>
      <c r="E65" s="6" t="s">
        <v>291</v>
      </c>
      <c r="F65" s="19">
        <v>1193</v>
      </c>
      <c r="G65" s="24">
        <v>2.82</v>
      </c>
      <c r="H65" s="24">
        <v>0.39</v>
      </c>
      <c r="I65" s="31"/>
      <c r="J65" s="31"/>
      <c r="K65" s="35"/>
    </row>
    <row r="66" spans="2:11" x14ac:dyDescent="0.25">
      <c r="B66" s="8" t="s">
        <v>2032</v>
      </c>
      <c r="C66" s="57" t="s">
        <v>2033</v>
      </c>
      <c r="D66" s="54" t="s">
        <v>2034</v>
      </c>
      <c r="E66" s="6" t="s">
        <v>307</v>
      </c>
      <c r="F66" s="19">
        <v>107</v>
      </c>
      <c r="G66" s="24">
        <v>2.8</v>
      </c>
      <c r="H66" s="24">
        <v>0.38</v>
      </c>
      <c r="I66" s="31"/>
      <c r="J66" s="31"/>
      <c r="K66" s="35"/>
    </row>
    <row r="67" spans="2:11" x14ac:dyDescent="0.25">
      <c r="B67" s="8" t="s">
        <v>2017</v>
      </c>
      <c r="C67" s="57" t="s">
        <v>2018</v>
      </c>
      <c r="D67" s="54" t="s">
        <v>2019</v>
      </c>
      <c r="E67" s="6" t="s">
        <v>155</v>
      </c>
      <c r="F67" s="19">
        <v>158</v>
      </c>
      <c r="G67" s="24">
        <v>2.78</v>
      </c>
      <c r="H67" s="24">
        <v>0.38</v>
      </c>
      <c r="I67" s="31"/>
      <c r="J67" s="31"/>
      <c r="K67" s="35"/>
    </row>
    <row r="68" spans="2:11" x14ac:dyDescent="0.25">
      <c r="B68" s="8" t="s">
        <v>449</v>
      </c>
      <c r="C68" s="57" t="s">
        <v>450</v>
      </c>
      <c r="D68" s="54" t="s">
        <v>451</v>
      </c>
      <c r="E68" s="6" t="s">
        <v>232</v>
      </c>
      <c r="F68" s="19">
        <v>267</v>
      </c>
      <c r="G68" s="24">
        <v>2.77</v>
      </c>
      <c r="H68" s="24">
        <v>0.38</v>
      </c>
      <c r="I68" s="31"/>
      <c r="J68" s="31"/>
      <c r="K68" s="35"/>
    </row>
    <row r="69" spans="2:11" x14ac:dyDescent="0.25">
      <c r="B69" s="8" t="s">
        <v>298</v>
      </c>
      <c r="C69" s="57" t="s">
        <v>299</v>
      </c>
      <c r="D69" s="54" t="s">
        <v>300</v>
      </c>
      <c r="E69" s="6" t="s">
        <v>53</v>
      </c>
      <c r="F69" s="19">
        <v>1312</v>
      </c>
      <c r="G69" s="24">
        <v>2.65</v>
      </c>
      <c r="H69" s="24">
        <v>0.36</v>
      </c>
      <c r="I69" s="31"/>
      <c r="J69" s="31"/>
      <c r="K69" s="35"/>
    </row>
    <row r="70" spans="2:11" x14ac:dyDescent="0.25">
      <c r="B70" s="8" t="s">
        <v>2556</v>
      </c>
      <c r="C70" s="57" t="s">
        <v>2557</v>
      </c>
      <c r="D70" s="54" t="s">
        <v>2558</v>
      </c>
      <c r="E70" s="6" t="s">
        <v>317</v>
      </c>
      <c r="F70" s="19">
        <v>330</v>
      </c>
      <c r="G70" s="24">
        <v>2.65</v>
      </c>
      <c r="H70" s="24">
        <v>0.37</v>
      </c>
      <c r="I70" s="31"/>
      <c r="J70" s="31"/>
      <c r="K70" s="35"/>
    </row>
    <row r="71" spans="2:11" x14ac:dyDescent="0.25">
      <c r="B71" s="8" t="s">
        <v>2562</v>
      </c>
      <c r="C71" s="57" t="s">
        <v>2563</v>
      </c>
      <c r="D71" s="54" t="s">
        <v>2564</v>
      </c>
      <c r="E71" s="6" t="s">
        <v>103</v>
      </c>
      <c r="F71" s="19">
        <v>35</v>
      </c>
      <c r="G71" s="24">
        <v>2.64</v>
      </c>
      <c r="H71" s="24">
        <v>0.36</v>
      </c>
      <c r="I71" s="31"/>
      <c r="J71" s="31"/>
      <c r="K71" s="35"/>
    </row>
    <row r="72" spans="2:11" x14ac:dyDescent="0.25">
      <c r="B72" s="8" t="s">
        <v>406</v>
      </c>
      <c r="C72" s="57" t="s">
        <v>407</v>
      </c>
      <c r="D72" s="54" t="s">
        <v>408</v>
      </c>
      <c r="E72" s="6" t="s">
        <v>209</v>
      </c>
      <c r="F72" s="19">
        <v>673</v>
      </c>
      <c r="G72" s="24">
        <v>2.54</v>
      </c>
      <c r="H72" s="24">
        <v>0.35</v>
      </c>
      <c r="I72" s="31"/>
      <c r="J72" s="31"/>
      <c r="K72" s="35"/>
    </row>
    <row r="73" spans="2:11" x14ac:dyDescent="0.25">
      <c r="B73" s="8" t="s">
        <v>2082</v>
      </c>
      <c r="C73" s="57" t="s">
        <v>2083</v>
      </c>
      <c r="D73" s="54" t="s">
        <v>2084</v>
      </c>
      <c r="E73" s="6" t="s">
        <v>78</v>
      </c>
      <c r="F73" s="19">
        <v>63</v>
      </c>
      <c r="G73" s="24">
        <v>2.52</v>
      </c>
      <c r="H73" s="24">
        <v>0.35</v>
      </c>
      <c r="I73" s="31"/>
      <c r="J73" s="31"/>
      <c r="K73" s="35"/>
    </row>
    <row r="74" spans="2:11" x14ac:dyDescent="0.25">
      <c r="B74" s="8" t="s">
        <v>311</v>
      </c>
      <c r="C74" s="57" t="s">
        <v>312</v>
      </c>
      <c r="D74" s="54" t="s">
        <v>313</v>
      </c>
      <c r="E74" s="6" t="s">
        <v>209</v>
      </c>
      <c r="F74" s="19">
        <v>2686</v>
      </c>
      <c r="G74" s="24">
        <v>2.52</v>
      </c>
      <c r="H74" s="24">
        <v>0.35</v>
      </c>
      <c r="I74" s="31"/>
      <c r="J74" s="31"/>
      <c r="K74" s="35"/>
    </row>
    <row r="75" spans="2:11" x14ac:dyDescent="0.25">
      <c r="B75" s="8" t="s">
        <v>194</v>
      </c>
      <c r="C75" s="57" t="s">
        <v>195</v>
      </c>
      <c r="D75" s="54" t="s">
        <v>196</v>
      </c>
      <c r="E75" s="6" t="s">
        <v>151</v>
      </c>
      <c r="F75" s="19">
        <v>621</v>
      </c>
      <c r="G75" s="24">
        <v>2.4500000000000002</v>
      </c>
      <c r="H75" s="24">
        <v>0.34</v>
      </c>
      <c r="I75" s="31"/>
      <c r="J75" s="31"/>
      <c r="K75" s="35"/>
    </row>
    <row r="76" spans="2:11" x14ac:dyDescent="0.25">
      <c r="B76" s="8" t="s">
        <v>2576</v>
      </c>
      <c r="C76" s="57" t="s">
        <v>2577</v>
      </c>
      <c r="D76" s="54" t="s">
        <v>2578</v>
      </c>
      <c r="E76" s="6" t="s">
        <v>53</v>
      </c>
      <c r="F76" s="19">
        <v>334</v>
      </c>
      <c r="G76" s="24">
        <v>2.44</v>
      </c>
      <c r="H76" s="24">
        <v>0.34</v>
      </c>
      <c r="I76" s="31"/>
      <c r="J76" s="31"/>
      <c r="K76" s="35"/>
    </row>
    <row r="77" spans="2:11" x14ac:dyDescent="0.25">
      <c r="B77" s="8" t="s">
        <v>493</v>
      </c>
      <c r="C77" s="57" t="s">
        <v>494</v>
      </c>
      <c r="D77" s="54" t="s">
        <v>495</v>
      </c>
      <c r="E77" s="6" t="s">
        <v>74</v>
      </c>
      <c r="F77" s="19">
        <v>518</v>
      </c>
      <c r="G77" s="24">
        <v>2.4</v>
      </c>
      <c r="H77" s="24">
        <v>0.33</v>
      </c>
      <c r="I77" s="31"/>
      <c r="J77" s="31"/>
      <c r="K77" s="35"/>
    </row>
    <row r="78" spans="2:11" x14ac:dyDescent="0.25">
      <c r="B78" s="8" t="s">
        <v>1846</v>
      </c>
      <c r="C78" s="57" t="s">
        <v>1847</v>
      </c>
      <c r="D78" s="54" t="s">
        <v>1848</v>
      </c>
      <c r="E78" s="6" t="s">
        <v>155</v>
      </c>
      <c r="F78" s="19">
        <v>52</v>
      </c>
      <c r="G78" s="24">
        <v>2.38</v>
      </c>
      <c r="H78" s="24">
        <v>0.33</v>
      </c>
      <c r="I78" s="31"/>
      <c r="J78" s="31"/>
      <c r="K78" s="35"/>
    </row>
    <row r="79" spans="2:11" x14ac:dyDescent="0.25">
      <c r="B79" s="8" t="s">
        <v>1969</v>
      </c>
      <c r="C79" s="57" t="s">
        <v>1970</v>
      </c>
      <c r="D79" s="54" t="s">
        <v>1971</v>
      </c>
      <c r="E79" s="6" t="s">
        <v>232</v>
      </c>
      <c r="F79" s="19">
        <v>412</v>
      </c>
      <c r="G79" s="24">
        <v>2.37</v>
      </c>
      <c r="H79" s="24">
        <v>0.33</v>
      </c>
      <c r="I79" s="31"/>
      <c r="J79" s="31"/>
      <c r="K79" s="35"/>
    </row>
    <row r="80" spans="2:11" x14ac:dyDescent="0.25">
      <c r="B80" s="8" t="s">
        <v>1898</v>
      </c>
      <c r="C80" s="57" t="s">
        <v>1899</v>
      </c>
      <c r="D80" s="54" t="s">
        <v>1900</v>
      </c>
      <c r="E80" s="6" t="s">
        <v>111</v>
      </c>
      <c r="F80" s="19">
        <v>177</v>
      </c>
      <c r="G80" s="24">
        <v>2.36</v>
      </c>
      <c r="H80" s="24">
        <v>0.32</v>
      </c>
      <c r="I80" s="31"/>
      <c r="J80" s="31"/>
      <c r="K80" s="35"/>
    </row>
    <row r="81" spans="2:11" x14ac:dyDescent="0.25">
      <c r="B81" s="8" t="s">
        <v>996</v>
      </c>
      <c r="C81" s="57" t="s">
        <v>997</v>
      </c>
      <c r="D81" s="54" t="s">
        <v>998</v>
      </c>
      <c r="E81" s="6" t="s">
        <v>430</v>
      </c>
      <c r="F81" s="19">
        <v>376</v>
      </c>
      <c r="G81" s="24">
        <v>2.35</v>
      </c>
      <c r="H81" s="24">
        <v>0.32</v>
      </c>
      <c r="I81" s="31"/>
      <c r="J81" s="31"/>
      <c r="K81" s="35"/>
    </row>
    <row r="82" spans="2:11" x14ac:dyDescent="0.25">
      <c r="B82" s="8" t="s">
        <v>458</v>
      </c>
      <c r="C82" s="57" t="s">
        <v>459</v>
      </c>
      <c r="D82" s="54" t="s">
        <v>460</v>
      </c>
      <c r="E82" s="6" t="s">
        <v>287</v>
      </c>
      <c r="F82" s="19">
        <v>166</v>
      </c>
      <c r="G82" s="24">
        <v>2.29</v>
      </c>
      <c r="H82" s="24">
        <v>0.32</v>
      </c>
      <c r="I82" s="31"/>
      <c r="J82" s="31"/>
      <c r="K82" s="35"/>
    </row>
    <row r="83" spans="2:11" x14ac:dyDescent="0.25">
      <c r="B83" s="8" t="s">
        <v>421</v>
      </c>
      <c r="C83" s="57" t="s">
        <v>422</v>
      </c>
      <c r="D83" s="54" t="s">
        <v>423</v>
      </c>
      <c r="E83" s="6" t="s">
        <v>159</v>
      </c>
      <c r="F83" s="19">
        <v>436</v>
      </c>
      <c r="G83" s="24">
        <v>2.2599999999999998</v>
      </c>
      <c r="H83" s="24">
        <v>0.31</v>
      </c>
      <c r="I83" s="31"/>
      <c r="J83" s="31"/>
      <c r="K83" s="35"/>
    </row>
    <row r="84" spans="2:11" x14ac:dyDescent="0.25">
      <c r="B84" s="8" t="s">
        <v>262</v>
      </c>
      <c r="C84" s="57" t="s">
        <v>263</v>
      </c>
      <c r="D84" s="54" t="s">
        <v>264</v>
      </c>
      <c r="E84" s="6" t="s">
        <v>115</v>
      </c>
      <c r="F84" s="19">
        <v>73</v>
      </c>
      <c r="G84" s="24">
        <v>2.25</v>
      </c>
      <c r="H84" s="24">
        <v>0.31</v>
      </c>
      <c r="I84" s="31"/>
      <c r="J84" s="31"/>
      <c r="K84" s="35"/>
    </row>
    <row r="85" spans="2:11" x14ac:dyDescent="0.25">
      <c r="B85" s="8" t="s">
        <v>876</v>
      </c>
      <c r="C85" s="57" t="s">
        <v>714</v>
      </c>
      <c r="D85" s="54" t="s">
        <v>877</v>
      </c>
      <c r="E85" s="6" t="s">
        <v>53</v>
      </c>
      <c r="F85" s="19">
        <v>1653</v>
      </c>
      <c r="G85" s="24">
        <v>2.2400000000000002</v>
      </c>
      <c r="H85" s="24">
        <v>0.31</v>
      </c>
      <c r="I85" s="31"/>
      <c r="J85" s="31"/>
      <c r="K85" s="35"/>
    </row>
    <row r="86" spans="2:11" x14ac:dyDescent="0.25">
      <c r="B86" s="8" t="s">
        <v>386</v>
      </c>
      <c r="C86" s="57" t="s">
        <v>387</v>
      </c>
      <c r="D86" s="54" t="s">
        <v>388</v>
      </c>
      <c r="E86" s="6" t="s">
        <v>389</v>
      </c>
      <c r="F86" s="19">
        <v>1853</v>
      </c>
      <c r="G86" s="24">
        <v>2.21</v>
      </c>
      <c r="H86" s="24">
        <v>0.3</v>
      </c>
      <c r="I86" s="31"/>
      <c r="J86" s="31"/>
      <c r="K86" s="35"/>
    </row>
    <row r="87" spans="2:11" x14ac:dyDescent="0.25">
      <c r="B87" s="8" t="s">
        <v>2020</v>
      </c>
      <c r="C87" s="57" t="s">
        <v>2021</v>
      </c>
      <c r="D87" s="54" t="s">
        <v>2022</v>
      </c>
      <c r="E87" s="6" t="s">
        <v>307</v>
      </c>
      <c r="F87" s="19">
        <v>102</v>
      </c>
      <c r="G87" s="24">
        <v>2.21</v>
      </c>
      <c r="H87" s="24">
        <v>0.3</v>
      </c>
      <c r="I87" s="31"/>
      <c r="J87" s="31"/>
      <c r="K87" s="35"/>
    </row>
    <row r="88" spans="2:11" x14ac:dyDescent="0.25">
      <c r="B88" s="8" t="s">
        <v>2066</v>
      </c>
      <c r="C88" s="57" t="s">
        <v>2067</v>
      </c>
      <c r="D88" s="54" t="s">
        <v>2068</v>
      </c>
      <c r="E88" s="6" t="s">
        <v>2069</v>
      </c>
      <c r="F88" s="19">
        <v>786</v>
      </c>
      <c r="G88" s="24">
        <v>2.17</v>
      </c>
      <c r="H88" s="24">
        <v>0.3</v>
      </c>
      <c r="I88" s="31"/>
      <c r="J88" s="31"/>
      <c r="K88" s="35"/>
    </row>
    <row r="89" spans="2:11" x14ac:dyDescent="0.25">
      <c r="B89" s="8" t="s">
        <v>336</v>
      </c>
      <c r="C89" s="57" t="s">
        <v>337</v>
      </c>
      <c r="D89" s="54" t="s">
        <v>338</v>
      </c>
      <c r="E89" s="6" t="s">
        <v>317</v>
      </c>
      <c r="F89" s="19">
        <v>210</v>
      </c>
      <c r="G89" s="24">
        <v>2.13</v>
      </c>
      <c r="H89" s="24">
        <v>0.28999999999999998</v>
      </c>
      <c r="I89" s="31"/>
      <c r="J89" s="31"/>
      <c r="K89" s="35"/>
    </row>
    <row r="90" spans="2:11" x14ac:dyDescent="0.25">
      <c r="B90" s="8" t="s">
        <v>1819</v>
      </c>
      <c r="C90" s="57" t="s">
        <v>1820</v>
      </c>
      <c r="D90" s="54" t="s">
        <v>1821</v>
      </c>
      <c r="E90" s="6" t="s">
        <v>430</v>
      </c>
      <c r="F90" s="19">
        <v>57</v>
      </c>
      <c r="G90" s="24">
        <v>2.06</v>
      </c>
      <c r="H90" s="24">
        <v>0.28000000000000003</v>
      </c>
      <c r="I90" s="31"/>
      <c r="J90" s="31"/>
      <c r="K90" s="35"/>
    </row>
    <row r="91" spans="2:11" x14ac:dyDescent="0.25">
      <c r="B91" s="8" t="s">
        <v>1920</v>
      </c>
      <c r="C91" s="57" t="s">
        <v>1921</v>
      </c>
      <c r="D91" s="54" t="s">
        <v>1922</v>
      </c>
      <c r="E91" s="6" t="s">
        <v>510</v>
      </c>
      <c r="F91" s="19">
        <v>364</v>
      </c>
      <c r="G91" s="24">
        <v>2.04</v>
      </c>
      <c r="H91" s="24">
        <v>0.28000000000000003</v>
      </c>
      <c r="I91" s="31"/>
      <c r="J91" s="31"/>
      <c r="K91" s="35"/>
    </row>
    <row r="92" spans="2:11" x14ac:dyDescent="0.25">
      <c r="B92" s="8" t="s">
        <v>914</v>
      </c>
      <c r="C92" s="57" t="s">
        <v>915</v>
      </c>
      <c r="D92" s="54" t="s">
        <v>916</v>
      </c>
      <c r="E92" s="6" t="s">
        <v>232</v>
      </c>
      <c r="F92" s="19">
        <v>94</v>
      </c>
      <c r="G92" s="24">
        <v>1.9</v>
      </c>
      <c r="H92" s="24">
        <v>0.26</v>
      </c>
      <c r="I92" s="31"/>
      <c r="J92" s="31"/>
      <c r="K92" s="35"/>
    </row>
    <row r="93" spans="2:11" x14ac:dyDescent="0.25">
      <c r="B93" s="8" t="s">
        <v>240</v>
      </c>
      <c r="C93" s="57" t="s">
        <v>241</v>
      </c>
      <c r="D93" s="54" t="s">
        <v>242</v>
      </c>
      <c r="E93" s="6" t="s">
        <v>243</v>
      </c>
      <c r="F93" s="19">
        <v>1014</v>
      </c>
      <c r="G93" s="24">
        <v>1.87</v>
      </c>
      <c r="H93" s="24">
        <v>0.26</v>
      </c>
      <c r="I93" s="31"/>
      <c r="J93" s="31"/>
      <c r="K93" s="35"/>
    </row>
    <row r="94" spans="2:11" x14ac:dyDescent="0.25">
      <c r="B94" s="8" t="s">
        <v>2589</v>
      </c>
      <c r="C94" s="57" t="s">
        <v>2590</v>
      </c>
      <c r="D94" s="54" t="s">
        <v>2591</v>
      </c>
      <c r="E94" s="6" t="s">
        <v>57</v>
      </c>
      <c r="F94" s="19">
        <v>25</v>
      </c>
      <c r="G94" s="24">
        <v>1.79</v>
      </c>
      <c r="H94" s="24">
        <v>0.25</v>
      </c>
      <c r="I94" s="31"/>
      <c r="J94" s="31"/>
      <c r="K94" s="35"/>
    </row>
    <row r="95" spans="2:11" x14ac:dyDescent="0.25">
      <c r="B95" s="8" t="s">
        <v>170</v>
      </c>
      <c r="C95" s="57" t="s">
        <v>171</v>
      </c>
      <c r="D95" s="54" t="s">
        <v>172</v>
      </c>
      <c r="E95" s="6" t="s">
        <v>173</v>
      </c>
      <c r="F95" s="19">
        <v>68</v>
      </c>
      <c r="G95" s="24">
        <v>1.76</v>
      </c>
      <c r="H95" s="24">
        <v>0.24</v>
      </c>
      <c r="I95" s="31"/>
      <c r="J95" s="31"/>
      <c r="K95" s="35"/>
    </row>
    <row r="96" spans="2:11" x14ac:dyDescent="0.25">
      <c r="B96" s="8" t="s">
        <v>2550</v>
      </c>
      <c r="C96" s="57" t="s">
        <v>2551</v>
      </c>
      <c r="D96" s="54" t="s">
        <v>2552</v>
      </c>
      <c r="E96" s="6" t="s">
        <v>103</v>
      </c>
      <c r="F96" s="19">
        <v>200</v>
      </c>
      <c r="G96" s="24">
        <v>1.71</v>
      </c>
      <c r="H96" s="24">
        <v>0.24</v>
      </c>
      <c r="I96" s="31"/>
      <c r="J96" s="31"/>
      <c r="K96" s="35"/>
    </row>
    <row r="97" spans="2:11" x14ac:dyDescent="0.25">
      <c r="B97" s="8" t="s">
        <v>327</v>
      </c>
      <c r="C97" s="57" t="s">
        <v>328</v>
      </c>
      <c r="D97" s="54" t="s">
        <v>329</v>
      </c>
      <c r="E97" s="6" t="s">
        <v>74</v>
      </c>
      <c r="F97" s="19">
        <v>7</v>
      </c>
      <c r="G97" s="24">
        <v>1.69</v>
      </c>
      <c r="H97" s="24">
        <v>0.23</v>
      </c>
      <c r="I97" s="31"/>
      <c r="J97" s="31"/>
      <c r="K97" s="35"/>
    </row>
    <row r="98" spans="2:11" x14ac:dyDescent="0.25">
      <c r="B98" s="8" t="s">
        <v>403</v>
      </c>
      <c r="C98" s="57" t="s">
        <v>404</v>
      </c>
      <c r="D98" s="54" t="s">
        <v>405</v>
      </c>
      <c r="E98" s="6" t="s">
        <v>126</v>
      </c>
      <c r="F98" s="19">
        <v>170</v>
      </c>
      <c r="G98" s="24">
        <v>1.68</v>
      </c>
      <c r="H98" s="24">
        <v>0.23</v>
      </c>
      <c r="I98" s="31"/>
      <c r="J98" s="31"/>
      <c r="K98" s="35"/>
    </row>
    <row r="99" spans="2:11" x14ac:dyDescent="0.25">
      <c r="B99" s="8" t="s">
        <v>253</v>
      </c>
      <c r="C99" s="57" t="s">
        <v>254</v>
      </c>
      <c r="D99" s="54" t="s">
        <v>255</v>
      </c>
      <c r="E99" s="6" t="s">
        <v>99</v>
      </c>
      <c r="F99" s="19">
        <v>180</v>
      </c>
      <c r="G99" s="24">
        <v>1.68</v>
      </c>
      <c r="H99" s="24">
        <v>0.23</v>
      </c>
      <c r="I99" s="31"/>
      <c r="J99" s="31"/>
      <c r="K99" s="35"/>
    </row>
    <row r="100" spans="2:11" x14ac:dyDescent="0.25">
      <c r="B100" s="8" t="s">
        <v>1945</v>
      </c>
      <c r="C100" s="57" t="s">
        <v>1946</v>
      </c>
      <c r="D100" s="54" t="s">
        <v>1947</v>
      </c>
      <c r="E100" s="6" t="s">
        <v>166</v>
      </c>
      <c r="F100" s="19">
        <v>677</v>
      </c>
      <c r="G100" s="24">
        <v>1.64</v>
      </c>
      <c r="H100" s="24">
        <v>0.23</v>
      </c>
      <c r="I100" s="31"/>
      <c r="J100" s="31"/>
      <c r="K100" s="35"/>
    </row>
    <row r="101" spans="2:11" x14ac:dyDescent="0.25">
      <c r="B101" s="8" t="s">
        <v>383</v>
      </c>
      <c r="C101" s="57" t="s">
        <v>384</v>
      </c>
      <c r="D101" s="54" t="s">
        <v>385</v>
      </c>
      <c r="E101" s="6" t="s">
        <v>287</v>
      </c>
      <c r="F101" s="19">
        <v>274</v>
      </c>
      <c r="G101" s="24">
        <v>1.59</v>
      </c>
      <c r="H101" s="24">
        <v>0.22</v>
      </c>
      <c r="I101" s="31"/>
      <c r="J101" s="31"/>
      <c r="K101" s="35"/>
    </row>
    <row r="102" spans="2:11" x14ac:dyDescent="0.25">
      <c r="B102" s="8" t="s">
        <v>104</v>
      </c>
      <c r="C102" s="57" t="s">
        <v>105</v>
      </c>
      <c r="D102" s="54" t="s">
        <v>106</v>
      </c>
      <c r="E102" s="6" t="s">
        <v>107</v>
      </c>
      <c r="F102" s="19">
        <v>4</v>
      </c>
      <c r="G102" s="24">
        <v>1.51</v>
      </c>
      <c r="H102" s="24">
        <v>0.21</v>
      </c>
      <c r="I102" s="31"/>
      <c r="J102" s="31"/>
      <c r="K102" s="35"/>
    </row>
    <row r="103" spans="2:11" x14ac:dyDescent="0.25">
      <c r="B103" s="8" t="s">
        <v>2593</v>
      </c>
      <c r="C103" s="57" t="s">
        <v>2594</v>
      </c>
      <c r="D103" s="54" t="s">
        <v>2595</v>
      </c>
      <c r="E103" s="6" t="s">
        <v>291</v>
      </c>
      <c r="F103" s="19">
        <v>544</v>
      </c>
      <c r="G103" s="24">
        <v>1.49</v>
      </c>
      <c r="H103" s="24">
        <v>0.2</v>
      </c>
      <c r="I103" s="31"/>
      <c r="J103" s="31"/>
      <c r="K103" s="35"/>
    </row>
    <row r="104" spans="2:11" x14ac:dyDescent="0.25">
      <c r="B104" s="8" t="s">
        <v>396</v>
      </c>
      <c r="C104" s="57" t="s">
        <v>397</v>
      </c>
      <c r="D104" s="54" t="s">
        <v>398</v>
      </c>
      <c r="E104" s="6" t="s">
        <v>85</v>
      </c>
      <c r="F104" s="19">
        <v>330</v>
      </c>
      <c r="G104" s="24">
        <v>1.37</v>
      </c>
      <c r="H104" s="24">
        <v>0.19</v>
      </c>
      <c r="I104" s="31"/>
      <c r="J104" s="31"/>
      <c r="K104" s="35"/>
    </row>
    <row r="105" spans="2:11" x14ac:dyDescent="0.25">
      <c r="B105" s="8" t="s">
        <v>1972</v>
      </c>
      <c r="C105" s="57" t="s">
        <v>1973</v>
      </c>
      <c r="D105" s="54" t="s">
        <v>1974</v>
      </c>
      <c r="E105" s="6" t="s">
        <v>151</v>
      </c>
      <c r="F105" s="19">
        <v>214</v>
      </c>
      <c r="G105" s="24">
        <v>1.37</v>
      </c>
      <c r="H105" s="24">
        <v>0.19</v>
      </c>
      <c r="I105" s="31"/>
      <c r="J105" s="31"/>
      <c r="K105" s="35"/>
    </row>
    <row r="106" spans="2:11" x14ac:dyDescent="0.25">
      <c r="B106" s="8" t="s">
        <v>2070</v>
      </c>
      <c r="C106" s="57" t="s">
        <v>2071</v>
      </c>
      <c r="D106" s="54" t="s">
        <v>2072</v>
      </c>
      <c r="E106" s="6" t="s">
        <v>57</v>
      </c>
      <c r="F106" s="19">
        <v>58</v>
      </c>
      <c r="G106" s="24">
        <v>1.33</v>
      </c>
      <c r="H106" s="24">
        <v>0.18</v>
      </c>
      <c r="I106" s="31"/>
      <c r="J106" s="31"/>
      <c r="K106" s="35"/>
    </row>
    <row r="107" spans="2:11" x14ac:dyDescent="0.25">
      <c r="B107" s="8" t="s">
        <v>148</v>
      </c>
      <c r="C107" s="57" t="s">
        <v>149</v>
      </c>
      <c r="D107" s="54" t="s">
        <v>150</v>
      </c>
      <c r="E107" s="6" t="s">
        <v>151</v>
      </c>
      <c r="F107" s="19">
        <v>270</v>
      </c>
      <c r="G107" s="24">
        <v>1.29</v>
      </c>
      <c r="H107" s="24">
        <v>0.18</v>
      </c>
      <c r="I107" s="31"/>
      <c r="J107" s="31"/>
      <c r="K107" s="35"/>
    </row>
    <row r="108" spans="2:11" x14ac:dyDescent="0.25">
      <c r="B108" s="8" t="s">
        <v>203</v>
      </c>
      <c r="C108" s="57" t="s">
        <v>204</v>
      </c>
      <c r="D108" s="54" t="s">
        <v>205</v>
      </c>
      <c r="E108" s="6" t="s">
        <v>111</v>
      </c>
      <c r="F108" s="19">
        <v>161</v>
      </c>
      <c r="G108" s="24">
        <v>1.26</v>
      </c>
      <c r="H108" s="24">
        <v>0.17</v>
      </c>
      <c r="I108" s="31"/>
      <c r="J108" s="31"/>
      <c r="K108" s="35"/>
    </row>
    <row r="109" spans="2:11" x14ac:dyDescent="0.25">
      <c r="B109" s="8" t="s">
        <v>481</v>
      </c>
      <c r="C109" s="57" t="s">
        <v>482</v>
      </c>
      <c r="D109" s="54" t="s">
        <v>483</v>
      </c>
      <c r="E109" s="6" t="s">
        <v>111</v>
      </c>
      <c r="F109" s="19">
        <v>421</v>
      </c>
      <c r="G109" s="24">
        <v>1.24</v>
      </c>
      <c r="H109" s="24">
        <v>0.17</v>
      </c>
      <c r="I109" s="31"/>
      <c r="J109" s="31"/>
      <c r="K109" s="35"/>
    </row>
    <row r="110" spans="2:11" x14ac:dyDescent="0.25">
      <c r="B110" s="8" t="s">
        <v>210</v>
      </c>
      <c r="C110" s="57" t="s">
        <v>211</v>
      </c>
      <c r="D110" s="54" t="s">
        <v>212</v>
      </c>
      <c r="E110" s="6" t="s">
        <v>74</v>
      </c>
      <c r="F110" s="19">
        <v>60</v>
      </c>
      <c r="G110" s="24">
        <v>1.21</v>
      </c>
      <c r="H110" s="24">
        <v>0.17</v>
      </c>
      <c r="I110" s="31"/>
      <c r="J110" s="31"/>
      <c r="K110" s="35"/>
    </row>
    <row r="111" spans="2:11" x14ac:dyDescent="0.25">
      <c r="B111" s="8" t="s">
        <v>364</v>
      </c>
      <c r="C111" s="57" t="s">
        <v>365</v>
      </c>
      <c r="D111" s="54" t="s">
        <v>366</v>
      </c>
      <c r="E111" s="6" t="s">
        <v>53</v>
      </c>
      <c r="F111" s="19">
        <v>533</v>
      </c>
      <c r="G111" s="24">
        <v>1.19</v>
      </c>
      <c r="H111" s="24">
        <v>0.16</v>
      </c>
      <c r="I111" s="31"/>
      <c r="J111" s="31"/>
      <c r="K111" s="35"/>
    </row>
    <row r="112" spans="2:11" x14ac:dyDescent="0.25">
      <c r="C112" s="58" t="s">
        <v>39</v>
      </c>
      <c r="D112" s="54"/>
      <c r="E112" s="6"/>
      <c r="F112" s="19"/>
      <c r="G112" s="25">
        <v>724.61</v>
      </c>
      <c r="H112" s="25">
        <v>99.68</v>
      </c>
      <c r="I112" s="31"/>
      <c r="J112" s="31"/>
      <c r="K112" s="35"/>
    </row>
    <row r="113" spans="3:11" x14ac:dyDescent="0.25">
      <c r="C113" s="57"/>
      <c r="D113" s="54"/>
      <c r="E113" s="6"/>
      <c r="F113" s="19"/>
      <c r="G113" s="24"/>
      <c r="H113" s="24"/>
      <c r="I113" s="31"/>
      <c r="J113" s="31"/>
      <c r="K113" s="35"/>
    </row>
    <row r="114" spans="3:11" x14ac:dyDescent="0.25">
      <c r="C114" s="58" t="s">
        <v>3</v>
      </c>
      <c r="D114" s="54"/>
      <c r="E114" s="6"/>
      <c r="F114" s="19"/>
      <c r="G114" s="24" t="s">
        <v>2</v>
      </c>
      <c r="H114" s="24" t="s">
        <v>2</v>
      </c>
      <c r="I114" s="31"/>
      <c r="J114" s="31"/>
      <c r="K114" s="35"/>
    </row>
    <row r="115" spans="3:11" x14ac:dyDescent="0.25">
      <c r="C115" s="57"/>
      <c r="D115" s="54"/>
      <c r="E115" s="6"/>
      <c r="F115" s="19"/>
      <c r="G115" s="24"/>
      <c r="H115" s="24"/>
      <c r="I115" s="31"/>
      <c r="J115" s="31"/>
      <c r="K115" s="35"/>
    </row>
    <row r="116" spans="3:11" x14ac:dyDescent="0.25">
      <c r="C116" s="58" t="s">
        <v>4</v>
      </c>
      <c r="D116" s="54"/>
      <c r="E116" s="6"/>
      <c r="F116" s="19"/>
      <c r="G116" s="24" t="s">
        <v>2</v>
      </c>
      <c r="H116" s="24" t="s">
        <v>2</v>
      </c>
      <c r="I116" s="31"/>
      <c r="J116" s="31"/>
      <c r="K116" s="35"/>
    </row>
    <row r="117" spans="3:11" x14ac:dyDescent="0.25">
      <c r="C117" s="57"/>
      <c r="D117" s="54"/>
      <c r="E117" s="6"/>
      <c r="F117" s="19"/>
      <c r="G117" s="24"/>
      <c r="H117" s="24"/>
      <c r="I117" s="31"/>
      <c r="J117" s="31"/>
      <c r="K117" s="35"/>
    </row>
    <row r="118" spans="3:11" x14ac:dyDescent="0.25">
      <c r="C118" s="58" t="s">
        <v>5</v>
      </c>
      <c r="D118" s="54"/>
      <c r="E118" s="6"/>
      <c r="F118" s="19"/>
      <c r="G118" s="24"/>
      <c r="H118" s="24"/>
      <c r="I118" s="31"/>
      <c r="J118" s="31"/>
      <c r="K118" s="35"/>
    </row>
    <row r="119" spans="3:11" x14ac:dyDescent="0.25">
      <c r="C119" s="57"/>
      <c r="D119" s="54"/>
      <c r="E119" s="6"/>
      <c r="F119" s="19"/>
      <c r="G119" s="24"/>
      <c r="H119" s="24"/>
      <c r="I119" s="31"/>
      <c r="J119" s="31"/>
      <c r="K119" s="35"/>
    </row>
    <row r="120" spans="3:11" x14ac:dyDescent="0.25">
      <c r="C120" s="58" t="s">
        <v>6</v>
      </c>
      <c r="D120" s="54"/>
      <c r="E120" s="6"/>
      <c r="F120" s="19"/>
      <c r="G120" s="24" t="s">
        <v>2</v>
      </c>
      <c r="H120" s="24" t="s">
        <v>2</v>
      </c>
      <c r="I120" s="31"/>
      <c r="J120" s="31"/>
      <c r="K120" s="35"/>
    </row>
    <row r="121" spans="3:11" x14ac:dyDescent="0.25">
      <c r="C121" s="57"/>
      <c r="D121" s="54"/>
      <c r="E121" s="6"/>
      <c r="F121" s="19"/>
      <c r="G121" s="24"/>
      <c r="H121" s="24"/>
      <c r="I121" s="31"/>
      <c r="J121" s="31"/>
      <c r="K121" s="35"/>
    </row>
    <row r="122" spans="3:11" x14ac:dyDescent="0.25">
      <c r="C122" s="58" t="s">
        <v>7</v>
      </c>
      <c r="D122" s="54"/>
      <c r="E122" s="6"/>
      <c r="F122" s="19"/>
      <c r="G122" s="24" t="s">
        <v>2</v>
      </c>
      <c r="H122" s="24" t="s">
        <v>2</v>
      </c>
      <c r="I122" s="31"/>
      <c r="J122" s="31"/>
      <c r="K122" s="35"/>
    </row>
    <row r="123" spans="3:11" x14ac:dyDescent="0.25">
      <c r="C123" s="57"/>
      <c r="D123" s="54"/>
      <c r="E123" s="6"/>
      <c r="F123" s="19"/>
      <c r="G123" s="24"/>
      <c r="H123" s="24"/>
      <c r="I123" s="31"/>
      <c r="J123" s="31"/>
      <c r="K123" s="35"/>
    </row>
    <row r="124" spans="3:11" x14ac:dyDescent="0.25">
      <c r="C124" s="58" t="s">
        <v>8</v>
      </c>
      <c r="D124" s="54"/>
      <c r="E124" s="6"/>
      <c r="F124" s="19"/>
      <c r="G124" s="24" t="s">
        <v>2</v>
      </c>
      <c r="H124" s="24" t="s">
        <v>2</v>
      </c>
      <c r="I124" s="31"/>
      <c r="J124" s="31"/>
      <c r="K124" s="35"/>
    </row>
    <row r="125" spans="3:11" x14ac:dyDescent="0.25">
      <c r="C125" s="57"/>
      <c r="D125" s="54"/>
      <c r="E125" s="6"/>
      <c r="F125" s="19"/>
      <c r="G125" s="24"/>
      <c r="H125" s="24"/>
      <c r="I125" s="31"/>
      <c r="J125" s="31"/>
      <c r="K125" s="35"/>
    </row>
    <row r="126" spans="3:11" x14ac:dyDescent="0.25">
      <c r="C126" s="58" t="s">
        <v>9</v>
      </c>
      <c r="D126" s="54"/>
      <c r="E126" s="6"/>
      <c r="F126" s="19"/>
      <c r="G126" s="24" t="s">
        <v>2</v>
      </c>
      <c r="H126" s="24" t="s">
        <v>2</v>
      </c>
      <c r="I126" s="31"/>
      <c r="J126" s="31"/>
      <c r="K126" s="35"/>
    </row>
    <row r="127" spans="3:11" x14ac:dyDescent="0.25">
      <c r="C127" s="57"/>
      <c r="D127" s="54"/>
      <c r="E127" s="6"/>
      <c r="F127" s="19"/>
      <c r="G127" s="24"/>
      <c r="H127" s="24"/>
      <c r="I127" s="31"/>
      <c r="J127" s="31"/>
      <c r="K127" s="35"/>
    </row>
    <row r="128" spans="3:11" x14ac:dyDescent="0.25">
      <c r="C128" s="58" t="s">
        <v>10</v>
      </c>
      <c r="D128" s="54"/>
      <c r="E128" s="6"/>
      <c r="F128" s="19"/>
      <c r="G128" s="24" t="s">
        <v>2</v>
      </c>
      <c r="H128" s="24" t="s">
        <v>2</v>
      </c>
      <c r="I128" s="31"/>
      <c r="J128" s="31"/>
      <c r="K128" s="35"/>
    </row>
    <row r="129" spans="1:11" x14ac:dyDescent="0.25">
      <c r="C129" s="57"/>
      <c r="D129" s="54"/>
      <c r="E129" s="6"/>
      <c r="F129" s="19"/>
      <c r="G129" s="24"/>
      <c r="H129" s="24"/>
      <c r="I129" s="31"/>
      <c r="J129" s="31"/>
      <c r="K129" s="35"/>
    </row>
    <row r="130" spans="1:11" x14ac:dyDescent="0.25">
      <c r="C130" s="58" t="s">
        <v>11</v>
      </c>
      <c r="D130" s="54"/>
      <c r="E130" s="6"/>
      <c r="F130" s="19"/>
      <c r="G130" s="24"/>
      <c r="H130" s="24"/>
      <c r="I130" s="31"/>
      <c r="J130" s="31"/>
      <c r="K130" s="35"/>
    </row>
    <row r="131" spans="1:11" x14ac:dyDescent="0.25">
      <c r="C131" s="57"/>
      <c r="D131" s="54"/>
      <c r="E131" s="6"/>
      <c r="F131" s="19"/>
      <c r="G131" s="24"/>
      <c r="H131" s="24"/>
      <c r="I131" s="31"/>
      <c r="J131" s="31"/>
      <c r="K131" s="35"/>
    </row>
    <row r="132" spans="1:11" x14ac:dyDescent="0.25">
      <c r="C132" s="58" t="s">
        <v>13</v>
      </c>
      <c r="D132" s="54"/>
      <c r="E132" s="6"/>
      <c r="F132" s="19"/>
      <c r="G132" s="24" t="s">
        <v>2</v>
      </c>
      <c r="H132" s="24" t="s">
        <v>2</v>
      </c>
      <c r="I132" s="31"/>
      <c r="J132" s="31"/>
      <c r="K132" s="35"/>
    </row>
    <row r="133" spans="1:11" x14ac:dyDescent="0.25">
      <c r="C133" s="57"/>
      <c r="D133" s="54"/>
      <c r="E133" s="6"/>
      <c r="F133" s="19"/>
      <c r="G133" s="24"/>
      <c r="H133" s="24"/>
      <c r="I133" s="31"/>
      <c r="J133" s="31"/>
      <c r="K133" s="35"/>
    </row>
    <row r="134" spans="1:11" x14ac:dyDescent="0.25">
      <c r="C134" s="58" t="s">
        <v>14</v>
      </c>
      <c r="D134" s="54"/>
      <c r="E134" s="6"/>
      <c r="F134" s="19"/>
      <c r="G134" s="24" t="s">
        <v>2</v>
      </c>
      <c r="H134" s="24" t="s">
        <v>2</v>
      </c>
      <c r="I134" s="31"/>
      <c r="J134" s="31"/>
      <c r="K134" s="35"/>
    </row>
    <row r="135" spans="1:11" x14ac:dyDescent="0.25">
      <c r="C135" s="57"/>
      <c r="D135" s="54"/>
      <c r="E135" s="6"/>
      <c r="F135" s="19"/>
      <c r="G135" s="24"/>
      <c r="H135" s="24"/>
      <c r="I135" s="31"/>
      <c r="J135" s="31"/>
      <c r="K135" s="35"/>
    </row>
    <row r="136" spans="1:11" x14ac:dyDescent="0.25">
      <c r="C136" s="58" t="s">
        <v>15</v>
      </c>
      <c r="D136" s="54"/>
      <c r="E136" s="6"/>
      <c r="F136" s="19"/>
      <c r="G136" s="24" t="s">
        <v>2</v>
      </c>
      <c r="H136" s="24" t="s">
        <v>2</v>
      </c>
      <c r="I136" s="31"/>
      <c r="J136" s="31"/>
      <c r="K136" s="35"/>
    </row>
    <row r="137" spans="1:11" x14ac:dyDescent="0.25">
      <c r="C137" s="57"/>
      <c r="D137" s="54"/>
      <c r="E137" s="6"/>
      <c r="F137" s="19"/>
      <c r="G137" s="24"/>
      <c r="H137" s="24"/>
      <c r="I137" s="31"/>
      <c r="J137" s="31"/>
      <c r="K137" s="35"/>
    </row>
    <row r="138" spans="1:11" x14ac:dyDescent="0.25">
      <c r="C138" s="58" t="s">
        <v>16</v>
      </c>
      <c r="D138" s="54"/>
      <c r="E138" s="6"/>
      <c r="F138" s="19"/>
      <c r="G138" s="24" t="s">
        <v>2</v>
      </c>
      <c r="H138" s="24" t="s">
        <v>2</v>
      </c>
      <c r="I138" s="31"/>
      <c r="J138" s="31"/>
      <c r="K138" s="35"/>
    </row>
    <row r="139" spans="1:11" x14ac:dyDescent="0.25">
      <c r="C139" s="57"/>
      <c r="D139" s="54"/>
      <c r="E139" s="6"/>
      <c r="F139" s="19"/>
      <c r="G139" s="24"/>
      <c r="H139" s="24"/>
      <c r="I139" s="31"/>
      <c r="J139" s="31"/>
      <c r="K139" s="35"/>
    </row>
    <row r="140" spans="1:11" x14ac:dyDescent="0.25">
      <c r="C140" s="58" t="s">
        <v>17</v>
      </c>
      <c r="D140" s="54"/>
      <c r="E140" s="6"/>
      <c r="F140" s="19"/>
      <c r="G140" s="24" t="s">
        <v>2</v>
      </c>
      <c r="H140" s="24" t="s">
        <v>2</v>
      </c>
      <c r="I140" s="31"/>
      <c r="J140" s="31"/>
      <c r="K140" s="35"/>
    </row>
    <row r="141" spans="1:11" x14ac:dyDescent="0.25">
      <c r="C141" s="57"/>
      <c r="D141" s="54"/>
      <c r="E141" s="6"/>
      <c r="F141" s="19"/>
      <c r="G141" s="24"/>
      <c r="H141" s="24"/>
      <c r="I141" s="31"/>
      <c r="J141" s="31"/>
      <c r="K141" s="35"/>
    </row>
    <row r="142" spans="1:11" x14ac:dyDescent="0.25">
      <c r="A142" s="10"/>
      <c r="B142" s="28"/>
      <c r="C142" s="58" t="s">
        <v>18</v>
      </c>
      <c r="D142" s="54"/>
      <c r="E142" s="6"/>
      <c r="F142" s="19"/>
      <c r="G142" s="24"/>
      <c r="H142" s="24"/>
      <c r="I142" s="31"/>
      <c r="J142" s="31"/>
      <c r="K142" s="35"/>
    </row>
    <row r="143" spans="1:11" x14ac:dyDescent="0.25">
      <c r="A143" s="28"/>
      <c r="B143" s="28"/>
      <c r="C143" s="58" t="s">
        <v>19</v>
      </c>
      <c r="D143" s="54"/>
      <c r="E143" s="6"/>
      <c r="F143" s="19"/>
      <c r="G143" s="24" t="s">
        <v>2</v>
      </c>
      <c r="H143" s="24" t="s">
        <v>2</v>
      </c>
      <c r="I143" s="31"/>
      <c r="J143" s="31"/>
      <c r="K143" s="35"/>
    </row>
    <row r="144" spans="1:11" x14ac:dyDescent="0.25">
      <c r="A144" s="28"/>
      <c r="B144" s="28"/>
      <c r="C144" s="58"/>
      <c r="D144" s="54"/>
      <c r="E144" s="6"/>
      <c r="F144" s="19"/>
      <c r="G144" s="24"/>
      <c r="H144" s="24"/>
      <c r="I144" s="31"/>
      <c r="J144" s="31"/>
      <c r="K144" s="35"/>
    </row>
    <row r="145" spans="1:54" x14ac:dyDescent="0.25">
      <c r="A145" s="28"/>
      <c r="B145" s="28"/>
      <c r="C145" s="58" t="s">
        <v>20</v>
      </c>
      <c r="D145" s="54"/>
      <c r="E145" s="6"/>
      <c r="F145" s="19"/>
      <c r="G145" s="24" t="s">
        <v>2</v>
      </c>
      <c r="H145" s="24" t="s">
        <v>2</v>
      </c>
      <c r="I145" s="31"/>
      <c r="J145" s="31"/>
      <c r="K145" s="35"/>
    </row>
    <row r="146" spans="1:54" x14ac:dyDescent="0.25">
      <c r="A146" s="28"/>
      <c r="B146" s="28"/>
      <c r="C146" s="58"/>
      <c r="D146" s="54"/>
      <c r="E146" s="6"/>
      <c r="F146" s="19"/>
      <c r="G146" s="24"/>
      <c r="H146" s="24"/>
      <c r="I146" s="31"/>
      <c r="J146" s="31"/>
      <c r="K146" s="35"/>
    </row>
    <row r="147" spans="1:54" x14ac:dyDescent="0.25">
      <c r="A147" s="28"/>
      <c r="B147" s="28"/>
      <c r="C147" s="58" t="s">
        <v>21</v>
      </c>
      <c r="D147" s="54"/>
      <c r="E147" s="6"/>
      <c r="F147" s="19"/>
      <c r="G147" s="24" t="s">
        <v>2</v>
      </c>
      <c r="H147" s="24" t="s">
        <v>2</v>
      </c>
      <c r="I147" s="31"/>
      <c r="J147" s="31"/>
      <c r="K147" s="35"/>
    </row>
    <row r="148" spans="1:54" x14ac:dyDescent="0.25">
      <c r="A148" s="28"/>
      <c r="B148" s="28"/>
      <c r="C148" s="58"/>
      <c r="D148" s="54"/>
      <c r="E148" s="6"/>
      <c r="F148" s="19"/>
      <c r="G148" s="24"/>
      <c r="H148" s="24"/>
      <c r="I148" s="31"/>
      <c r="J148" s="31"/>
      <c r="K148" s="35"/>
    </row>
    <row r="149" spans="1:54" x14ac:dyDescent="0.25">
      <c r="A149" s="28"/>
      <c r="B149" s="28"/>
      <c r="C149" s="58" t="s">
        <v>22</v>
      </c>
      <c r="D149" s="54"/>
      <c r="E149" s="6"/>
      <c r="F149" s="19"/>
      <c r="G149" s="24" t="s">
        <v>2</v>
      </c>
      <c r="H149" s="24" t="s">
        <v>2</v>
      </c>
      <c r="I149" s="31"/>
      <c r="J149" s="31"/>
      <c r="K149" s="35"/>
    </row>
    <row r="150" spans="1:54" x14ac:dyDescent="0.25">
      <c r="A150" s="28"/>
      <c r="B150" s="28"/>
      <c r="C150" s="58"/>
      <c r="D150" s="54"/>
      <c r="E150" s="6"/>
      <c r="F150" s="19"/>
      <c r="G150" s="24"/>
      <c r="H150" s="24"/>
      <c r="I150" s="31"/>
      <c r="J150" s="31"/>
      <c r="K150" s="35"/>
    </row>
    <row r="151" spans="1:54" x14ac:dyDescent="0.25">
      <c r="C151" s="59" t="s">
        <v>23</v>
      </c>
      <c r="D151" s="54"/>
      <c r="E151" s="6"/>
      <c r="F151" s="19"/>
      <c r="G151" s="24"/>
      <c r="H151" s="24"/>
      <c r="I151" s="31"/>
      <c r="J151" s="31"/>
      <c r="K151" s="35"/>
    </row>
    <row r="152" spans="1:54" x14ac:dyDescent="0.25">
      <c r="B152" s="8" t="s">
        <v>37</v>
      </c>
      <c r="C152" s="57" t="s">
        <v>38</v>
      </c>
      <c r="D152" s="54"/>
      <c r="E152" s="6"/>
      <c r="F152" s="19"/>
      <c r="G152" s="24">
        <v>0.12</v>
      </c>
      <c r="H152" s="24">
        <v>0.02</v>
      </c>
      <c r="I152" s="31"/>
      <c r="J152" s="31"/>
      <c r="K152" s="35"/>
    </row>
    <row r="153" spans="1:54" x14ac:dyDescent="0.25">
      <c r="C153" s="58" t="s">
        <v>39</v>
      </c>
      <c r="D153" s="54"/>
      <c r="E153" s="6"/>
      <c r="F153" s="19"/>
      <c r="G153" s="25">
        <v>0.12</v>
      </c>
      <c r="H153" s="25">
        <v>0.02</v>
      </c>
      <c r="I153" s="31"/>
      <c r="J153" s="31"/>
      <c r="K153" s="35"/>
    </row>
    <row r="154" spans="1:54" x14ac:dyDescent="0.25">
      <c r="C154" s="57"/>
      <c r="D154" s="54"/>
      <c r="E154" s="6"/>
      <c r="F154" s="19"/>
      <c r="G154" s="24"/>
      <c r="H154" s="24"/>
      <c r="I154" s="31"/>
      <c r="J154" s="31"/>
      <c r="K154" s="35"/>
    </row>
    <row r="155" spans="1:54" x14ac:dyDescent="0.25">
      <c r="A155" s="10"/>
      <c r="B155" s="28"/>
      <c r="C155" s="58" t="s">
        <v>24</v>
      </c>
      <c r="D155" s="54"/>
      <c r="E155" s="6"/>
      <c r="F155" s="19"/>
      <c r="G155" s="24"/>
      <c r="H155" s="24"/>
      <c r="I155" s="31"/>
      <c r="J155" s="31"/>
      <c r="K155" s="35"/>
    </row>
    <row r="156" spans="1:54" s="2" customFormat="1" ht="13.5" x14ac:dyDescent="0.25">
      <c r="A156" s="28"/>
      <c r="B156" s="28"/>
      <c r="C156" s="57" t="s">
        <v>4770</v>
      </c>
      <c r="D156" s="54"/>
      <c r="E156" s="6"/>
      <c r="F156" s="19"/>
      <c r="G156" s="24" t="s">
        <v>2</v>
      </c>
      <c r="H156" s="24" t="s">
        <v>2</v>
      </c>
      <c r="I156" s="31"/>
      <c r="J156" s="31"/>
      <c r="K156" s="35"/>
      <c r="L156" s="3"/>
      <c r="AI156" s="3"/>
      <c r="AV156" s="3"/>
      <c r="AX156" s="3"/>
      <c r="BB156" s="3"/>
    </row>
    <row r="157" spans="1:54" x14ac:dyDescent="0.25">
      <c r="B157" s="8"/>
      <c r="C157" s="57" t="s">
        <v>40</v>
      </c>
      <c r="D157" s="54"/>
      <c r="E157" s="6"/>
      <c r="F157" s="19"/>
      <c r="G157" s="24">
        <v>2.31</v>
      </c>
      <c r="H157" s="24">
        <v>0.3</v>
      </c>
      <c r="I157" s="31"/>
      <c r="J157" s="31"/>
      <c r="K157" s="35"/>
    </row>
    <row r="158" spans="1:54" x14ac:dyDescent="0.25">
      <c r="C158" s="58" t="s">
        <v>39</v>
      </c>
      <c r="D158" s="54"/>
      <c r="E158" s="6"/>
      <c r="F158" s="19"/>
      <c r="G158" s="25">
        <v>2.31</v>
      </c>
      <c r="H158" s="25">
        <v>0.3</v>
      </c>
      <c r="I158" s="31"/>
      <c r="J158" s="31"/>
      <c r="K158" s="35"/>
    </row>
    <row r="159" spans="1:54" x14ac:dyDescent="0.25">
      <c r="C159" s="57"/>
      <c r="D159" s="54"/>
      <c r="E159" s="6"/>
      <c r="F159" s="19"/>
      <c r="G159" s="24"/>
      <c r="H159" s="24"/>
      <c r="I159" s="31"/>
      <c r="J159" s="31"/>
      <c r="K159" s="35"/>
    </row>
    <row r="160" spans="1:54" x14ac:dyDescent="0.25">
      <c r="C160" s="60" t="s">
        <v>41</v>
      </c>
      <c r="D160" s="55"/>
      <c r="E160" s="5"/>
      <c r="F160" s="20"/>
      <c r="G160" s="26">
        <v>727.04</v>
      </c>
      <c r="H160" s="26">
        <v>100</v>
      </c>
      <c r="I160" s="32"/>
      <c r="J160" s="32"/>
      <c r="K160" s="36"/>
    </row>
    <row r="163" spans="3:11" x14ac:dyDescent="0.25">
      <c r="C163" s="1" t="s">
        <v>42</v>
      </c>
    </row>
    <row r="164" spans="3:11" x14ac:dyDescent="0.25">
      <c r="C164" s="37" t="s">
        <v>43</v>
      </c>
      <c r="D164" s="37"/>
      <c r="E164" s="37"/>
      <c r="F164" s="37"/>
      <c r="G164" s="37"/>
      <c r="H164" s="37"/>
      <c r="I164" s="37"/>
      <c r="J164" s="37"/>
      <c r="K164" s="37"/>
    </row>
    <row r="165" spans="3:11" x14ac:dyDescent="0.25">
      <c r="C165" s="2" t="s">
        <v>44</v>
      </c>
    </row>
    <row r="166" spans="3:11" x14ac:dyDescent="0.25">
      <c r="C166" s="2" t="s">
        <v>45</v>
      </c>
    </row>
    <row r="167" spans="3:11" x14ac:dyDescent="0.25">
      <c r="C167" s="2" t="s">
        <v>46</v>
      </c>
    </row>
    <row r="168" spans="3:11" x14ac:dyDescent="0.25">
      <c r="C168" s="2" t="s">
        <v>47</v>
      </c>
    </row>
    <row r="170" spans="3:11" x14ac:dyDescent="0.25">
      <c r="C170" s="74" t="s">
        <v>4829</v>
      </c>
      <c r="E170" s="74" t="s">
        <v>4830</v>
      </c>
      <c r="F170" s="75"/>
    </row>
    <row r="171" spans="3:11" x14ac:dyDescent="0.25">
      <c r="E171" s="2" t="s">
        <v>4854</v>
      </c>
    </row>
  </sheetData>
  <hyperlinks>
    <hyperlink ref="J2" location="'Index'!A1" display="'Index'!A1" xr:uid="{00000000-0004-0000-4200-000000000000}"/>
  </hyperlinks>
  <pageMargins left="0.7" right="0.7" top="0.75" bottom="0.75" header="0.3" footer="0.3"/>
  <pageSetup orientation="portrait" horizontalDpi="4294967293"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145"/>
  <dimension ref="A1:IV241"/>
  <sheetViews>
    <sheetView showGridLines="0" zoomScale="90" zoomScaleNormal="90" workbookViewId="0">
      <pane ySplit="6" topLeftCell="A219"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2596</v>
      </c>
      <c r="J2" s="38" t="s">
        <v>4585</v>
      </c>
    </row>
    <row r="3" spans="1:54" ht="16.5" x14ac:dyDescent="0.3">
      <c r="C3" s="1" t="s">
        <v>26</v>
      </c>
      <c r="D3" s="21" t="s">
        <v>2597</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61</v>
      </c>
      <c r="C10" s="57" t="s">
        <v>62</v>
      </c>
      <c r="D10" s="54" t="s">
        <v>63</v>
      </c>
      <c r="E10" s="6" t="s">
        <v>53</v>
      </c>
      <c r="F10" s="19">
        <v>1771000</v>
      </c>
      <c r="G10" s="24">
        <v>17679.89</v>
      </c>
      <c r="H10" s="24">
        <v>7.22</v>
      </c>
      <c r="I10" s="31"/>
      <c r="J10" s="31"/>
      <c r="K10" s="35"/>
    </row>
    <row r="11" spans="1:54" x14ac:dyDescent="0.25">
      <c r="B11" s="8" t="s">
        <v>50</v>
      </c>
      <c r="C11" s="57" t="s">
        <v>51</v>
      </c>
      <c r="D11" s="54" t="s">
        <v>52</v>
      </c>
      <c r="E11" s="6" t="s">
        <v>53</v>
      </c>
      <c r="F11" s="19">
        <v>520300</v>
      </c>
      <c r="G11" s="24">
        <v>8591.19</v>
      </c>
      <c r="H11" s="24">
        <v>3.51</v>
      </c>
      <c r="I11" s="31"/>
      <c r="J11" s="31"/>
      <c r="K11" s="35"/>
    </row>
    <row r="12" spans="1:54" x14ac:dyDescent="0.25">
      <c r="B12" s="8" t="s">
        <v>67</v>
      </c>
      <c r="C12" s="57" t="s">
        <v>68</v>
      </c>
      <c r="D12" s="54" t="s">
        <v>69</v>
      </c>
      <c r="E12" s="6" t="s">
        <v>70</v>
      </c>
      <c r="F12" s="19">
        <v>219400</v>
      </c>
      <c r="G12" s="24">
        <v>5882.88</v>
      </c>
      <c r="H12" s="24">
        <v>2.4</v>
      </c>
      <c r="I12" s="31"/>
      <c r="J12" s="31"/>
      <c r="K12" s="35"/>
    </row>
    <row r="13" spans="1:54" x14ac:dyDescent="0.25">
      <c r="B13" s="8" t="s">
        <v>89</v>
      </c>
      <c r="C13" s="57" t="s">
        <v>90</v>
      </c>
      <c r="D13" s="54" t="s">
        <v>91</v>
      </c>
      <c r="E13" s="6" t="s">
        <v>85</v>
      </c>
      <c r="F13" s="19">
        <v>58106</v>
      </c>
      <c r="G13" s="24">
        <v>5706.44</v>
      </c>
      <c r="H13" s="24">
        <v>2.33</v>
      </c>
      <c r="I13" s="31"/>
      <c r="J13" s="31"/>
      <c r="K13" s="35"/>
    </row>
    <row r="14" spans="1:54" x14ac:dyDescent="0.25">
      <c r="B14" s="8" t="s">
        <v>501</v>
      </c>
      <c r="C14" s="57" t="s">
        <v>502</v>
      </c>
      <c r="D14" s="54" t="s">
        <v>503</v>
      </c>
      <c r="E14" s="6" t="s">
        <v>307</v>
      </c>
      <c r="F14" s="19">
        <v>435960</v>
      </c>
      <c r="G14" s="24">
        <v>4522.6499999999996</v>
      </c>
      <c r="H14" s="24">
        <v>1.85</v>
      </c>
      <c r="I14" s="31"/>
      <c r="J14" s="31"/>
      <c r="K14" s="35"/>
    </row>
    <row r="15" spans="1:54" x14ac:dyDescent="0.25">
      <c r="B15" s="8" t="s">
        <v>233</v>
      </c>
      <c r="C15" s="57" t="s">
        <v>234</v>
      </c>
      <c r="D15" s="54" t="s">
        <v>235</v>
      </c>
      <c r="E15" s="6" t="s">
        <v>236</v>
      </c>
      <c r="F15" s="19">
        <v>474250</v>
      </c>
      <c r="G15" s="24">
        <v>4220.3500000000004</v>
      </c>
      <c r="H15" s="24">
        <v>1.72</v>
      </c>
      <c r="I15" s="31"/>
      <c r="J15" s="31"/>
      <c r="K15" s="35"/>
    </row>
    <row r="16" spans="1:54" x14ac:dyDescent="0.25">
      <c r="B16" s="8" t="s">
        <v>116</v>
      </c>
      <c r="C16" s="57" t="s">
        <v>117</v>
      </c>
      <c r="D16" s="54" t="s">
        <v>118</v>
      </c>
      <c r="E16" s="6" t="s">
        <v>53</v>
      </c>
      <c r="F16" s="19">
        <v>224000</v>
      </c>
      <c r="G16" s="24">
        <v>4158.67</v>
      </c>
      <c r="H16" s="24">
        <v>1.7</v>
      </c>
      <c r="I16" s="31"/>
      <c r="J16" s="31"/>
      <c r="K16" s="35"/>
    </row>
    <row r="17" spans="2:11" x14ac:dyDescent="0.25">
      <c r="B17" s="8" t="s">
        <v>1961</v>
      </c>
      <c r="C17" s="57" t="s">
        <v>1962</v>
      </c>
      <c r="D17" s="54" t="s">
        <v>1963</v>
      </c>
      <c r="E17" s="6" t="s">
        <v>78</v>
      </c>
      <c r="F17" s="19">
        <v>3727500</v>
      </c>
      <c r="G17" s="24">
        <v>3878.46</v>
      </c>
      <c r="H17" s="24">
        <v>1.58</v>
      </c>
      <c r="I17" s="31"/>
      <c r="J17" s="31"/>
      <c r="K17" s="35"/>
    </row>
    <row r="18" spans="2:11" x14ac:dyDescent="0.25">
      <c r="B18" s="8" t="s">
        <v>531</v>
      </c>
      <c r="C18" s="57" t="s">
        <v>532</v>
      </c>
      <c r="D18" s="54" t="s">
        <v>533</v>
      </c>
      <c r="E18" s="6" t="s">
        <v>103</v>
      </c>
      <c r="F18" s="19">
        <v>53125</v>
      </c>
      <c r="G18" s="24">
        <v>3878.28</v>
      </c>
      <c r="H18" s="24">
        <v>1.58</v>
      </c>
      <c r="I18" s="31"/>
      <c r="J18" s="31"/>
      <c r="K18" s="35"/>
    </row>
    <row r="19" spans="2:11" x14ac:dyDescent="0.25">
      <c r="B19" s="8" t="s">
        <v>978</v>
      </c>
      <c r="C19" s="57" t="s">
        <v>979</v>
      </c>
      <c r="D19" s="54" t="s">
        <v>980</v>
      </c>
      <c r="E19" s="6" t="s">
        <v>569</v>
      </c>
      <c r="F19" s="19">
        <v>479200</v>
      </c>
      <c r="G19" s="24">
        <v>3727.46</v>
      </c>
      <c r="H19" s="24">
        <v>1.52</v>
      </c>
      <c r="I19" s="31"/>
      <c r="J19" s="31"/>
      <c r="K19" s="35"/>
    </row>
    <row r="20" spans="2:11" x14ac:dyDescent="0.25">
      <c r="B20" s="8" t="s">
        <v>127</v>
      </c>
      <c r="C20" s="57" t="s">
        <v>128</v>
      </c>
      <c r="D20" s="54" t="s">
        <v>129</v>
      </c>
      <c r="E20" s="6" t="s">
        <v>130</v>
      </c>
      <c r="F20" s="19">
        <v>144381</v>
      </c>
      <c r="G20" s="24">
        <v>3658.61</v>
      </c>
      <c r="H20" s="24">
        <v>1.5</v>
      </c>
      <c r="I20" s="31"/>
      <c r="J20" s="31"/>
      <c r="K20" s="35"/>
    </row>
    <row r="21" spans="2:11" x14ac:dyDescent="0.25">
      <c r="B21" s="8" t="s">
        <v>766</v>
      </c>
      <c r="C21" s="57" t="s">
        <v>767</v>
      </c>
      <c r="D21" s="54" t="s">
        <v>768</v>
      </c>
      <c r="E21" s="6" t="s">
        <v>122</v>
      </c>
      <c r="F21" s="19">
        <v>365000</v>
      </c>
      <c r="G21" s="24">
        <v>3353.26</v>
      </c>
      <c r="H21" s="24">
        <v>1.37</v>
      </c>
      <c r="I21" s="31"/>
      <c r="J21" s="31"/>
      <c r="K21" s="35"/>
    </row>
    <row r="22" spans="2:11" x14ac:dyDescent="0.25">
      <c r="B22" s="8" t="s">
        <v>2048</v>
      </c>
      <c r="C22" s="57" t="s">
        <v>2049</v>
      </c>
      <c r="D22" s="54" t="s">
        <v>2050</v>
      </c>
      <c r="E22" s="6" t="s">
        <v>103</v>
      </c>
      <c r="F22" s="19">
        <v>2364860</v>
      </c>
      <c r="G22" s="24">
        <v>3119.25</v>
      </c>
      <c r="H22" s="24">
        <v>1.27</v>
      </c>
      <c r="I22" s="31"/>
      <c r="J22" s="31"/>
      <c r="K22" s="35"/>
    </row>
    <row r="23" spans="2:11" x14ac:dyDescent="0.25">
      <c r="B23" s="8" t="s">
        <v>278</v>
      </c>
      <c r="C23" s="57" t="s">
        <v>279</v>
      </c>
      <c r="D23" s="54" t="s">
        <v>280</v>
      </c>
      <c r="E23" s="6" t="s">
        <v>173</v>
      </c>
      <c r="F23" s="19">
        <v>440000</v>
      </c>
      <c r="G23" s="24">
        <v>3056.68</v>
      </c>
      <c r="H23" s="24">
        <v>1.25</v>
      </c>
      <c r="I23" s="31"/>
      <c r="J23" s="31"/>
      <c r="K23" s="35"/>
    </row>
    <row r="24" spans="2:11" x14ac:dyDescent="0.25">
      <c r="B24" s="8" t="s">
        <v>1885</v>
      </c>
      <c r="C24" s="57" t="s">
        <v>1886</v>
      </c>
      <c r="D24" s="54" t="s">
        <v>1887</v>
      </c>
      <c r="E24" s="6" t="s">
        <v>430</v>
      </c>
      <c r="F24" s="19">
        <v>4603432</v>
      </c>
      <c r="G24" s="24">
        <v>2992.23</v>
      </c>
      <c r="H24" s="24">
        <v>1.22</v>
      </c>
      <c r="I24" s="31"/>
      <c r="J24" s="31"/>
      <c r="K24" s="35"/>
    </row>
    <row r="25" spans="2:11" x14ac:dyDescent="0.25">
      <c r="B25" s="8" t="s">
        <v>256</v>
      </c>
      <c r="C25" s="57" t="s">
        <v>257</v>
      </c>
      <c r="D25" s="54" t="s">
        <v>258</v>
      </c>
      <c r="E25" s="6" t="s">
        <v>173</v>
      </c>
      <c r="F25" s="19">
        <v>739635</v>
      </c>
      <c r="G25" s="24">
        <v>2952.25</v>
      </c>
      <c r="H25" s="24">
        <v>1.21</v>
      </c>
      <c r="I25" s="31"/>
      <c r="J25" s="31"/>
      <c r="K25" s="35"/>
    </row>
    <row r="26" spans="2:11" x14ac:dyDescent="0.25">
      <c r="B26" s="8" t="s">
        <v>498</v>
      </c>
      <c r="C26" s="57" t="s">
        <v>499</v>
      </c>
      <c r="D26" s="54" t="s">
        <v>500</v>
      </c>
      <c r="E26" s="6" t="s">
        <v>232</v>
      </c>
      <c r="F26" s="19">
        <v>18500</v>
      </c>
      <c r="G26" s="24">
        <v>2916.28</v>
      </c>
      <c r="H26" s="24">
        <v>1.19</v>
      </c>
      <c r="I26" s="31"/>
      <c r="J26" s="31"/>
      <c r="K26" s="35"/>
    </row>
    <row r="27" spans="2:11" x14ac:dyDescent="0.25">
      <c r="B27" s="8" t="s">
        <v>79</v>
      </c>
      <c r="C27" s="57" t="s">
        <v>80</v>
      </c>
      <c r="D27" s="54" t="s">
        <v>81</v>
      </c>
      <c r="E27" s="6" t="s">
        <v>53</v>
      </c>
      <c r="F27" s="19">
        <v>452500</v>
      </c>
      <c r="G27" s="24">
        <v>2806.41</v>
      </c>
      <c r="H27" s="24">
        <v>1.1499999999999999</v>
      </c>
      <c r="I27" s="31"/>
      <c r="J27" s="31"/>
      <c r="K27" s="35"/>
    </row>
    <row r="28" spans="2:11" x14ac:dyDescent="0.25">
      <c r="B28" s="8" t="s">
        <v>355</v>
      </c>
      <c r="C28" s="57" t="s">
        <v>356</v>
      </c>
      <c r="D28" s="54" t="s">
        <v>357</v>
      </c>
      <c r="E28" s="6" t="s">
        <v>99</v>
      </c>
      <c r="F28" s="19">
        <v>1395107</v>
      </c>
      <c r="G28" s="24">
        <v>2786.03</v>
      </c>
      <c r="H28" s="24">
        <v>1.1399999999999999</v>
      </c>
      <c r="I28" s="31"/>
      <c r="J28" s="31"/>
      <c r="K28" s="35"/>
    </row>
    <row r="29" spans="2:11" x14ac:dyDescent="0.25">
      <c r="B29" s="8" t="s">
        <v>86</v>
      </c>
      <c r="C29" s="57" t="s">
        <v>87</v>
      </c>
      <c r="D29" s="54" t="s">
        <v>88</v>
      </c>
      <c r="E29" s="6" t="s">
        <v>85</v>
      </c>
      <c r="F29" s="19">
        <v>200000</v>
      </c>
      <c r="G29" s="24">
        <v>2753.4</v>
      </c>
      <c r="H29" s="24">
        <v>1.1299999999999999</v>
      </c>
      <c r="I29" s="31"/>
      <c r="J29" s="31"/>
      <c r="K29" s="35"/>
    </row>
    <row r="30" spans="2:11" x14ac:dyDescent="0.25">
      <c r="B30" s="8" t="s">
        <v>1953</v>
      </c>
      <c r="C30" s="57" t="s">
        <v>618</v>
      </c>
      <c r="D30" s="54" t="s">
        <v>1954</v>
      </c>
      <c r="E30" s="6" t="s">
        <v>103</v>
      </c>
      <c r="F30" s="19">
        <v>1344000</v>
      </c>
      <c r="G30" s="24">
        <v>2727.65</v>
      </c>
      <c r="H30" s="24">
        <v>1.1100000000000001</v>
      </c>
      <c r="I30" s="31"/>
      <c r="J30" s="31"/>
      <c r="K30" s="35"/>
    </row>
    <row r="31" spans="2:11" x14ac:dyDescent="0.25">
      <c r="B31" s="8" t="s">
        <v>763</v>
      </c>
      <c r="C31" s="57" t="s">
        <v>764</v>
      </c>
      <c r="D31" s="54" t="s">
        <v>765</v>
      </c>
      <c r="E31" s="6" t="s">
        <v>151</v>
      </c>
      <c r="F31" s="19">
        <v>546185</v>
      </c>
      <c r="G31" s="24">
        <v>2670.84</v>
      </c>
      <c r="H31" s="24">
        <v>1.0900000000000001</v>
      </c>
      <c r="I31" s="31"/>
      <c r="J31" s="31"/>
      <c r="K31" s="35"/>
    </row>
    <row r="32" spans="2:11" x14ac:dyDescent="0.25">
      <c r="B32" s="8" t="s">
        <v>200</v>
      </c>
      <c r="C32" s="57" t="s">
        <v>201</v>
      </c>
      <c r="D32" s="54" t="s">
        <v>202</v>
      </c>
      <c r="E32" s="6" t="s">
        <v>103</v>
      </c>
      <c r="F32" s="19">
        <v>192500</v>
      </c>
      <c r="G32" s="24">
        <v>2599.52</v>
      </c>
      <c r="H32" s="24">
        <v>1.06</v>
      </c>
      <c r="I32" s="31"/>
      <c r="J32" s="31"/>
      <c r="K32" s="35"/>
    </row>
    <row r="33" spans="2:11" x14ac:dyDescent="0.25">
      <c r="B33" s="8" t="s">
        <v>244</v>
      </c>
      <c r="C33" s="57" t="s">
        <v>245</v>
      </c>
      <c r="D33" s="54" t="s">
        <v>246</v>
      </c>
      <c r="E33" s="6" t="s">
        <v>115</v>
      </c>
      <c r="F33" s="19">
        <v>20000</v>
      </c>
      <c r="G33" s="24">
        <v>2590.89</v>
      </c>
      <c r="H33" s="24">
        <v>1.06</v>
      </c>
      <c r="I33" s="31"/>
      <c r="J33" s="31"/>
      <c r="K33" s="35"/>
    </row>
    <row r="34" spans="2:11" x14ac:dyDescent="0.25">
      <c r="B34" s="8" t="s">
        <v>1808</v>
      </c>
      <c r="C34" s="57" t="s">
        <v>1809</v>
      </c>
      <c r="D34" s="54" t="s">
        <v>1810</v>
      </c>
      <c r="E34" s="6" t="s">
        <v>107</v>
      </c>
      <c r="F34" s="19">
        <v>481000</v>
      </c>
      <c r="G34" s="24">
        <v>2577.92</v>
      </c>
      <c r="H34" s="24">
        <v>1.05</v>
      </c>
      <c r="I34" s="31"/>
      <c r="J34" s="31"/>
      <c r="K34" s="35"/>
    </row>
    <row r="35" spans="2:11" x14ac:dyDescent="0.25">
      <c r="B35" s="8" t="s">
        <v>275</v>
      </c>
      <c r="C35" s="57" t="s">
        <v>276</v>
      </c>
      <c r="D35" s="54" t="s">
        <v>277</v>
      </c>
      <c r="E35" s="6" t="s">
        <v>126</v>
      </c>
      <c r="F35" s="19">
        <v>196000</v>
      </c>
      <c r="G35" s="24">
        <v>2562.8000000000002</v>
      </c>
      <c r="H35" s="24">
        <v>1.05</v>
      </c>
      <c r="I35" s="31"/>
      <c r="J35" s="31"/>
      <c r="K35" s="35"/>
    </row>
    <row r="36" spans="2:11" x14ac:dyDescent="0.25">
      <c r="B36" s="8" t="s">
        <v>206</v>
      </c>
      <c r="C36" s="57" t="s">
        <v>207</v>
      </c>
      <c r="D36" s="54" t="s">
        <v>208</v>
      </c>
      <c r="E36" s="6" t="s">
        <v>209</v>
      </c>
      <c r="F36" s="19">
        <v>100000</v>
      </c>
      <c r="G36" s="24">
        <v>2549.25</v>
      </c>
      <c r="H36" s="24">
        <v>1.04</v>
      </c>
      <c r="I36" s="31"/>
      <c r="J36" s="31"/>
      <c r="K36" s="35"/>
    </row>
    <row r="37" spans="2:11" x14ac:dyDescent="0.25">
      <c r="B37" s="8" t="s">
        <v>269</v>
      </c>
      <c r="C37" s="57" t="s">
        <v>270</v>
      </c>
      <c r="D37" s="54" t="s">
        <v>271</v>
      </c>
      <c r="E37" s="6" t="s">
        <v>70</v>
      </c>
      <c r="F37" s="19">
        <v>188000</v>
      </c>
      <c r="G37" s="24">
        <v>2502.19</v>
      </c>
      <c r="H37" s="24">
        <v>1.02</v>
      </c>
      <c r="I37" s="31"/>
      <c r="J37" s="31"/>
      <c r="K37" s="35"/>
    </row>
    <row r="38" spans="2:11" x14ac:dyDescent="0.25">
      <c r="B38" s="8" t="s">
        <v>135</v>
      </c>
      <c r="C38" s="57" t="s">
        <v>136</v>
      </c>
      <c r="D38" s="54" t="s">
        <v>137</v>
      </c>
      <c r="E38" s="6" t="s">
        <v>99</v>
      </c>
      <c r="F38" s="19">
        <v>70601</v>
      </c>
      <c r="G38" s="24">
        <v>2483.04</v>
      </c>
      <c r="H38" s="24">
        <v>1.01</v>
      </c>
      <c r="I38" s="31"/>
      <c r="J38" s="31"/>
      <c r="K38" s="35"/>
    </row>
    <row r="39" spans="2:11" x14ac:dyDescent="0.25">
      <c r="B39" s="8" t="s">
        <v>304</v>
      </c>
      <c r="C39" s="57" t="s">
        <v>305</v>
      </c>
      <c r="D39" s="54" t="s">
        <v>306</v>
      </c>
      <c r="E39" s="6" t="s">
        <v>307</v>
      </c>
      <c r="F39" s="19">
        <v>150000</v>
      </c>
      <c r="G39" s="24">
        <v>2401.35</v>
      </c>
      <c r="H39" s="24">
        <v>0.98</v>
      </c>
      <c r="I39" s="31"/>
      <c r="J39" s="31"/>
      <c r="K39" s="35"/>
    </row>
    <row r="40" spans="2:11" x14ac:dyDescent="0.25">
      <c r="B40" s="8" t="s">
        <v>163</v>
      </c>
      <c r="C40" s="57" t="s">
        <v>164</v>
      </c>
      <c r="D40" s="54" t="s">
        <v>165</v>
      </c>
      <c r="E40" s="6" t="s">
        <v>166</v>
      </c>
      <c r="F40" s="19">
        <v>150000</v>
      </c>
      <c r="G40" s="24">
        <v>2335.65</v>
      </c>
      <c r="H40" s="24">
        <v>0.95</v>
      </c>
      <c r="I40" s="31"/>
      <c r="J40" s="31"/>
      <c r="K40" s="35"/>
    </row>
    <row r="41" spans="2:11" x14ac:dyDescent="0.25">
      <c r="B41" s="8" t="s">
        <v>358</v>
      </c>
      <c r="C41" s="57" t="s">
        <v>359</v>
      </c>
      <c r="D41" s="54" t="s">
        <v>360</v>
      </c>
      <c r="E41" s="6" t="s">
        <v>78</v>
      </c>
      <c r="F41" s="19">
        <v>573476</v>
      </c>
      <c r="G41" s="24">
        <v>2293.9</v>
      </c>
      <c r="H41" s="24">
        <v>0.94</v>
      </c>
      <c r="I41" s="31"/>
      <c r="J41" s="31"/>
      <c r="K41" s="35"/>
    </row>
    <row r="42" spans="2:11" x14ac:dyDescent="0.25">
      <c r="B42" s="8" t="s">
        <v>905</v>
      </c>
      <c r="C42" s="57" t="s">
        <v>906</v>
      </c>
      <c r="D42" s="54" t="s">
        <v>907</v>
      </c>
      <c r="E42" s="6" t="s">
        <v>107</v>
      </c>
      <c r="F42" s="19">
        <v>358111</v>
      </c>
      <c r="G42" s="24">
        <v>2292.4499999999998</v>
      </c>
      <c r="H42" s="24">
        <v>0.94</v>
      </c>
      <c r="I42" s="31"/>
      <c r="J42" s="31"/>
      <c r="K42" s="35"/>
    </row>
    <row r="43" spans="2:11" x14ac:dyDescent="0.25">
      <c r="B43" s="8" t="s">
        <v>321</v>
      </c>
      <c r="C43" s="57" t="s">
        <v>322</v>
      </c>
      <c r="D43" s="54" t="s">
        <v>323</v>
      </c>
      <c r="E43" s="6" t="s">
        <v>107</v>
      </c>
      <c r="F43" s="19">
        <v>206158</v>
      </c>
      <c r="G43" s="24">
        <v>2118.69</v>
      </c>
      <c r="H43" s="24">
        <v>0.87</v>
      </c>
      <c r="I43" s="31"/>
      <c r="J43" s="31"/>
      <c r="K43" s="35"/>
    </row>
    <row r="44" spans="2:11" x14ac:dyDescent="0.25">
      <c r="B44" s="8" t="s">
        <v>112</v>
      </c>
      <c r="C44" s="57" t="s">
        <v>113</v>
      </c>
      <c r="D44" s="54" t="s">
        <v>114</v>
      </c>
      <c r="E44" s="6" t="s">
        <v>115</v>
      </c>
      <c r="F44" s="19">
        <v>370000</v>
      </c>
      <c r="G44" s="24">
        <v>2109.37</v>
      </c>
      <c r="H44" s="24">
        <v>0.86</v>
      </c>
      <c r="I44" s="31"/>
      <c r="J44" s="31"/>
      <c r="K44" s="35"/>
    </row>
    <row r="45" spans="2:11" x14ac:dyDescent="0.25">
      <c r="B45" s="8" t="s">
        <v>298</v>
      </c>
      <c r="C45" s="57" t="s">
        <v>299</v>
      </c>
      <c r="D45" s="54" t="s">
        <v>300</v>
      </c>
      <c r="E45" s="6" t="s">
        <v>53</v>
      </c>
      <c r="F45" s="19">
        <v>1000000</v>
      </c>
      <c r="G45" s="24">
        <v>2022</v>
      </c>
      <c r="H45" s="24">
        <v>0.83</v>
      </c>
      <c r="I45" s="31"/>
      <c r="J45" s="31"/>
      <c r="K45" s="35"/>
    </row>
    <row r="46" spans="2:11" x14ac:dyDescent="0.25">
      <c r="B46" s="8" t="s">
        <v>421</v>
      </c>
      <c r="C46" s="57" t="s">
        <v>422</v>
      </c>
      <c r="D46" s="54" t="s">
        <v>423</v>
      </c>
      <c r="E46" s="6" t="s">
        <v>159</v>
      </c>
      <c r="F46" s="19">
        <v>389400</v>
      </c>
      <c r="G46" s="24">
        <v>2020.01</v>
      </c>
      <c r="H46" s="24">
        <v>0.83</v>
      </c>
      <c r="I46" s="31"/>
      <c r="J46" s="31"/>
      <c r="K46" s="35"/>
    </row>
    <row r="47" spans="2:11" x14ac:dyDescent="0.25">
      <c r="B47" s="8" t="s">
        <v>1941</v>
      </c>
      <c r="C47" s="57" t="s">
        <v>1942</v>
      </c>
      <c r="D47" s="54" t="s">
        <v>1943</v>
      </c>
      <c r="E47" s="6" t="s">
        <v>1944</v>
      </c>
      <c r="F47" s="19">
        <v>1493400</v>
      </c>
      <c r="G47" s="24">
        <v>1951.87</v>
      </c>
      <c r="H47" s="24">
        <v>0.8</v>
      </c>
      <c r="I47" s="31"/>
      <c r="J47" s="31"/>
      <c r="K47" s="35"/>
    </row>
    <row r="48" spans="2:11" x14ac:dyDescent="0.25">
      <c r="B48" s="8" t="s">
        <v>415</v>
      </c>
      <c r="C48" s="57" t="s">
        <v>416</v>
      </c>
      <c r="D48" s="54" t="s">
        <v>417</v>
      </c>
      <c r="E48" s="6" t="s">
        <v>85</v>
      </c>
      <c r="F48" s="19">
        <v>299250</v>
      </c>
      <c r="G48" s="24">
        <v>1928.07</v>
      </c>
      <c r="H48" s="24">
        <v>0.79</v>
      </c>
      <c r="I48" s="31"/>
      <c r="J48" s="31"/>
      <c r="K48" s="35"/>
    </row>
    <row r="49" spans="2:11" x14ac:dyDescent="0.25">
      <c r="B49" s="8" t="s">
        <v>281</v>
      </c>
      <c r="C49" s="57" t="s">
        <v>282</v>
      </c>
      <c r="D49" s="54" t="s">
        <v>283</v>
      </c>
      <c r="E49" s="6" t="s">
        <v>185</v>
      </c>
      <c r="F49" s="19">
        <v>1551000</v>
      </c>
      <c r="G49" s="24">
        <v>1910.06</v>
      </c>
      <c r="H49" s="24">
        <v>0.78</v>
      </c>
      <c r="I49" s="31"/>
      <c r="J49" s="31"/>
      <c r="K49" s="35"/>
    </row>
    <row r="50" spans="2:11" x14ac:dyDescent="0.25">
      <c r="B50" s="8" t="s">
        <v>787</v>
      </c>
      <c r="C50" s="57" t="s">
        <v>788</v>
      </c>
      <c r="D50" s="54" t="s">
        <v>789</v>
      </c>
      <c r="E50" s="6" t="s">
        <v>111</v>
      </c>
      <c r="F50" s="19">
        <v>635000</v>
      </c>
      <c r="G50" s="24">
        <v>1801.18</v>
      </c>
      <c r="H50" s="24">
        <v>0.74</v>
      </c>
      <c r="I50" s="31"/>
      <c r="J50" s="31"/>
      <c r="K50" s="35"/>
    </row>
    <row r="51" spans="2:11" x14ac:dyDescent="0.25">
      <c r="B51" s="8" t="s">
        <v>284</v>
      </c>
      <c r="C51" s="57" t="s">
        <v>285</v>
      </c>
      <c r="D51" s="54" t="s">
        <v>286</v>
      </c>
      <c r="E51" s="6" t="s">
        <v>287</v>
      </c>
      <c r="F51" s="19">
        <v>271772</v>
      </c>
      <c r="G51" s="24">
        <v>1757.96</v>
      </c>
      <c r="H51" s="24">
        <v>0.72</v>
      </c>
      <c r="I51" s="31"/>
      <c r="J51" s="31"/>
      <c r="K51" s="35"/>
    </row>
    <row r="52" spans="2:11" x14ac:dyDescent="0.25">
      <c r="B52" s="8" t="s">
        <v>237</v>
      </c>
      <c r="C52" s="57" t="s">
        <v>238</v>
      </c>
      <c r="D52" s="54" t="s">
        <v>239</v>
      </c>
      <c r="E52" s="6" t="s">
        <v>115</v>
      </c>
      <c r="F52" s="19">
        <v>260000</v>
      </c>
      <c r="G52" s="24">
        <v>1547.39</v>
      </c>
      <c r="H52" s="24">
        <v>0.63</v>
      </c>
      <c r="I52" s="31"/>
      <c r="J52" s="31"/>
      <c r="K52" s="35"/>
    </row>
    <row r="53" spans="2:11" x14ac:dyDescent="0.25">
      <c r="B53" s="8" t="s">
        <v>145</v>
      </c>
      <c r="C53" s="57" t="s">
        <v>146</v>
      </c>
      <c r="D53" s="54" t="s">
        <v>147</v>
      </c>
      <c r="E53" s="6" t="s">
        <v>126</v>
      </c>
      <c r="F53" s="19">
        <v>130000</v>
      </c>
      <c r="G53" s="24">
        <v>1527.5</v>
      </c>
      <c r="H53" s="24">
        <v>0.62</v>
      </c>
      <c r="I53" s="31"/>
      <c r="J53" s="31"/>
      <c r="K53" s="35"/>
    </row>
    <row r="54" spans="2:11" x14ac:dyDescent="0.25">
      <c r="B54" s="8" t="s">
        <v>292</v>
      </c>
      <c r="C54" s="57" t="s">
        <v>293</v>
      </c>
      <c r="D54" s="54" t="s">
        <v>294</v>
      </c>
      <c r="E54" s="6" t="s">
        <v>111</v>
      </c>
      <c r="F54" s="19">
        <v>150000</v>
      </c>
      <c r="G54" s="24">
        <v>1419.15</v>
      </c>
      <c r="H54" s="24">
        <v>0.57999999999999996</v>
      </c>
      <c r="I54" s="31"/>
      <c r="J54" s="31"/>
      <c r="K54" s="35"/>
    </row>
    <row r="55" spans="2:11" x14ac:dyDescent="0.25">
      <c r="B55" s="8" t="s">
        <v>493</v>
      </c>
      <c r="C55" s="57" t="s">
        <v>494</v>
      </c>
      <c r="D55" s="54" t="s">
        <v>495</v>
      </c>
      <c r="E55" s="6" t="s">
        <v>74</v>
      </c>
      <c r="F55" s="19">
        <v>293400</v>
      </c>
      <c r="G55" s="24">
        <v>1358.44</v>
      </c>
      <c r="H55" s="24">
        <v>0.56000000000000005</v>
      </c>
      <c r="I55" s="31"/>
      <c r="J55" s="31"/>
      <c r="K55" s="35"/>
    </row>
    <row r="56" spans="2:11" x14ac:dyDescent="0.25">
      <c r="B56" s="8" t="s">
        <v>975</v>
      </c>
      <c r="C56" s="57" t="s">
        <v>976</v>
      </c>
      <c r="D56" s="54" t="s">
        <v>977</v>
      </c>
      <c r="E56" s="6" t="s">
        <v>74</v>
      </c>
      <c r="F56" s="19">
        <v>69350</v>
      </c>
      <c r="G56" s="24">
        <v>1282.5899999999999</v>
      </c>
      <c r="H56" s="24">
        <v>0.52</v>
      </c>
      <c r="I56" s="31"/>
      <c r="J56" s="31"/>
      <c r="K56" s="35"/>
    </row>
    <row r="57" spans="2:11" x14ac:dyDescent="0.25">
      <c r="B57" s="8" t="s">
        <v>160</v>
      </c>
      <c r="C57" s="57" t="s">
        <v>161</v>
      </c>
      <c r="D57" s="54" t="s">
        <v>162</v>
      </c>
      <c r="E57" s="6" t="s">
        <v>57</v>
      </c>
      <c r="F57" s="19">
        <v>108000</v>
      </c>
      <c r="G57" s="24">
        <v>1204.74</v>
      </c>
      <c r="H57" s="24">
        <v>0.49</v>
      </c>
      <c r="I57" s="31"/>
      <c r="J57" s="31"/>
      <c r="K57" s="35"/>
    </row>
    <row r="58" spans="2:11" x14ac:dyDescent="0.25">
      <c r="B58" s="8" t="s">
        <v>92</v>
      </c>
      <c r="C58" s="57" t="s">
        <v>93</v>
      </c>
      <c r="D58" s="54" t="s">
        <v>94</v>
      </c>
      <c r="E58" s="6" t="s">
        <v>95</v>
      </c>
      <c r="F58" s="19">
        <v>45000</v>
      </c>
      <c r="G58" s="24">
        <v>1152.3599999999999</v>
      </c>
      <c r="H58" s="24">
        <v>0.47</v>
      </c>
      <c r="I58" s="31"/>
      <c r="J58" s="31"/>
      <c r="K58" s="35"/>
    </row>
    <row r="59" spans="2:11" x14ac:dyDescent="0.25">
      <c r="B59" s="8" t="s">
        <v>424</v>
      </c>
      <c r="C59" s="57" t="s">
        <v>425</v>
      </c>
      <c r="D59" s="54" t="s">
        <v>426</v>
      </c>
      <c r="E59" s="6" t="s">
        <v>57</v>
      </c>
      <c r="F59" s="19">
        <v>244500</v>
      </c>
      <c r="G59" s="24">
        <v>990.35</v>
      </c>
      <c r="H59" s="24">
        <v>0.4</v>
      </c>
      <c r="I59" s="31"/>
      <c r="J59" s="31"/>
      <c r="K59" s="35"/>
    </row>
    <row r="60" spans="2:11" x14ac:dyDescent="0.25">
      <c r="B60" s="8" t="s">
        <v>1967</v>
      </c>
      <c r="C60" s="57" t="s">
        <v>1217</v>
      </c>
      <c r="D60" s="54" t="s">
        <v>1968</v>
      </c>
      <c r="E60" s="6" t="s">
        <v>53</v>
      </c>
      <c r="F60" s="19">
        <v>264600</v>
      </c>
      <c r="G60" s="24">
        <v>911.15</v>
      </c>
      <c r="H60" s="24">
        <v>0.37</v>
      </c>
      <c r="I60" s="31"/>
      <c r="J60" s="31"/>
      <c r="K60" s="35"/>
    </row>
    <row r="61" spans="2:11" x14ac:dyDescent="0.25">
      <c r="B61" s="8" t="s">
        <v>917</v>
      </c>
      <c r="C61" s="57" t="s">
        <v>918</v>
      </c>
      <c r="D61" s="54" t="s">
        <v>919</v>
      </c>
      <c r="E61" s="6" t="s">
        <v>103</v>
      </c>
      <c r="F61" s="19">
        <v>648000</v>
      </c>
      <c r="G61" s="24">
        <v>901.37</v>
      </c>
      <c r="H61" s="24">
        <v>0.37</v>
      </c>
      <c r="I61" s="31"/>
      <c r="J61" s="31"/>
      <c r="K61" s="35"/>
    </row>
    <row r="62" spans="2:11" x14ac:dyDescent="0.25">
      <c r="B62" s="8" t="s">
        <v>240</v>
      </c>
      <c r="C62" s="57" t="s">
        <v>241</v>
      </c>
      <c r="D62" s="54" t="s">
        <v>242</v>
      </c>
      <c r="E62" s="6" t="s">
        <v>243</v>
      </c>
      <c r="F62" s="19">
        <v>485000</v>
      </c>
      <c r="G62" s="24">
        <v>892.4</v>
      </c>
      <c r="H62" s="24">
        <v>0.36</v>
      </c>
      <c r="I62" s="31"/>
      <c r="J62" s="31"/>
      <c r="K62" s="35"/>
    </row>
    <row r="63" spans="2:11" x14ac:dyDescent="0.25">
      <c r="B63" s="8" t="s">
        <v>2539</v>
      </c>
      <c r="C63" s="57" t="s">
        <v>2540</v>
      </c>
      <c r="D63" s="54" t="s">
        <v>2541</v>
      </c>
      <c r="E63" s="6" t="s">
        <v>53</v>
      </c>
      <c r="F63" s="19">
        <v>578722</v>
      </c>
      <c r="G63" s="24">
        <v>717.33</v>
      </c>
      <c r="H63" s="24">
        <v>0.28999999999999998</v>
      </c>
      <c r="I63" s="31"/>
      <c r="J63" s="31"/>
      <c r="K63" s="35"/>
    </row>
    <row r="64" spans="2:11" x14ac:dyDescent="0.25">
      <c r="B64" s="8" t="s">
        <v>1984</v>
      </c>
      <c r="C64" s="57" t="s">
        <v>1985</v>
      </c>
      <c r="D64" s="54" t="s">
        <v>1986</v>
      </c>
      <c r="E64" s="6" t="s">
        <v>103</v>
      </c>
      <c r="F64" s="19">
        <v>66750</v>
      </c>
      <c r="G64" s="24">
        <v>675.34</v>
      </c>
      <c r="H64" s="24">
        <v>0.28000000000000003</v>
      </c>
      <c r="I64" s="31"/>
      <c r="J64" s="31"/>
      <c r="K64" s="35"/>
    </row>
    <row r="65" spans="2:11" x14ac:dyDescent="0.25">
      <c r="B65" s="8" t="s">
        <v>318</v>
      </c>
      <c r="C65" s="57" t="s">
        <v>319</v>
      </c>
      <c r="D65" s="54" t="s">
        <v>320</v>
      </c>
      <c r="E65" s="6" t="s">
        <v>111</v>
      </c>
      <c r="F65" s="19">
        <v>53372</v>
      </c>
      <c r="G65" s="24">
        <v>647.88</v>
      </c>
      <c r="H65" s="24">
        <v>0.26</v>
      </c>
      <c r="I65" s="31"/>
      <c r="J65" s="31"/>
      <c r="K65" s="35"/>
    </row>
    <row r="66" spans="2:11" x14ac:dyDescent="0.25">
      <c r="B66" s="8" t="s">
        <v>1969</v>
      </c>
      <c r="C66" s="57" t="s">
        <v>1970</v>
      </c>
      <c r="D66" s="54" t="s">
        <v>1971</v>
      </c>
      <c r="E66" s="6" t="s">
        <v>232</v>
      </c>
      <c r="F66" s="19">
        <v>91250</v>
      </c>
      <c r="G66" s="24">
        <v>525.24</v>
      </c>
      <c r="H66" s="24">
        <v>0.21</v>
      </c>
      <c r="I66" s="31"/>
      <c r="J66" s="31"/>
      <c r="K66" s="35"/>
    </row>
    <row r="67" spans="2:11" x14ac:dyDescent="0.25">
      <c r="B67" s="8" t="s">
        <v>957</v>
      </c>
      <c r="C67" s="57" t="s">
        <v>958</v>
      </c>
      <c r="D67" s="54" t="s">
        <v>959</v>
      </c>
      <c r="E67" s="6" t="s">
        <v>111</v>
      </c>
      <c r="F67" s="19">
        <v>13800</v>
      </c>
      <c r="G67" s="24">
        <v>466.07</v>
      </c>
      <c r="H67" s="24">
        <v>0.19</v>
      </c>
      <c r="I67" s="31"/>
      <c r="J67" s="31"/>
      <c r="K67" s="35"/>
    </row>
    <row r="68" spans="2:11" x14ac:dyDescent="0.25">
      <c r="B68" s="8" t="s">
        <v>64</v>
      </c>
      <c r="C68" s="57" t="s">
        <v>65</v>
      </c>
      <c r="D68" s="54" t="s">
        <v>66</v>
      </c>
      <c r="E68" s="6" t="s">
        <v>53</v>
      </c>
      <c r="F68" s="19">
        <v>48125</v>
      </c>
      <c r="G68" s="24">
        <v>459.06</v>
      </c>
      <c r="H68" s="24">
        <v>0.19</v>
      </c>
      <c r="I68" s="31"/>
      <c r="J68" s="31"/>
      <c r="K68" s="35"/>
    </row>
    <row r="69" spans="2:11" x14ac:dyDescent="0.25">
      <c r="B69" s="8" t="s">
        <v>265</v>
      </c>
      <c r="C69" s="57" t="s">
        <v>266</v>
      </c>
      <c r="D69" s="54" t="s">
        <v>267</v>
      </c>
      <c r="E69" s="6" t="s">
        <v>268</v>
      </c>
      <c r="F69" s="19">
        <v>46511</v>
      </c>
      <c r="G69" s="24">
        <v>457.53</v>
      </c>
      <c r="H69" s="24">
        <v>0.19</v>
      </c>
      <c r="I69" s="31"/>
      <c r="J69" s="31"/>
      <c r="K69" s="35"/>
    </row>
    <row r="70" spans="2:11" x14ac:dyDescent="0.25">
      <c r="B70" s="8" t="s">
        <v>1882</v>
      </c>
      <c r="C70" s="57" t="s">
        <v>1883</v>
      </c>
      <c r="D70" s="54" t="s">
        <v>1884</v>
      </c>
      <c r="E70" s="6" t="s">
        <v>209</v>
      </c>
      <c r="F70" s="19">
        <v>143100</v>
      </c>
      <c r="G70" s="24">
        <v>404.11</v>
      </c>
      <c r="H70" s="24">
        <v>0.17</v>
      </c>
      <c r="I70" s="31"/>
      <c r="J70" s="31"/>
      <c r="K70" s="35"/>
    </row>
    <row r="71" spans="2:11" x14ac:dyDescent="0.25">
      <c r="B71" s="8" t="s">
        <v>330</v>
      </c>
      <c r="C71" s="57" t="s">
        <v>331</v>
      </c>
      <c r="D71" s="54" t="s">
        <v>332</v>
      </c>
      <c r="E71" s="6" t="s">
        <v>57</v>
      </c>
      <c r="F71" s="19">
        <v>35000</v>
      </c>
      <c r="G71" s="24">
        <v>390.85</v>
      </c>
      <c r="H71" s="24">
        <v>0.16</v>
      </c>
      <c r="I71" s="31"/>
      <c r="J71" s="31"/>
      <c r="K71" s="35"/>
    </row>
    <row r="72" spans="2:11" x14ac:dyDescent="0.25">
      <c r="B72" s="8" t="s">
        <v>543</v>
      </c>
      <c r="C72" s="57" t="s">
        <v>544</v>
      </c>
      <c r="D72" s="54" t="s">
        <v>545</v>
      </c>
      <c r="E72" s="6" t="s">
        <v>291</v>
      </c>
      <c r="F72" s="19">
        <v>137700</v>
      </c>
      <c r="G72" s="24">
        <v>366.35</v>
      </c>
      <c r="H72" s="24">
        <v>0.15</v>
      </c>
      <c r="I72" s="31"/>
      <c r="J72" s="31"/>
      <c r="K72" s="35"/>
    </row>
    <row r="73" spans="2:11" x14ac:dyDescent="0.25">
      <c r="B73" s="8" t="s">
        <v>1920</v>
      </c>
      <c r="C73" s="57" t="s">
        <v>1921</v>
      </c>
      <c r="D73" s="54" t="s">
        <v>1922</v>
      </c>
      <c r="E73" s="6" t="s">
        <v>510</v>
      </c>
      <c r="F73" s="19">
        <v>40800</v>
      </c>
      <c r="G73" s="24">
        <v>228.7</v>
      </c>
      <c r="H73" s="24">
        <v>0.09</v>
      </c>
      <c r="I73" s="31"/>
      <c r="J73" s="31"/>
      <c r="K73" s="35"/>
    </row>
    <row r="74" spans="2:11" x14ac:dyDescent="0.25">
      <c r="B74" s="8" t="s">
        <v>2090</v>
      </c>
      <c r="C74" s="57" t="s">
        <v>2091</v>
      </c>
      <c r="D74" s="54" t="s">
        <v>2092</v>
      </c>
      <c r="E74" s="6" t="s">
        <v>57</v>
      </c>
      <c r="F74" s="19">
        <v>4800</v>
      </c>
      <c r="G74" s="24">
        <v>225.78</v>
      </c>
      <c r="H74" s="24">
        <v>0.09</v>
      </c>
      <c r="I74" s="31"/>
      <c r="J74" s="31"/>
      <c r="K74" s="35"/>
    </row>
    <row r="75" spans="2:11" x14ac:dyDescent="0.25">
      <c r="B75" s="8" t="s">
        <v>962</v>
      </c>
      <c r="C75" s="57" t="s">
        <v>963</v>
      </c>
      <c r="D75" s="54" t="s">
        <v>964</v>
      </c>
      <c r="E75" s="6" t="s">
        <v>103</v>
      </c>
      <c r="F75" s="19">
        <v>14000</v>
      </c>
      <c r="G75" s="24">
        <v>223.76</v>
      </c>
      <c r="H75" s="24">
        <v>0.09</v>
      </c>
      <c r="I75" s="31"/>
      <c r="J75" s="31"/>
      <c r="K75" s="35"/>
    </row>
    <row r="76" spans="2:11" x14ac:dyDescent="0.25">
      <c r="B76" s="8" t="s">
        <v>194</v>
      </c>
      <c r="C76" s="57" t="s">
        <v>195</v>
      </c>
      <c r="D76" s="54" t="s">
        <v>196</v>
      </c>
      <c r="E76" s="6" t="s">
        <v>151</v>
      </c>
      <c r="F76" s="19">
        <v>52000</v>
      </c>
      <c r="G76" s="24">
        <v>205.45</v>
      </c>
      <c r="H76" s="24">
        <v>0.08</v>
      </c>
      <c r="I76" s="31"/>
      <c r="J76" s="31"/>
      <c r="K76" s="35"/>
    </row>
    <row r="77" spans="2:11" x14ac:dyDescent="0.25">
      <c r="B77" s="8" t="s">
        <v>1001</v>
      </c>
      <c r="C77" s="57" t="s">
        <v>1002</v>
      </c>
      <c r="D77" s="54" t="s">
        <v>1003</v>
      </c>
      <c r="E77" s="6" t="s">
        <v>307</v>
      </c>
      <c r="F77" s="19">
        <v>39458</v>
      </c>
      <c r="G77" s="24">
        <v>205.4</v>
      </c>
      <c r="H77" s="24">
        <v>0.08</v>
      </c>
      <c r="I77" s="31"/>
      <c r="J77" s="31"/>
      <c r="K77" s="35"/>
    </row>
    <row r="78" spans="2:11" x14ac:dyDescent="0.25">
      <c r="B78" s="8" t="s">
        <v>2037</v>
      </c>
      <c r="C78" s="57" t="s">
        <v>2038</v>
      </c>
      <c r="D78" s="54" t="s">
        <v>2039</v>
      </c>
      <c r="E78" s="6" t="s">
        <v>155</v>
      </c>
      <c r="F78" s="19">
        <v>83200</v>
      </c>
      <c r="G78" s="24">
        <v>185.66</v>
      </c>
      <c r="H78" s="24">
        <v>0.08</v>
      </c>
      <c r="I78" s="31"/>
      <c r="J78" s="31"/>
      <c r="K78" s="35"/>
    </row>
    <row r="79" spans="2:11" x14ac:dyDescent="0.25">
      <c r="B79" s="8" t="s">
        <v>203</v>
      </c>
      <c r="C79" s="57" t="s">
        <v>204</v>
      </c>
      <c r="D79" s="54" t="s">
        <v>205</v>
      </c>
      <c r="E79" s="6" t="s">
        <v>111</v>
      </c>
      <c r="F79" s="19">
        <v>21000</v>
      </c>
      <c r="G79" s="24">
        <v>163.82</v>
      </c>
      <c r="H79" s="24">
        <v>7.0000000000000007E-2</v>
      </c>
      <c r="I79" s="31"/>
      <c r="J79" s="31"/>
      <c r="K79" s="35"/>
    </row>
    <row r="80" spans="2:11" x14ac:dyDescent="0.25">
      <c r="B80" s="8" t="s">
        <v>399</v>
      </c>
      <c r="C80" s="57" t="s">
        <v>400</v>
      </c>
      <c r="D80" s="54" t="s">
        <v>401</v>
      </c>
      <c r="E80" s="6" t="s">
        <v>402</v>
      </c>
      <c r="F80" s="19">
        <v>77000</v>
      </c>
      <c r="G80" s="24">
        <v>136.33000000000001</v>
      </c>
      <c r="H80" s="24">
        <v>0.06</v>
      </c>
      <c r="I80" s="31"/>
      <c r="J80" s="31"/>
      <c r="K80" s="35"/>
    </row>
    <row r="81" spans="2:11" x14ac:dyDescent="0.25">
      <c r="B81" s="8" t="s">
        <v>2029</v>
      </c>
      <c r="C81" s="57" t="s">
        <v>2030</v>
      </c>
      <c r="D81" s="54" t="s">
        <v>2031</v>
      </c>
      <c r="E81" s="6" t="s">
        <v>126</v>
      </c>
      <c r="F81" s="19">
        <v>42000</v>
      </c>
      <c r="G81" s="24">
        <v>135.79</v>
      </c>
      <c r="H81" s="24">
        <v>0.06</v>
      </c>
      <c r="I81" s="31"/>
      <c r="J81" s="31"/>
      <c r="K81" s="35"/>
    </row>
    <row r="82" spans="2:11" x14ac:dyDescent="0.25">
      <c r="B82" s="8" t="s">
        <v>555</v>
      </c>
      <c r="C82" s="57" t="s">
        <v>556</v>
      </c>
      <c r="D82" s="54" t="s">
        <v>557</v>
      </c>
      <c r="E82" s="6" t="s">
        <v>558</v>
      </c>
      <c r="F82" s="19">
        <v>58800</v>
      </c>
      <c r="G82" s="24">
        <v>134.80000000000001</v>
      </c>
      <c r="H82" s="24">
        <v>0.06</v>
      </c>
      <c r="I82" s="31"/>
      <c r="J82" s="31"/>
      <c r="K82" s="35"/>
    </row>
    <row r="83" spans="2:11" x14ac:dyDescent="0.25">
      <c r="B83" s="8" t="s">
        <v>403</v>
      </c>
      <c r="C83" s="57" t="s">
        <v>404</v>
      </c>
      <c r="D83" s="54" t="s">
        <v>405</v>
      </c>
      <c r="E83" s="6" t="s">
        <v>126</v>
      </c>
      <c r="F83" s="19">
        <v>11900</v>
      </c>
      <c r="G83" s="24">
        <v>117.27</v>
      </c>
      <c r="H83" s="24">
        <v>0.05</v>
      </c>
      <c r="I83" s="31"/>
      <c r="J83" s="31"/>
      <c r="K83" s="35"/>
    </row>
    <row r="84" spans="2:11" x14ac:dyDescent="0.25">
      <c r="B84" s="8" t="s">
        <v>431</v>
      </c>
      <c r="C84" s="57" t="s">
        <v>432</v>
      </c>
      <c r="D84" s="54" t="s">
        <v>433</v>
      </c>
      <c r="E84" s="6" t="s">
        <v>291</v>
      </c>
      <c r="F84" s="19">
        <v>48000</v>
      </c>
      <c r="G84" s="24">
        <v>104.81</v>
      </c>
      <c r="H84" s="24">
        <v>0.04</v>
      </c>
      <c r="I84" s="31"/>
      <c r="J84" s="31"/>
      <c r="K84" s="35"/>
    </row>
    <row r="85" spans="2:11" x14ac:dyDescent="0.25">
      <c r="B85" s="8" t="s">
        <v>170</v>
      </c>
      <c r="C85" s="57" t="s">
        <v>171</v>
      </c>
      <c r="D85" s="54" t="s">
        <v>172</v>
      </c>
      <c r="E85" s="6" t="s">
        <v>173</v>
      </c>
      <c r="F85" s="19">
        <v>3900</v>
      </c>
      <c r="G85" s="24">
        <v>101.12</v>
      </c>
      <c r="H85" s="24">
        <v>0.04</v>
      </c>
      <c r="I85" s="31"/>
      <c r="J85" s="31"/>
      <c r="K85" s="35"/>
    </row>
    <row r="86" spans="2:11" x14ac:dyDescent="0.25">
      <c r="B86" s="8" t="s">
        <v>1571</v>
      </c>
      <c r="C86" s="57" t="s">
        <v>234</v>
      </c>
      <c r="D86" s="54" t="s">
        <v>1572</v>
      </c>
      <c r="E86" s="6" t="s">
        <v>236</v>
      </c>
      <c r="F86" s="19">
        <v>20027</v>
      </c>
      <c r="G86" s="24">
        <v>98.51</v>
      </c>
      <c r="H86" s="24">
        <v>0.04</v>
      </c>
      <c r="I86" s="31"/>
      <c r="J86" s="31"/>
      <c r="K86" s="35" t="s">
        <v>1573</v>
      </c>
    </row>
    <row r="87" spans="2:11" x14ac:dyDescent="0.25">
      <c r="B87" s="8" t="s">
        <v>82</v>
      </c>
      <c r="C87" s="57" t="s">
        <v>83</v>
      </c>
      <c r="D87" s="54" t="s">
        <v>84</v>
      </c>
      <c r="E87" s="6" t="s">
        <v>85</v>
      </c>
      <c r="F87" s="19">
        <v>6300</v>
      </c>
      <c r="G87" s="24">
        <v>92.94</v>
      </c>
      <c r="H87" s="24">
        <v>0.04</v>
      </c>
      <c r="I87" s="31"/>
      <c r="J87" s="31"/>
      <c r="K87" s="35"/>
    </row>
    <row r="88" spans="2:11" x14ac:dyDescent="0.25">
      <c r="B88" s="8" t="s">
        <v>1950</v>
      </c>
      <c r="C88" s="57" t="s">
        <v>1951</v>
      </c>
      <c r="D88" s="54" t="s">
        <v>1952</v>
      </c>
      <c r="E88" s="6" t="s">
        <v>103</v>
      </c>
      <c r="F88" s="19">
        <v>50000</v>
      </c>
      <c r="G88" s="24">
        <v>59.38</v>
      </c>
      <c r="H88" s="24">
        <v>0.02</v>
      </c>
      <c r="I88" s="31"/>
      <c r="J88" s="31"/>
      <c r="K88" s="35"/>
    </row>
    <row r="89" spans="2:11" x14ac:dyDescent="0.25">
      <c r="B89" s="8" t="s">
        <v>123</v>
      </c>
      <c r="C89" s="57" t="s">
        <v>124</v>
      </c>
      <c r="D89" s="54" t="s">
        <v>125</v>
      </c>
      <c r="E89" s="6" t="s">
        <v>126</v>
      </c>
      <c r="F89" s="19">
        <v>1400</v>
      </c>
      <c r="G89" s="24">
        <v>51.58</v>
      </c>
      <c r="H89" s="24">
        <v>0.02</v>
      </c>
      <c r="I89" s="31"/>
      <c r="J89" s="31"/>
      <c r="K89" s="35"/>
    </row>
    <row r="90" spans="2:11" x14ac:dyDescent="0.25">
      <c r="B90" s="8" t="s">
        <v>926</v>
      </c>
      <c r="C90" s="57" t="s">
        <v>927</v>
      </c>
      <c r="D90" s="54" t="s">
        <v>928</v>
      </c>
      <c r="E90" s="6" t="s">
        <v>126</v>
      </c>
      <c r="F90" s="19">
        <v>5500</v>
      </c>
      <c r="G90" s="24">
        <v>45.22</v>
      </c>
      <c r="H90" s="24">
        <v>0.02</v>
      </c>
      <c r="I90" s="31"/>
      <c r="J90" s="31"/>
      <c r="K90" s="35"/>
    </row>
    <row r="91" spans="2:11" x14ac:dyDescent="0.25">
      <c r="B91" s="8" t="s">
        <v>449</v>
      </c>
      <c r="C91" s="57" t="s">
        <v>450</v>
      </c>
      <c r="D91" s="54" t="s">
        <v>451</v>
      </c>
      <c r="E91" s="6" t="s">
        <v>232</v>
      </c>
      <c r="F91" s="19">
        <v>4000</v>
      </c>
      <c r="G91" s="24">
        <v>41.44</v>
      </c>
      <c r="H91" s="24">
        <v>0.02</v>
      </c>
      <c r="I91" s="31"/>
      <c r="J91" s="31"/>
      <c r="K91" s="35"/>
    </row>
    <row r="92" spans="2:11" x14ac:dyDescent="0.25">
      <c r="B92" s="8" t="s">
        <v>1955</v>
      </c>
      <c r="C92" s="57" t="s">
        <v>1956</v>
      </c>
      <c r="D92" s="54" t="s">
        <v>1957</v>
      </c>
      <c r="E92" s="6" t="s">
        <v>236</v>
      </c>
      <c r="F92" s="19">
        <v>20400</v>
      </c>
      <c r="G92" s="24">
        <v>35.090000000000003</v>
      </c>
      <c r="H92" s="24">
        <v>0.01</v>
      </c>
      <c r="I92" s="31"/>
      <c r="J92" s="31"/>
      <c r="K92" s="35"/>
    </row>
    <row r="93" spans="2:11" x14ac:dyDescent="0.25">
      <c r="B93" s="8" t="s">
        <v>219</v>
      </c>
      <c r="C93" s="57" t="s">
        <v>220</v>
      </c>
      <c r="D93" s="54" t="s">
        <v>221</v>
      </c>
      <c r="E93" s="6" t="s">
        <v>126</v>
      </c>
      <c r="F93" s="19">
        <v>2100</v>
      </c>
      <c r="G93" s="24">
        <v>24.01</v>
      </c>
      <c r="H93" s="24">
        <v>0.01</v>
      </c>
      <c r="I93" s="31"/>
      <c r="J93" s="31"/>
      <c r="K93" s="35"/>
    </row>
    <row r="94" spans="2:11" x14ac:dyDescent="0.25">
      <c r="B94" s="8" t="s">
        <v>969</v>
      </c>
      <c r="C94" s="57" t="s">
        <v>970</v>
      </c>
      <c r="D94" s="54" t="s">
        <v>971</v>
      </c>
      <c r="E94" s="6" t="s">
        <v>185</v>
      </c>
      <c r="F94" s="19">
        <v>2700</v>
      </c>
      <c r="G94" s="24">
        <v>22.05</v>
      </c>
      <c r="H94" s="24">
        <v>0.01</v>
      </c>
      <c r="I94" s="31"/>
      <c r="J94" s="31"/>
      <c r="K94" s="35"/>
    </row>
    <row r="95" spans="2:11" x14ac:dyDescent="0.25">
      <c r="B95" s="8" t="s">
        <v>2008</v>
      </c>
      <c r="C95" s="57" t="s">
        <v>2009</v>
      </c>
      <c r="D95" s="54" t="s">
        <v>2010</v>
      </c>
      <c r="E95" s="6" t="s">
        <v>236</v>
      </c>
      <c r="F95" s="19">
        <v>1000</v>
      </c>
      <c r="G95" s="24">
        <v>17.96</v>
      </c>
      <c r="H95" s="24">
        <v>0.01</v>
      </c>
      <c r="I95" s="31"/>
      <c r="J95" s="31"/>
      <c r="K95" s="35"/>
    </row>
    <row r="96" spans="2:11" x14ac:dyDescent="0.25">
      <c r="B96" s="8" t="s">
        <v>336</v>
      </c>
      <c r="C96" s="57" t="s">
        <v>337</v>
      </c>
      <c r="D96" s="54" t="s">
        <v>338</v>
      </c>
      <c r="E96" s="6" t="s">
        <v>317</v>
      </c>
      <c r="F96" s="19">
        <v>700</v>
      </c>
      <c r="G96" s="24">
        <v>7.11</v>
      </c>
      <c r="H96" s="24" t="s">
        <v>4771</v>
      </c>
      <c r="I96" s="31"/>
      <c r="J96" s="31"/>
      <c r="K96" s="35"/>
    </row>
    <row r="97" spans="1:11" x14ac:dyDescent="0.25">
      <c r="C97" s="58" t="s">
        <v>39</v>
      </c>
      <c r="D97" s="54"/>
      <c r="E97" s="6"/>
      <c r="F97" s="19"/>
      <c r="G97" s="25">
        <v>163808.51</v>
      </c>
      <c r="H97" s="25">
        <v>66.91</v>
      </c>
      <c r="I97" s="31"/>
      <c r="J97" s="31"/>
      <c r="K97" s="35"/>
    </row>
    <row r="98" spans="1:11" x14ac:dyDescent="0.25">
      <c r="C98" s="57"/>
      <c r="D98" s="54"/>
      <c r="E98" s="6"/>
      <c r="F98" s="19"/>
      <c r="G98" s="24"/>
      <c r="H98" s="24"/>
      <c r="I98" s="31"/>
      <c r="J98" s="31"/>
      <c r="K98" s="35"/>
    </row>
    <row r="99" spans="1:11" x14ac:dyDescent="0.25">
      <c r="C99" s="58" t="s">
        <v>3</v>
      </c>
      <c r="D99" s="54"/>
      <c r="E99" s="6"/>
      <c r="F99" s="19"/>
      <c r="G99" s="24" t="s">
        <v>2</v>
      </c>
      <c r="H99" s="24" t="s">
        <v>2</v>
      </c>
      <c r="I99" s="31"/>
      <c r="J99" s="31"/>
      <c r="K99" s="35"/>
    </row>
    <row r="100" spans="1:11" x14ac:dyDescent="0.25">
      <c r="C100" s="57"/>
      <c r="D100" s="54"/>
      <c r="E100" s="6"/>
      <c r="F100" s="19"/>
      <c r="G100" s="24"/>
      <c r="H100" s="24"/>
      <c r="I100" s="31"/>
      <c r="J100" s="31"/>
      <c r="K100" s="35"/>
    </row>
    <row r="101" spans="1:11" x14ac:dyDescent="0.25">
      <c r="C101" s="58" t="s">
        <v>4</v>
      </c>
      <c r="D101" s="54"/>
      <c r="E101" s="6"/>
      <c r="F101" s="19"/>
      <c r="G101" s="24" t="s">
        <v>2</v>
      </c>
      <c r="H101" s="24" t="s">
        <v>2</v>
      </c>
      <c r="I101" s="31"/>
      <c r="J101" s="31"/>
      <c r="K101" s="35"/>
    </row>
    <row r="102" spans="1:11" x14ac:dyDescent="0.25">
      <c r="C102" s="57"/>
      <c r="D102" s="54"/>
      <c r="E102" s="6"/>
      <c r="F102" s="19"/>
      <c r="G102" s="24"/>
      <c r="H102" s="24"/>
      <c r="I102" s="31"/>
      <c r="J102" s="31"/>
      <c r="K102" s="35"/>
    </row>
    <row r="103" spans="1:11" x14ac:dyDescent="0.25">
      <c r="C103" s="59" t="s">
        <v>565</v>
      </c>
      <c r="D103" s="54"/>
      <c r="E103" s="6"/>
      <c r="F103" s="19"/>
      <c r="G103" s="24"/>
      <c r="H103" s="24"/>
      <c r="I103" s="31"/>
      <c r="J103" s="31"/>
      <c r="K103" s="35"/>
    </row>
    <row r="104" spans="1:11" x14ac:dyDescent="0.25">
      <c r="B104" s="8" t="s">
        <v>566</v>
      </c>
      <c r="C104" s="57" t="s">
        <v>567</v>
      </c>
      <c r="D104" s="54" t="s">
        <v>568</v>
      </c>
      <c r="E104" s="6" t="s">
        <v>569</v>
      </c>
      <c r="F104" s="19">
        <v>5000000</v>
      </c>
      <c r="G104" s="24">
        <v>5000</v>
      </c>
      <c r="H104" s="24">
        <v>2.04</v>
      </c>
      <c r="I104" s="31"/>
      <c r="J104" s="31"/>
      <c r="K104" s="35" t="s">
        <v>4792</v>
      </c>
    </row>
    <row r="105" spans="1:11" x14ac:dyDescent="0.25">
      <c r="C105" s="58" t="s">
        <v>39</v>
      </c>
      <c r="D105" s="54"/>
      <c r="E105" s="6"/>
      <c r="F105" s="19"/>
      <c r="G105" s="25">
        <v>5000</v>
      </c>
      <c r="H105" s="25">
        <v>2.04</v>
      </c>
      <c r="I105" s="31"/>
      <c r="J105" s="31"/>
      <c r="K105" s="35"/>
    </row>
    <row r="106" spans="1:11" x14ac:dyDescent="0.25">
      <c r="C106" s="57"/>
      <c r="D106" s="54"/>
      <c r="E106" s="6"/>
      <c r="F106" s="19"/>
      <c r="G106" s="24"/>
      <c r="H106" s="24"/>
      <c r="I106" s="31"/>
      <c r="J106" s="31"/>
      <c r="K106" s="35"/>
    </row>
    <row r="107" spans="1:11" x14ac:dyDescent="0.25">
      <c r="A107" s="10"/>
      <c r="B107" s="28"/>
      <c r="C107" s="58" t="s">
        <v>5</v>
      </c>
      <c r="D107" s="54"/>
      <c r="E107" s="6"/>
      <c r="F107" s="19"/>
      <c r="G107" s="24"/>
      <c r="H107" s="24"/>
      <c r="I107" s="31"/>
      <c r="J107" s="31"/>
      <c r="K107" s="35"/>
    </row>
    <row r="108" spans="1:11" x14ac:dyDescent="0.25">
      <c r="C108" s="59" t="s">
        <v>6</v>
      </c>
      <c r="D108" s="54"/>
      <c r="E108" s="6"/>
      <c r="F108" s="19"/>
      <c r="G108" s="24"/>
      <c r="H108" s="24"/>
      <c r="I108" s="31"/>
      <c r="J108" s="31"/>
      <c r="K108" s="35"/>
    </row>
    <row r="109" spans="1:11" x14ac:dyDescent="0.25">
      <c r="B109" s="8" t="s">
        <v>2144</v>
      </c>
      <c r="C109" s="57" t="s">
        <v>101</v>
      </c>
      <c r="D109" s="54" t="s">
        <v>2145</v>
      </c>
      <c r="E109" s="6" t="s">
        <v>611</v>
      </c>
      <c r="F109" s="19">
        <v>500</v>
      </c>
      <c r="G109" s="24">
        <v>5018.18</v>
      </c>
      <c r="H109" s="24">
        <v>2.0499999999999998</v>
      </c>
      <c r="I109" s="31">
        <v>7.86</v>
      </c>
      <c r="J109" s="31"/>
      <c r="K109" s="35" t="s">
        <v>574</v>
      </c>
    </row>
    <row r="110" spans="1:11" x14ac:dyDescent="0.25">
      <c r="B110" s="8" t="s">
        <v>1607</v>
      </c>
      <c r="C110" s="57" t="s">
        <v>1608</v>
      </c>
      <c r="D110" s="54" t="s">
        <v>1609</v>
      </c>
      <c r="E110" s="6" t="s">
        <v>573</v>
      </c>
      <c r="F110" s="19">
        <v>500</v>
      </c>
      <c r="G110" s="24">
        <v>5005.49</v>
      </c>
      <c r="H110" s="24">
        <v>2.0499999999999998</v>
      </c>
      <c r="I110" s="31">
        <v>7.7750000000000004</v>
      </c>
      <c r="J110" s="31"/>
      <c r="K110" s="35" t="s">
        <v>574</v>
      </c>
    </row>
    <row r="111" spans="1:11" x14ac:dyDescent="0.25">
      <c r="B111" s="8" t="s">
        <v>2598</v>
      </c>
      <c r="C111" s="57" t="s">
        <v>416</v>
      </c>
      <c r="D111" s="54" t="s">
        <v>2599</v>
      </c>
      <c r="E111" s="6" t="s">
        <v>598</v>
      </c>
      <c r="F111" s="19">
        <v>400</v>
      </c>
      <c r="G111" s="24">
        <v>4052.5</v>
      </c>
      <c r="H111" s="24">
        <v>1.66</v>
      </c>
      <c r="I111" s="31">
        <v>7.7426000000000004</v>
      </c>
      <c r="J111" s="31"/>
      <c r="K111" s="35" t="s">
        <v>574</v>
      </c>
    </row>
    <row r="112" spans="1:11" x14ac:dyDescent="0.25">
      <c r="B112" s="8" t="s">
        <v>2600</v>
      </c>
      <c r="C112" s="57" t="s">
        <v>579</v>
      </c>
      <c r="D112" s="54" t="s">
        <v>2601</v>
      </c>
      <c r="E112" s="6" t="s">
        <v>581</v>
      </c>
      <c r="F112" s="19">
        <v>400</v>
      </c>
      <c r="G112" s="24">
        <v>4007.9</v>
      </c>
      <c r="H112" s="24">
        <v>1.64</v>
      </c>
      <c r="I112" s="31">
        <v>8.4649999999999999</v>
      </c>
      <c r="J112" s="31"/>
      <c r="K112" s="35" t="s">
        <v>574</v>
      </c>
    </row>
    <row r="113" spans="2:11" x14ac:dyDescent="0.25">
      <c r="B113" s="8" t="s">
        <v>730</v>
      </c>
      <c r="C113" s="57" t="s">
        <v>731</v>
      </c>
      <c r="D113" s="54" t="s">
        <v>732</v>
      </c>
      <c r="E113" s="6" t="s">
        <v>733</v>
      </c>
      <c r="F113" s="19">
        <v>330</v>
      </c>
      <c r="G113" s="24">
        <v>3380.77</v>
      </c>
      <c r="H113" s="24">
        <v>1.38</v>
      </c>
      <c r="I113" s="31">
        <v>7.77</v>
      </c>
      <c r="J113" s="31"/>
      <c r="K113" s="35"/>
    </row>
    <row r="114" spans="2:11" x14ac:dyDescent="0.25">
      <c r="B114" s="8" t="s">
        <v>1586</v>
      </c>
      <c r="C114" s="57" t="s">
        <v>1503</v>
      </c>
      <c r="D114" s="54" t="s">
        <v>1587</v>
      </c>
      <c r="E114" s="6" t="s">
        <v>598</v>
      </c>
      <c r="F114" s="19">
        <v>2500</v>
      </c>
      <c r="G114" s="24">
        <v>2501.56</v>
      </c>
      <c r="H114" s="24">
        <v>1.02</v>
      </c>
      <c r="I114" s="31">
        <v>8.33</v>
      </c>
      <c r="J114" s="31"/>
      <c r="K114" s="35" t="s">
        <v>574</v>
      </c>
    </row>
    <row r="115" spans="2:11" x14ac:dyDescent="0.25">
      <c r="B115" s="8" t="s">
        <v>1633</v>
      </c>
      <c r="C115" s="57" t="s">
        <v>201</v>
      </c>
      <c r="D115" s="54" t="s">
        <v>1634</v>
      </c>
      <c r="E115" s="6" t="s">
        <v>581</v>
      </c>
      <c r="F115" s="19">
        <v>2500</v>
      </c>
      <c r="G115" s="24">
        <v>2501.2600000000002</v>
      </c>
      <c r="H115" s="24">
        <v>1.02</v>
      </c>
      <c r="I115" s="31">
        <v>8.4099000000000004</v>
      </c>
      <c r="J115" s="31"/>
      <c r="K115" s="35" t="s">
        <v>574</v>
      </c>
    </row>
    <row r="116" spans="2:11" x14ac:dyDescent="0.25">
      <c r="B116" s="8" t="s">
        <v>1581</v>
      </c>
      <c r="C116" s="57" t="s">
        <v>1582</v>
      </c>
      <c r="D116" s="54" t="s">
        <v>1583</v>
      </c>
      <c r="E116" s="6" t="s">
        <v>729</v>
      </c>
      <c r="F116" s="19">
        <v>2500</v>
      </c>
      <c r="G116" s="24">
        <v>2491.44</v>
      </c>
      <c r="H116" s="24">
        <v>1.02</v>
      </c>
      <c r="I116" s="31">
        <v>8.2774999999999999</v>
      </c>
      <c r="J116" s="31"/>
      <c r="K116" s="35" t="s">
        <v>574</v>
      </c>
    </row>
    <row r="117" spans="2:11" x14ac:dyDescent="0.25">
      <c r="B117" s="8" t="s">
        <v>1629</v>
      </c>
      <c r="C117" s="57" t="s">
        <v>201</v>
      </c>
      <c r="D117" s="54" t="s">
        <v>1630</v>
      </c>
      <c r="E117" s="6" t="s">
        <v>581</v>
      </c>
      <c r="F117" s="19">
        <v>250000</v>
      </c>
      <c r="G117" s="24">
        <v>2477.6999999999998</v>
      </c>
      <c r="H117" s="24">
        <v>1.01</v>
      </c>
      <c r="I117" s="31">
        <v>8.16</v>
      </c>
      <c r="J117" s="31"/>
      <c r="K117" s="35" t="s">
        <v>574</v>
      </c>
    </row>
    <row r="118" spans="2:11" x14ac:dyDescent="0.25">
      <c r="B118" s="8" t="s">
        <v>2602</v>
      </c>
      <c r="C118" s="57" t="s">
        <v>2213</v>
      </c>
      <c r="D118" s="54" t="s">
        <v>2603</v>
      </c>
      <c r="E118" s="6" t="s">
        <v>598</v>
      </c>
      <c r="F118" s="19">
        <v>200</v>
      </c>
      <c r="G118" s="24">
        <v>1975.7</v>
      </c>
      <c r="H118" s="24">
        <v>0.81</v>
      </c>
      <c r="I118" s="31">
        <v>8.5050000000000008</v>
      </c>
      <c r="J118" s="31"/>
      <c r="K118" s="35" t="s">
        <v>574</v>
      </c>
    </row>
    <row r="119" spans="2:11" x14ac:dyDescent="0.25">
      <c r="B119" s="8" t="s">
        <v>604</v>
      </c>
      <c r="C119" s="57" t="s">
        <v>605</v>
      </c>
      <c r="D119" s="54" t="s">
        <v>606</v>
      </c>
      <c r="E119" s="6" t="s">
        <v>573</v>
      </c>
      <c r="F119" s="19">
        <v>200</v>
      </c>
      <c r="G119" s="24">
        <v>1904.86</v>
      </c>
      <c r="H119" s="24">
        <v>0.78</v>
      </c>
      <c r="I119" s="31">
        <v>7.6391999999999998</v>
      </c>
      <c r="J119" s="31"/>
      <c r="K119" s="35" t="s">
        <v>574</v>
      </c>
    </row>
    <row r="120" spans="2:11" x14ac:dyDescent="0.25">
      <c r="B120" s="8" t="s">
        <v>2604</v>
      </c>
      <c r="C120" s="57" t="s">
        <v>1021</v>
      </c>
      <c r="D120" s="54" t="s">
        <v>2605</v>
      </c>
      <c r="E120" s="6" t="s">
        <v>622</v>
      </c>
      <c r="F120" s="19">
        <v>192</v>
      </c>
      <c r="G120" s="24">
        <v>1865.12</v>
      </c>
      <c r="H120" s="24">
        <v>0.76</v>
      </c>
      <c r="I120" s="31">
        <v>7.9671000000000003</v>
      </c>
      <c r="J120" s="31"/>
      <c r="K120" s="35" t="s">
        <v>574</v>
      </c>
    </row>
    <row r="121" spans="2:11" x14ac:dyDescent="0.25">
      <c r="B121" s="8" t="s">
        <v>1610</v>
      </c>
      <c r="C121" s="57" t="s">
        <v>1611</v>
      </c>
      <c r="D121" s="54" t="s">
        <v>1612</v>
      </c>
      <c r="E121" s="6" t="s">
        <v>598</v>
      </c>
      <c r="F121" s="19">
        <v>17</v>
      </c>
      <c r="G121" s="24">
        <v>1693.49</v>
      </c>
      <c r="H121" s="24">
        <v>0.69</v>
      </c>
      <c r="I121" s="31">
        <v>8.7814999999999994</v>
      </c>
      <c r="J121" s="31">
        <v>8.8628098347499993</v>
      </c>
      <c r="K121" s="35" t="s">
        <v>574</v>
      </c>
    </row>
    <row r="122" spans="2:11" x14ac:dyDescent="0.25">
      <c r="C122" s="58" t="s">
        <v>39</v>
      </c>
      <c r="D122" s="54"/>
      <c r="E122" s="6"/>
      <c r="F122" s="19"/>
      <c r="G122" s="25">
        <v>38875.97</v>
      </c>
      <c r="H122" s="25">
        <v>15.89</v>
      </c>
      <c r="I122" s="31"/>
      <c r="J122" s="31"/>
      <c r="K122" s="35"/>
    </row>
    <row r="123" spans="2:11" x14ac:dyDescent="0.25">
      <c r="C123" s="57"/>
      <c r="D123" s="54"/>
      <c r="E123" s="6"/>
      <c r="F123" s="19"/>
      <c r="G123" s="24"/>
      <c r="H123" s="24"/>
      <c r="I123" s="31"/>
      <c r="J123" s="31"/>
      <c r="K123" s="35"/>
    </row>
    <row r="124" spans="2:11" x14ac:dyDescent="0.25">
      <c r="C124" s="58" t="s">
        <v>7</v>
      </c>
      <c r="D124" s="54"/>
      <c r="E124" s="6"/>
      <c r="F124" s="19"/>
      <c r="G124" s="24" t="s">
        <v>2</v>
      </c>
      <c r="H124" s="24" t="s">
        <v>2</v>
      </c>
      <c r="I124" s="31"/>
      <c r="J124" s="31"/>
      <c r="K124" s="35"/>
    </row>
    <row r="125" spans="2:11" x14ac:dyDescent="0.25">
      <c r="C125" s="57"/>
      <c r="D125" s="54"/>
      <c r="E125" s="6"/>
      <c r="F125" s="19"/>
      <c r="G125" s="24"/>
      <c r="H125" s="24"/>
      <c r="I125" s="31"/>
      <c r="J125" s="31"/>
      <c r="K125" s="35"/>
    </row>
    <row r="126" spans="2:11" x14ac:dyDescent="0.25">
      <c r="C126" s="58" t="s">
        <v>8</v>
      </c>
      <c r="D126" s="54"/>
      <c r="E126" s="6"/>
      <c r="F126" s="19"/>
      <c r="G126" s="24" t="s">
        <v>2</v>
      </c>
      <c r="H126" s="24" t="s">
        <v>2</v>
      </c>
      <c r="I126" s="31"/>
      <c r="J126" s="31"/>
      <c r="K126" s="35"/>
    </row>
    <row r="127" spans="2:11" x14ac:dyDescent="0.25">
      <c r="C127" s="57"/>
      <c r="D127" s="54"/>
      <c r="E127" s="6"/>
      <c r="F127" s="19"/>
      <c r="G127" s="24"/>
      <c r="H127" s="24"/>
      <c r="I127" s="31"/>
      <c r="J127" s="31"/>
      <c r="K127" s="35"/>
    </row>
    <row r="128" spans="2:11" x14ac:dyDescent="0.25">
      <c r="C128" s="59" t="s">
        <v>9</v>
      </c>
      <c r="D128" s="54"/>
      <c r="E128" s="6"/>
      <c r="F128" s="19"/>
      <c r="G128" s="24"/>
      <c r="H128" s="24"/>
      <c r="I128" s="31"/>
      <c r="J128" s="31"/>
      <c r="K128" s="35"/>
    </row>
    <row r="129" spans="1:11" x14ac:dyDescent="0.25">
      <c r="B129" s="8" t="s">
        <v>656</v>
      </c>
      <c r="C129" s="57" t="s">
        <v>657</v>
      </c>
      <c r="D129" s="54" t="s">
        <v>658</v>
      </c>
      <c r="E129" s="6" t="s">
        <v>646</v>
      </c>
      <c r="F129" s="19">
        <v>16000000</v>
      </c>
      <c r="G129" s="24">
        <v>16116.26</v>
      </c>
      <c r="H129" s="24">
        <v>6.59</v>
      </c>
      <c r="I129" s="31">
        <v>7.2872158999999996</v>
      </c>
      <c r="J129" s="31"/>
      <c r="K129" s="35"/>
    </row>
    <row r="130" spans="1:11" x14ac:dyDescent="0.25">
      <c r="C130" s="58" t="s">
        <v>39</v>
      </c>
      <c r="D130" s="54"/>
      <c r="E130" s="6"/>
      <c r="F130" s="19"/>
      <c r="G130" s="25">
        <v>16116.26</v>
      </c>
      <c r="H130" s="25">
        <v>6.59</v>
      </c>
      <c r="I130" s="31"/>
      <c r="J130" s="31"/>
      <c r="K130" s="35"/>
    </row>
    <row r="131" spans="1:11" x14ac:dyDescent="0.25">
      <c r="C131" s="57"/>
      <c r="D131" s="54"/>
      <c r="E131" s="6"/>
      <c r="F131" s="19"/>
      <c r="G131" s="24"/>
      <c r="H131" s="24"/>
      <c r="I131" s="31"/>
      <c r="J131" s="31"/>
      <c r="K131" s="35"/>
    </row>
    <row r="132" spans="1:11" x14ac:dyDescent="0.25">
      <c r="C132" s="58" t="s">
        <v>10</v>
      </c>
      <c r="D132" s="54"/>
      <c r="E132" s="6"/>
      <c r="F132" s="19"/>
      <c r="G132" s="24" t="s">
        <v>2</v>
      </c>
      <c r="H132" s="24" t="s">
        <v>2</v>
      </c>
      <c r="I132" s="31"/>
      <c r="J132" s="31"/>
      <c r="K132" s="35"/>
    </row>
    <row r="133" spans="1:11" x14ac:dyDescent="0.25">
      <c r="C133" s="57"/>
      <c r="D133" s="54"/>
      <c r="E133" s="6"/>
      <c r="F133" s="19"/>
      <c r="G133" s="24"/>
      <c r="H133" s="24"/>
      <c r="I133" s="31"/>
      <c r="J133" s="31"/>
      <c r="K133" s="35"/>
    </row>
    <row r="134" spans="1:11" x14ac:dyDescent="0.25">
      <c r="A134" s="10"/>
      <c r="B134" s="28"/>
      <c r="C134" s="58" t="s">
        <v>11</v>
      </c>
      <c r="D134" s="54"/>
      <c r="E134" s="6"/>
      <c r="F134" s="19"/>
      <c r="G134" s="24"/>
      <c r="H134" s="24"/>
      <c r="I134" s="31"/>
      <c r="J134" s="31"/>
      <c r="K134" s="35"/>
    </row>
    <row r="135" spans="1:11" x14ac:dyDescent="0.25">
      <c r="C135" s="59" t="s">
        <v>13</v>
      </c>
      <c r="D135" s="54"/>
      <c r="E135" s="6"/>
      <c r="F135" s="19"/>
      <c r="G135" s="24"/>
      <c r="H135" s="24"/>
      <c r="I135" s="31"/>
      <c r="J135" s="31"/>
      <c r="K135" s="35"/>
    </row>
    <row r="136" spans="1:11" x14ac:dyDescent="0.25">
      <c r="B136" s="8" t="s">
        <v>1750</v>
      </c>
      <c r="C136" s="57" t="s">
        <v>4777</v>
      </c>
      <c r="D136" s="54" t="s">
        <v>1751</v>
      </c>
      <c r="E136" s="6" t="s">
        <v>712</v>
      </c>
      <c r="F136" s="19">
        <v>500</v>
      </c>
      <c r="G136" s="24">
        <v>2489.6</v>
      </c>
      <c r="H136" s="24">
        <v>1.02</v>
      </c>
      <c r="I136" s="31">
        <v>7.2598000000000003</v>
      </c>
      <c r="J136" s="31"/>
      <c r="K136" s="35" t="s">
        <v>574</v>
      </c>
    </row>
    <row r="137" spans="1:11" x14ac:dyDescent="0.25">
      <c r="B137" s="8" t="s">
        <v>1929</v>
      </c>
      <c r="C137" s="57" t="s">
        <v>1499</v>
      </c>
      <c r="D137" s="54" t="s">
        <v>1930</v>
      </c>
      <c r="E137" s="6" t="s">
        <v>712</v>
      </c>
      <c r="F137" s="19">
        <v>500</v>
      </c>
      <c r="G137" s="24">
        <v>2481.25</v>
      </c>
      <c r="H137" s="24">
        <v>1.01</v>
      </c>
      <c r="I137" s="31">
        <v>8.1150000000000002</v>
      </c>
      <c r="J137" s="31"/>
      <c r="K137" s="35" t="s">
        <v>574</v>
      </c>
    </row>
    <row r="138" spans="1:11" x14ac:dyDescent="0.25">
      <c r="B138" s="8" t="s">
        <v>1355</v>
      </c>
      <c r="C138" s="57" t="s">
        <v>101</v>
      </c>
      <c r="D138" s="54" t="s">
        <v>1356</v>
      </c>
      <c r="E138" s="6" t="s">
        <v>712</v>
      </c>
      <c r="F138" s="19">
        <v>500</v>
      </c>
      <c r="G138" s="24">
        <v>2373.64</v>
      </c>
      <c r="H138" s="24">
        <v>0.97</v>
      </c>
      <c r="I138" s="31">
        <v>7.8349000000000002</v>
      </c>
      <c r="J138" s="31"/>
      <c r="K138" s="35" t="s">
        <v>574</v>
      </c>
    </row>
    <row r="139" spans="1:11" x14ac:dyDescent="0.25">
      <c r="B139" s="8" t="s">
        <v>2606</v>
      </c>
      <c r="C139" s="57" t="s">
        <v>51</v>
      </c>
      <c r="D139" s="54" t="s">
        <v>2607</v>
      </c>
      <c r="E139" s="6" t="s">
        <v>712</v>
      </c>
      <c r="F139" s="19">
        <v>500</v>
      </c>
      <c r="G139" s="24">
        <v>2368.4499999999998</v>
      </c>
      <c r="H139" s="24">
        <v>0.97</v>
      </c>
      <c r="I139" s="31">
        <v>7.6501000000000001</v>
      </c>
      <c r="J139" s="31"/>
      <c r="K139" s="35" t="s">
        <v>574</v>
      </c>
    </row>
    <row r="140" spans="1:11" x14ac:dyDescent="0.25">
      <c r="B140" s="8" t="s">
        <v>2215</v>
      </c>
      <c r="C140" s="57" t="s">
        <v>201</v>
      </c>
      <c r="D140" s="54" t="s">
        <v>2216</v>
      </c>
      <c r="E140" s="6" t="s">
        <v>712</v>
      </c>
      <c r="F140" s="19">
        <v>500</v>
      </c>
      <c r="G140" s="24">
        <v>2342.4899999999998</v>
      </c>
      <c r="H140" s="24">
        <v>0.96</v>
      </c>
      <c r="I140" s="31">
        <v>8.1000999999999994</v>
      </c>
      <c r="J140" s="31"/>
      <c r="K140" s="35" t="s">
        <v>574</v>
      </c>
    </row>
    <row r="141" spans="1:11" x14ac:dyDescent="0.25">
      <c r="C141" s="58" t="s">
        <v>39</v>
      </c>
      <c r="D141" s="54"/>
      <c r="E141" s="6"/>
      <c r="F141" s="19"/>
      <c r="G141" s="25">
        <v>12055.43</v>
      </c>
      <c r="H141" s="25">
        <v>4.93</v>
      </c>
      <c r="I141" s="31"/>
      <c r="J141" s="31"/>
      <c r="K141" s="35"/>
    </row>
    <row r="142" spans="1:11" x14ac:dyDescent="0.25">
      <c r="C142" s="57"/>
      <c r="D142" s="54"/>
      <c r="E142" s="6"/>
      <c r="F142" s="19"/>
      <c r="G142" s="24"/>
      <c r="H142" s="24"/>
      <c r="I142" s="31"/>
      <c r="J142" s="31"/>
      <c r="K142" s="35"/>
    </row>
    <row r="143" spans="1:11" x14ac:dyDescent="0.25">
      <c r="C143" s="58" t="s">
        <v>14</v>
      </c>
      <c r="D143" s="54"/>
      <c r="E143" s="6"/>
      <c r="F143" s="19"/>
      <c r="G143" s="24" t="s">
        <v>2</v>
      </c>
      <c r="H143" s="24" t="s">
        <v>2</v>
      </c>
      <c r="I143" s="31"/>
      <c r="J143" s="31"/>
      <c r="K143" s="35"/>
    </row>
    <row r="144" spans="1:11" x14ac:dyDescent="0.25">
      <c r="C144" s="57"/>
      <c r="D144" s="54"/>
      <c r="E144" s="6"/>
      <c r="F144" s="19"/>
      <c r="G144" s="24"/>
      <c r="H144" s="24"/>
      <c r="I144" s="31"/>
      <c r="J144" s="31"/>
      <c r="K144" s="35"/>
    </row>
    <row r="145" spans="1:11" x14ac:dyDescent="0.25">
      <c r="C145" s="59" t="s">
        <v>15</v>
      </c>
      <c r="D145" s="54"/>
      <c r="E145" s="6"/>
      <c r="F145" s="19"/>
      <c r="G145" s="24"/>
      <c r="H145" s="24"/>
      <c r="I145" s="31"/>
      <c r="J145" s="31"/>
      <c r="K145" s="35"/>
    </row>
    <row r="146" spans="1:11" x14ac:dyDescent="0.25">
      <c r="B146" s="8" t="s">
        <v>2245</v>
      </c>
      <c r="C146" s="57" t="s">
        <v>2246</v>
      </c>
      <c r="D146" s="54" t="s">
        <v>2247</v>
      </c>
      <c r="E146" s="6" t="s">
        <v>646</v>
      </c>
      <c r="F146" s="19">
        <v>2500000</v>
      </c>
      <c r="G146" s="24">
        <v>2391.92</v>
      </c>
      <c r="H146" s="24">
        <v>0.98</v>
      </c>
      <c r="I146" s="31">
        <v>6.8437000000000001</v>
      </c>
      <c r="J146" s="31"/>
      <c r="K146" s="35"/>
    </row>
    <row r="147" spans="1:11" x14ac:dyDescent="0.25">
      <c r="C147" s="58" t="s">
        <v>39</v>
      </c>
      <c r="D147" s="54"/>
      <c r="E147" s="6"/>
      <c r="F147" s="19"/>
      <c r="G147" s="25">
        <v>2391.92</v>
      </c>
      <c r="H147" s="25">
        <v>0.98</v>
      </c>
      <c r="I147" s="31"/>
      <c r="J147" s="31"/>
      <c r="K147" s="35"/>
    </row>
    <row r="148" spans="1:11" x14ac:dyDescent="0.25">
      <c r="C148" s="57"/>
      <c r="D148" s="54"/>
      <c r="E148" s="6"/>
      <c r="F148" s="19"/>
      <c r="G148" s="24"/>
      <c r="H148" s="24"/>
      <c r="I148" s="31"/>
      <c r="J148" s="31"/>
      <c r="K148" s="35"/>
    </row>
    <row r="149" spans="1:11" x14ac:dyDescent="0.25">
      <c r="C149" s="58" t="s">
        <v>16</v>
      </c>
      <c r="D149" s="54"/>
      <c r="E149" s="6"/>
      <c r="F149" s="19"/>
      <c r="G149" s="24" t="s">
        <v>2</v>
      </c>
      <c r="H149" s="24" t="s">
        <v>2</v>
      </c>
      <c r="I149" s="31"/>
      <c r="J149" s="31"/>
      <c r="K149" s="35"/>
    </row>
    <row r="150" spans="1:11" x14ac:dyDescent="0.25">
      <c r="C150" s="57"/>
      <c r="D150" s="54"/>
      <c r="E150" s="6"/>
      <c r="F150" s="19"/>
      <c r="G150" s="24"/>
      <c r="H150" s="24"/>
      <c r="I150" s="31"/>
      <c r="J150" s="31"/>
      <c r="K150" s="35"/>
    </row>
    <row r="151" spans="1:11" x14ac:dyDescent="0.25">
      <c r="C151" s="58" t="s">
        <v>17</v>
      </c>
      <c r="D151" s="54"/>
      <c r="E151" s="6"/>
      <c r="F151" s="19"/>
      <c r="G151" s="24" t="s">
        <v>2</v>
      </c>
      <c r="H151" s="24" t="s">
        <v>2</v>
      </c>
      <c r="I151" s="31"/>
      <c r="J151" s="31"/>
      <c r="K151" s="35"/>
    </row>
    <row r="152" spans="1:11" x14ac:dyDescent="0.25">
      <c r="C152" s="57"/>
      <c r="D152" s="54"/>
      <c r="E152" s="6"/>
      <c r="F152" s="19"/>
      <c r="G152" s="24"/>
      <c r="H152" s="24"/>
      <c r="I152" s="31"/>
      <c r="J152" s="31"/>
      <c r="K152" s="35"/>
    </row>
    <row r="153" spans="1:11" x14ac:dyDescent="0.25">
      <c r="A153" s="10"/>
      <c r="B153" s="28"/>
      <c r="C153" s="58" t="s">
        <v>18</v>
      </c>
      <c r="D153" s="54"/>
      <c r="E153" s="6"/>
      <c r="F153" s="19"/>
      <c r="G153" s="24"/>
      <c r="H153" s="24"/>
      <c r="I153" s="31"/>
      <c r="J153" s="31"/>
      <c r="K153" s="35"/>
    </row>
    <row r="154" spans="1:11" x14ac:dyDescent="0.25">
      <c r="A154" s="28"/>
      <c r="B154" s="28"/>
      <c r="C154" s="58" t="s">
        <v>19</v>
      </c>
      <c r="D154" s="54"/>
      <c r="E154" s="6"/>
      <c r="F154" s="19"/>
      <c r="G154" s="24" t="s">
        <v>2</v>
      </c>
      <c r="H154" s="24" t="s">
        <v>2</v>
      </c>
      <c r="I154" s="31"/>
      <c r="J154" s="31"/>
      <c r="K154" s="35"/>
    </row>
    <row r="155" spans="1:11" x14ac:dyDescent="0.25">
      <c r="A155" s="28"/>
      <c r="B155" s="28"/>
      <c r="C155" s="58"/>
      <c r="D155" s="54"/>
      <c r="E155" s="6"/>
      <c r="F155" s="19"/>
      <c r="G155" s="24"/>
      <c r="H155" s="24"/>
      <c r="I155" s="31"/>
      <c r="J155" s="31"/>
      <c r="K155" s="35"/>
    </row>
    <row r="156" spans="1:11" x14ac:dyDescent="0.25">
      <c r="A156" s="28"/>
      <c r="B156" s="28"/>
      <c r="C156" s="58" t="s">
        <v>20</v>
      </c>
      <c r="D156" s="54"/>
      <c r="E156" s="6"/>
      <c r="F156" s="19"/>
      <c r="G156" s="24" t="s">
        <v>2</v>
      </c>
      <c r="H156" s="24" t="s">
        <v>2</v>
      </c>
      <c r="I156" s="31"/>
      <c r="J156" s="31"/>
      <c r="K156" s="35"/>
    </row>
    <row r="157" spans="1:11" x14ac:dyDescent="0.25">
      <c r="A157" s="28"/>
      <c r="B157" s="28"/>
      <c r="C157" s="58"/>
      <c r="D157" s="54"/>
      <c r="E157" s="6"/>
      <c r="F157" s="19"/>
      <c r="G157" s="24"/>
      <c r="H157" s="24"/>
      <c r="I157" s="31"/>
      <c r="J157" s="31"/>
      <c r="K157" s="35"/>
    </row>
    <row r="158" spans="1:11" x14ac:dyDescent="0.25">
      <c r="A158" s="28"/>
      <c r="B158" s="28"/>
      <c r="C158" s="58" t="s">
        <v>21</v>
      </c>
      <c r="D158" s="54"/>
      <c r="E158" s="6"/>
      <c r="F158" s="19"/>
      <c r="G158" s="24" t="s">
        <v>2</v>
      </c>
      <c r="H158" s="24" t="s">
        <v>2</v>
      </c>
      <c r="I158" s="31"/>
      <c r="J158" s="31"/>
      <c r="K158" s="35"/>
    </row>
    <row r="159" spans="1:11" x14ac:dyDescent="0.25">
      <c r="A159" s="28"/>
      <c r="B159" s="28"/>
      <c r="C159" s="58"/>
      <c r="D159" s="54"/>
      <c r="E159" s="6"/>
      <c r="F159" s="19"/>
      <c r="G159" s="24"/>
      <c r="H159" s="24"/>
      <c r="I159" s="31"/>
      <c r="J159" s="31"/>
      <c r="K159" s="35"/>
    </row>
    <row r="160" spans="1:11" x14ac:dyDescent="0.25">
      <c r="A160" s="28"/>
      <c r="B160" s="28"/>
      <c r="C160" s="58" t="s">
        <v>22</v>
      </c>
      <c r="D160" s="54"/>
      <c r="E160" s="6"/>
      <c r="F160" s="19"/>
      <c r="G160" s="24" t="s">
        <v>2</v>
      </c>
      <c r="H160" s="24" t="s">
        <v>2</v>
      </c>
      <c r="I160" s="31"/>
      <c r="J160" s="31"/>
      <c r="K160" s="35"/>
    </row>
    <row r="161" spans="1:54" x14ac:dyDescent="0.25">
      <c r="A161" s="28"/>
      <c r="B161" s="28"/>
      <c r="C161" s="58"/>
      <c r="D161" s="54"/>
      <c r="E161" s="6"/>
      <c r="F161" s="19"/>
      <c r="G161" s="24"/>
      <c r="H161" s="24"/>
      <c r="I161" s="31"/>
      <c r="J161" s="31"/>
      <c r="K161" s="35"/>
    </row>
    <row r="162" spans="1:54" x14ac:dyDescent="0.25">
      <c r="C162" s="59" t="s">
        <v>23</v>
      </c>
      <c r="D162" s="54"/>
      <c r="E162" s="6"/>
      <c r="F162" s="19"/>
      <c r="G162" s="24"/>
      <c r="H162" s="24"/>
      <c r="I162" s="31"/>
      <c r="J162" s="31"/>
      <c r="K162" s="35"/>
    </row>
    <row r="163" spans="1:54" x14ac:dyDescent="0.25">
      <c r="B163" s="8" t="s">
        <v>37</v>
      </c>
      <c r="C163" s="57" t="s">
        <v>38</v>
      </c>
      <c r="D163" s="54"/>
      <c r="E163" s="6"/>
      <c r="F163" s="19"/>
      <c r="G163" s="24">
        <v>6174.75</v>
      </c>
      <c r="H163" s="24">
        <v>2.52</v>
      </c>
      <c r="I163" s="31"/>
      <c r="J163" s="31"/>
      <c r="K163" s="35"/>
    </row>
    <row r="164" spans="1:54" x14ac:dyDescent="0.25">
      <c r="C164" s="58" t="s">
        <v>39</v>
      </c>
      <c r="D164" s="54"/>
      <c r="E164" s="6"/>
      <c r="F164" s="19"/>
      <c r="G164" s="25">
        <v>6174.75</v>
      </c>
      <c r="H164" s="25">
        <v>2.52</v>
      </c>
      <c r="I164" s="31"/>
      <c r="J164" s="31"/>
      <c r="K164" s="35"/>
    </row>
    <row r="165" spans="1:54" x14ac:dyDescent="0.25">
      <c r="C165" s="57"/>
      <c r="D165" s="54"/>
      <c r="E165" s="6"/>
      <c r="F165" s="19"/>
      <c r="G165" s="24"/>
      <c r="H165" s="24"/>
      <c r="I165" s="31"/>
      <c r="J165" s="31"/>
      <c r="K165" s="35"/>
    </row>
    <row r="166" spans="1:54" x14ac:dyDescent="0.25">
      <c r="A166" s="10"/>
      <c r="B166" s="28"/>
      <c r="C166" s="58" t="s">
        <v>24</v>
      </c>
      <c r="D166" s="54"/>
      <c r="E166" s="6"/>
      <c r="F166" s="19"/>
      <c r="G166" s="24"/>
      <c r="H166" s="24"/>
      <c r="I166" s="31"/>
      <c r="J166" s="31"/>
      <c r="K166" s="35"/>
    </row>
    <row r="167" spans="1:54" s="2" customFormat="1" ht="13.5" x14ac:dyDescent="0.25">
      <c r="A167" s="28"/>
      <c r="B167" s="28"/>
      <c r="C167" s="57" t="s">
        <v>4770</v>
      </c>
      <c r="D167" s="54"/>
      <c r="E167" s="6"/>
      <c r="F167" s="19"/>
      <c r="G167" s="24" t="s">
        <v>2</v>
      </c>
      <c r="H167" s="24" t="s">
        <v>2</v>
      </c>
      <c r="I167" s="31"/>
      <c r="J167" s="31"/>
      <c r="K167" s="35"/>
      <c r="L167" s="3"/>
      <c r="AI167" s="3"/>
      <c r="AV167" s="3"/>
      <c r="AX167" s="3"/>
      <c r="BB167" s="3"/>
    </row>
    <row r="168" spans="1:54" x14ac:dyDescent="0.25">
      <c r="B168" s="8"/>
      <c r="C168" s="57" t="s">
        <v>40</v>
      </c>
      <c r="D168" s="54"/>
      <c r="E168" s="6"/>
      <c r="F168" s="19"/>
      <c r="G168" s="24">
        <v>286.48</v>
      </c>
      <c r="H168" s="24">
        <v>0.13999999999999999</v>
      </c>
      <c r="I168" s="31"/>
      <c r="J168" s="31"/>
      <c r="K168" s="35"/>
    </row>
    <row r="169" spans="1:54" x14ac:dyDescent="0.25">
      <c r="C169" s="58" t="s">
        <v>39</v>
      </c>
      <c r="D169" s="54"/>
      <c r="E169" s="6"/>
      <c r="F169" s="19"/>
      <c r="G169" s="25">
        <v>286.48</v>
      </c>
      <c r="H169" s="25">
        <v>0.13999999999999999</v>
      </c>
      <c r="I169" s="31"/>
      <c r="J169" s="31"/>
      <c r="K169" s="35"/>
    </row>
    <row r="170" spans="1:54" x14ac:dyDescent="0.25">
      <c r="C170" s="57"/>
      <c r="D170" s="54"/>
      <c r="E170" s="6"/>
      <c r="F170" s="19"/>
      <c r="G170" s="24"/>
      <c r="H170" s="24"/>
      <c r="I170" s="31"/>
      <c r="J170" s="31"/>
      <c r="K170" s="35"/>
    </row>
    <row r="171" spans="1:54" x14ac:dyDescent="0.25">
      <c r="C171" s="60" t="s">
        <v>41</v>
      </c>
      <c r="D171" s="55"/>
      <c r="E171" s="5"/>
      <c r="F171" s="20"/>
      <c r="G171" s="26">
        <v>244709.32</v>
      </c>
      <c r="H171" s="26">
        <v>100.00000000000001</v>
      </c>
      <c r="I171" s="32"/>
      <c r="J171" s="32"/>
      <c r="K171" s="36"/>
    </row>
    <row r="173" spans="1:54" s="50" customFormat="1" ht="15.75" x14ac:dyDescent="0.3">
      <c r="C173" s="50" t="s">
        <v>4597</v>
      </c>
      <c r="F173" s="51"/>
      <c r="G173" s="51"/>
      <c r="H173" s="51"/>
    </row>
    <row r="174" spans="1:54" s="42" customFormat="1" ht="27" x14ac:dyDescent="0.25">
      <c r="B174" s="43"/>
      <c r="C174" s="43" t="s">
        <v>4592</v>
      </c>
      <c r="D174" s="43" t="s">
        <v>4593</v>
      </c>
      <c r="E174" s="43" t="s">
        <v>4594</v>
      </c>
      <c r="F174" s="44" t="s">
        <v>31</v>
      </c>
      <c r="G174" s="45" t="s">
        <v>4595</v>
      </c>
      <c r="H174" s="44" t="s">
        <v>33</v>
      </c>
      <c r="I174" s="43" t="s">
        <v>36</v>
      </c>
    </row>
    <row r="175" spans="1:54" s="42" customFormat="1" ht="13.5" x14ac:dyDescent="0.25">
      <c r="B175" s="43"/>
      <c r="C175" s="43" t="s">
        <v>4600</v>
      </c>
      <c r="D175" s="43"/>
      <c r="E175" s="43"/>
      <c r="F175" s="44"/>
      <c r="G175" s="45"/>
      <c r="H175" s="44"/>
      <c r="I175" s="43"/>
    </row>
    <row r="176" spans="1:54" s="2" customFormat="1" ht="13.5" x14ac:dyDescent="0.25">
      <c r="B176" s="46">
        <v>2215518</v>
      </c>
      <c r="C176" s="46" t="s">
        <v>4598</v>
      </c>
      <c r="D176" s="46" t="s">
        <v>4599</v>
      </c>
      <c r="E176" s="46" t="s">
        <v>53</v>
      </c>
      <c r="F176" s="47">
        <v>-1036000</v>
      </c>
      <c r="G176" s="47">
        <v>-10326.848</v>
      </c>
      <c r="H176" s="47">
        <v>-4.22</v>
      </c>
      <c r="I176" s="46"/>
    </row>
    <row r="177" spans="2:9" s="2" customFormat="1" ht="13.5" x14ac:dyDescent="0.25">
      <c r="B177" s="46">
        <v>2215512</v>
      </c>
      <c r="C177" s="46" t="s">
        <v>4601</v>
      </c>
      <c r="D177" s="46" t="s">
        <v>4599</v>
      </c>
      <c r="E177" s="46" t="s">
        <v>53</v>
      </c>
      <c r="F177" s="47">
        <v>-520300</v>
      </c>
      <c r="G177" s="47">
        <v>-8675.2220500000003</v>
      </c>
      <c r="H177" s="47">
        <v>-3.55</v>
      </c>
      <c r="I177" s="46"/>
    </row>
    <row r="178" spans="2:9" s="2" customFormat="1" ht="13.5" x14ac:dyDescent="0.25">
      <c r="B178" s="46">
        <v>2215532</v>
      </c>
      <c r="C178" s="46" t="s">
        <v>4602</v>
      </c>
      <c r="D178" s="46" t="s">
        <v>4599</v>
      </c>
      <c r="E178" s="46" t="s">
        <v>53</v>
      </c>
      <c r="F178" s="47">
        <v>-224000</v>
      </c>
      <c r="G178" s="47">
        <v>-4190.5919999999996</v>
      </c>
      <c r="H178" s="47">
        <v>-1.71</v>
      </c>
      <c r="I178" s="46"/>
    </row>
    <row r="179" spans="2:9" s="2" customFormat="1" ht="13.5" x14ac:dyDescent="0.25">
      <c r="B179" s="46">
        <v>2215483</v>
      </c>
      <c r="C179" s="46" t="s">
        <v>4603</v>
      </c>
      <c r="D179" s="46" t="s">
        <v>4599</v>
      </c>
      <c r="E179" s="46" t="s">
        <v>78</v>
      </c>
      <c r="F179" s="47">
        <v>-3727500</v>
      </c>
      <c r="G179" s="47">
        <v>-3906.42</v>
      </c>
      <c r="H179" s="47">
        <v>-1.6</v>
      </c>
      <c r="I179" s="46"/>
    </row>
    <row r="180" spans="2:9" s="2" customFormat="1" ht="13.5" x14ac:dyDescent="0.25">
      <c r="B180" s="46">
        <v>2215541</v>
      </c>
      <c r="C180" s="46" t="s">
        <v>4604</v>
      </c>
      <c r="D180" s="46" t="s">
        <v>4599</v>
      </c>
      <c r="E180" s="46" t="s">
        <v>85</v>
      </c>
      <c r="F180" s="47">
        <v>-38900</v>
      </c>
      <c r="G180" s="47">
        <v>-3815.5648500000002</v>
      </c>
      <c r="H180" s="47">
        <v>-1.56</v>
      </c>
      <c r="I180" s="46"/>
    </row>
    <row r="181" spans="2:9" s="2" customFormat="1" ht="13.5" x14ac:dyDescent="0.25">
      <c r="B181" s="46">
        <v>2215464</v>
      </c>
      <c r="C181" s="46" t="s">
        <v>4605</v>
      </c>
      <c r="D181" s="46" t="s">
        <v>4599</v>
      </c>
      <c r="E181" s="46" t="s">
        <v>569</v>
      </c>
      <c r="F181" s="47">
        <v>-479200</v>
      </c>
      <c r="G181" s="47">
        <v>-3761.0012000000002</v>
      </c>
      <c r="H181" s="47">
        <v>-1.54</v>
      </c>
      <c r="I181" s="46"/>
    </row>
    <row r="182" spans="2:9" s="2" customFormat="1" ht="13.5" x14ac:dyDescent="0.25">
      <c r="B182" s="46">
        <v>2215533</v>
      </c>
      <c r="C182" s="46" t="s">
        <v>4606</v>
      </c>
      <c r="D182" s="46" t="s">
        <v>4599</v>
      </c>
      <c r="E182" s="46" t="s">
        <v>103</v>
      </c>
      <c r="F182" s="47">
        <v>-2364860</v>
      </c>
      <c r="G182" s="47">
        <v>-3146.44623</v>
      </c>
      <c r="H182" s="47">
        <v>-1.29</v>
      </c>
      <c r="I182" s="46"/>
    </row>
    <row r="183" spans="2:9" s="2" customFormat="1" ht="13.5" x14ac:dyDescent="0.25">
      <c r="B183" s="46">
        <v>2215564</v>
      </c>
      <c r="C183" s="46" t="s">
        <v>4607</v>
      </c>
      <c r="D183" s="46" t="s">
        <v>4599</v>
      </c>
      <c r="E183" s="46" t="s">
        <v>103</v>
      </c>
      <c r="F183" s="47">
        <v>-1344000</v>
      </c>
      <c r="G183" s="47">
        <v>-2712.864</v>
      </c>
      <c r="H183" s="47">
        <v>-1.1100000000000001</v>
      </c>
      <c r="I183" s="46"/>
    </row>
    <row r="184" spans="2:9" s="2" customFormat="1" ht="13.5" x14ac:dyDescent="0.25">
      <c r="B184" s="46">
        <v>2215565</v>
      </c>
      <c r="C184" s="46" t="s">
        <v>4608</v>
      </c>
      <c r="D184" s="46" t="s">
        <v>4599</v>
      </c>
      <c r="E184" s="46" t="s">
        <v>209</v>
      </c>
      <c r="F184" s="47">
        <v>-100000</v>
      </c>
      <c r="G184" s="47">
        <v>-2557.4499999999998</v>
      </c>
      <c r="H184" s="47">
        <v>-1.05</v>
      </c>
      <c r="I184" s="46"/>
    </row>
    <row r="185" spans="2:9" s="2" customFormat="1" ht="13.5" x14ac:dyDescent="0.25">
      <c r="B185" s="46">
        <v>2215498</v>
      </c>
      <c r="C185" s="46" t="s">
        <v>4610</v>
      </c>
      <c r="D185" s="46" t="s">
        <v>4599</v>
      </c>
      <c r="E185" s="46" t="s">
        <v>159</v>
      </c>
      <c r="F185" s="47">
        <v>-389400</v>
      </c>
      <c r="G185" s="47">
        <v>-2031.6945000000001</v>
      </c>
      <c r="H185" s="47">
        <v>-0.83</v>
      </c>
      <c r="I185" s="46"/>
    </row>
    <row r="186" spans="2:9" s="2" customFormat="1" ht="13.5" x14ac:dyDescent="0.25">
      <c r="B186" s="46">
        <v>2215477</v>
      </c>
      <c r="C186" s="46" t="s">
        <v>4609</v>
      </c>
      <c r="D186" s="46" t="s">
        <v>4599</v>
      </c>
      <c r="E186" s="46" t="s">
        <v>53</v>
      </c>
      <c r="F186" s="47">
        <v>-994500</v>
      </c>
      <c r="G186" s="47">
        <v>-2028.78</v>
      </c>
      <c r="H186" s="47">
        <v>-0.83</v>
      </c>
      <c r="I186" s="46"/>
    </row>
    <row r="187" spans="2:9" s="2" customFormat="1" ht="13.5" x14ac:dyDescent="0.25">
      <c r="B187" s="46">
        <v>2215479</v>
      </c>
      <c r="C187" s="46" t="s">
        <v>4611</v>
      </c>
      <c r="D187" s="46" t="s">
        <v>4599</v>
      </c>
      <c r="E187" s="46" t="s">
        <v>1944</v>
      </c>
      <c r="F187" s="47">
        <v>-1493400</v>
      </c>
      <c r="G187" s="47">
        <v>-1958.5941</v>
      </c>
      <c r="H187" s="47">
        <v>-0.8</v>
      </c>
      <c r="I187" s="46"/>
    </row>
    <row r="188" spans="2:9" s="2" customFormat="1" ht="13.5" x14ac:dyDescent="0.25">
      <c r="B188" s="46">
        <v>2215578</v>
      </c>
      <c r="C188" s="46" t="s">
        <v>4612</v>
      </c>
      <c r="D188" s="46" t="s">
        <v>4599</v>
      </c>
      <c r="E188" s="46" t="s">
        <v>185</v>
      </c>
      <c r="F188" s="47">
        <v>-1551000</v>
      </c>
      <c r="G188" s="47">
        <v>-1927.1175000000001</v>
      </c>
      <c r="H188" s="47">
        <v>-0.79</v>
      </c>
      <c r="I188" s="46"/>
    </row>
    <row r="189" spans="2:9" s="2" customFormat="1" ht="13.5" x14ac:dyDescent="0.25">
      <c r="B189" s="46">
        <v>2215482</v>
      </c>
      <c r="C189" s="46" t="s">
        <v>4613</v>
      </c>
      <c r="D189" s="46" t="s">
        <v>4599</v>
      </c>
      <c r="E189" s="46" t="s">
        <v>236</v>
      </c>
      <c r="F189" s="47">
        <v>-204250</v>
      </c>
      <c r="G189" s="47">
        <v>-1826.6077499999999</v>
      </c>
      <c r="H189" s="47">
        <v>-0.75</v>
      </c>
      <c r="I189" s="46"/>
    </row>
    <row r="190" spans="2:9" s="2" customFormat="1" ht="13.5" x14ac:dyDescent="0.25">
      <c r="B190" s="46">
        <v>2215491</v>
      </c>
      <c r="C190" s="46" t="s">
        <v>4614</v>
      </c>
      <c r="D190" s="46" t="s">
        <v>4599</v>
      </c>
      <c r="E190" s="46" t="s">
        <v>126</v>
      </c>
      <c r="F190" s="47">
        <v>-130000</v>
      </c>
      <c r="G190" s="47">
        <v>-1539.2</v>
      </c>
      <c r="H190" s="47">
        <v>-0.63</v>
      </c>
      <c r="I190" s="46"/>
    </row>
    <row r="191" spans="2:9" s="2" customFormat="1" ht="13.5" x14ac:dyDescent="0.25">
      <c r="B191" s="46">
        <v>2215535</v>
      </c>
      <c r="C191" s="46" t="s">
        <v>4615</v>
      </c>
      <c r="D191" s="46" t="s">
        <v>4599</v>
      </c>
      <c r="E191" s="46" t="s">
        <v>70</v>
      </c>
      <c r="F191" s="47">
        <v>-54900</v>
      </c>
      <c r="G191" s="47">
        <v>-1464.9241500000001</v>
      </c>
      <c r="H191" s="47">
        <v>-0.6</v>
      </c>
      <c r="I191" s="46"/>
    </row>
    <row r="192" spans="2:9" s="2" customFormat="1" ht="13.5" x14ac:dyDescent="0.25">
      <c r="B192" s="46">
        <v>2215466</v>
      </c>
      <c r="C192" s="46" t="s">
        <v>4616</v>
      </c>
      <c r="D192" s="46" t="s">
        <v>4599</v>
      </c>
      <c r="E192" s="46" t="s">
        <v>74</v>
      </c>
      <c r="F192" s="47">
        <v>-293400</v>
      </c>
      <c r="G192" s="47">
        <v>-1371.2049</v>
      </c>
      <c r="H192" s="47">
        <v>-0.56000000000000005</v>
      </c>
      <c r="I192" s="46"/>
    </row>
    <row r="193" spans="2:9" s="2" customFormat="1" ht="13.5" x14ac:dyDescent="0.25">
      <c r="B193" s="46">
        <v>2215508</v>
      </c>
      <c r="C193" s="46" t="s">
        <v>4617</v>
      </c>
      <c r="D193" s="46" t="s">
        <v>4599</v>
      </c>
      <c r="E193" s="46" t="s">
        <v>74</v>
      </c>
      <c r="F193" s="47">
        <v>-69350</v>
      </c>
      <c r="G193" s="47">
        <v>-1283.8418750000001</v>
      </c>
      <c r="H193" s="47">
        <v>-0.52</v>
      </c>
      <c r="I193" s="46"/>
    </row>
    <row r="194" spans="2:9" s="2" customFormat="1" ht="13.5" x14ac:dyDescent="0.25">
      <c r="B194" s="46">
        <v>2215516</v>
      </c>
      <c r="C194" s="46" t="s">
        <v>4618</v>
      </c>
      <c r="D194" s="46" t="s">
        <v>4599</v>
      </c>
      <c r="E194" s="46" t="s">
        <v>95</v>
      </c>
      <c r="F194" s="47">
        <v>-45000</v>
      </c>
      <c r="G194" s="47">
        <v>-1162.3275000000001</v>
      </c>
      <c r="H194" s="47">
        <v>-0.47</v>
      </c>
      <c r="I194" s="46"/>
    </row>
    <row r="195" spans="2:9" s="2" customFormat="1" ht="13.5" x14ac:dyDescent="0.25">
      <c r="B195" s="46">
        <v>2215590</v>
      </c>
      <c r="C195" s="46" t="s">
        <v>4619</v>
      </c>
      <c r="D195" s="46" t="s">
        <v>4599</v>
      </c>
      <c r="E195" s="46" t="s">
        <v>57</v>
      </c>
      <c r="F195" s="47">
        <v>-244500</v>
      </c>
      <c r="G195" s="47">
        <v>-997.68224999999995</v>
      </c>
      <c r="H195" s="47">
        <v>-0.41</v>
      </c>
      <c r="I195" s="46"/>
    </row>
    <row r="196" spans="2:9" s="2" customFormat="1" ht="13.5" x14ac:dyDescent="0.25">
      <c r="B196" s="46">
        <v>2215489</v>
      </c>
      <c r="C196" s="46" t="s">
        <v>4620</v>
      </c>
      <c r="D196" s="46" t="s">
        <v>4599</v>
      </c>
      <c r="E196" s="46" t="s">
        <v>53</v>
      </c>
      <c r="F196" s="47">
        <v>-264600</v>
      </c>
      <c r="G196" s="47">
        <v>-918.69119999999998</v>
      </c>
      <c r="H196" s="47">
        <v>-0.38</v>
      </c>
      <c r="I196" s="46"/>
    </row>
    <row r="197" spans="2:9" s="2" customFormat="1" ht="13.5" x14ac:dyDescent="0.25">
      <c r="B197" s="46">
        <v>2215539</v>
      </c>
      <c r="C197" s="46" t="s">
        <v>4621</v>
      </c>
      <c r="D197" s="46" t="s">
        <v>4599</v>
      </c>
      <c r="E197" s="46" t="s">
        <v>103</v>
      </c>
      <c r="F197" s="47">
        <v>-648000</v>
      </c>
      <c r="G197" s="47">
        <v>-906.55200000000002</v>
      </c>
      <c r="H197" s="47">
        <v>-0.37</v>
      </c>
      <c r="I197" s="46"/>
    </row>
    <row r="198" spans="2:9" s="2" customFormat="1" ht="13.5" x14ac:dyDescent="0.25">
      <c r="B198" s="46">
        <v>2215469</v>
      </c>
      <c r="C198" s="46" t="s">
        <v>4622</v>
      </c>
      <c r="D198" s="46" t="s">
        <v>4599</v>
      </c>
      <c r="E198" s="46" t="s">
        <v>243</v>
      </c>
      <c r="F198" s="47">
        <v>-485000</v>
      </c>
      <c r="G198" s="47">
        <v>-900.40250000000003</v>
      </c>
      <c r="H198" s="47">
        <v>-0.37</v>
      </c>
      <c r="I198" s="46"/>
    </row>
    <row r="199" spans="2:9" s="2" customFormat="1" ht="13.5" x14ac:dyDescent="0.25">
      <c r="B199" s="46">
        <v>2215555</v>
      </c>
      <c r="C199" s="46" t="s">
        <v>4623</v>
      </c>
      <c r="D199" s="46" t="s">
        <v>4599</v>
      </c>
      <c r="E199" s="46" t="s">
        <v>103</v>
      </c>
      <c r="F199" s="47">
        <v>-66750</v>
      </c>
      <c r="G199" s="47">
        <v>-670.971</v>
      </c>
      <c r="H199" s="47">
        <v>-0.27</v>
      </c>
      <c r="I199" s="46"/>
    </row>
    <row r="200" spans="2:9" s="2" customFormat="1" ht="13.5" x14ac:dyDescent="0.25">
      <c r="B200" s="46">
        <v>2215475</v>
      </c>
      <c r="C200" s="46" t="s">
        <v>4624</v>
      </c>
      <c r="D200" s="46" t="s">
        <v>4599</v>
      </c>
      <c r="E200" s="46" t="s">
        <v>103</v>
      </c>
      <c r="F200" s="47">
        <v>-8125</v>
      </c>
      <c r="G200" s="47">
        <v>-598.69468749999999</v>
      </c>
      <c r="H200" s="47">
        <v>-0.24</v>
      </c>
      <c r="I200" s="46"/>
    </row>
    <row r="201" spans="2:9" s="2" customFormat="1" ht="13.5" x14ac:dyDescent="0.25">
      <c r="B201" s="46">
        <v>2215496</v>
      </c>
      <c r="C201" s="46" t="s">
        <v>4625</v>
      </c>
      <c r="D201" s="46" t="s">
        <v>4599</v>
      </c>
      <c r="E201" s="46" t="s">
        <v>232</v>
      </c>
      <c r="F201" s="47">
        <v>-91250</v>
      </c>
      <c r="G201" s="47">
        <v>-528.97625000000005</v>
      </c>
      <c r="H201" s="47">
        <v>-0.22</v>
      </c>
      <c r="I201" s="46"/>
    </row>
    <row r="202" spans="2:9" s="2" customFormat="1" ht="13.5" x14ac:dyDescent="0.25">
      <c r="B202" s="46">
        <v>2215470</v>
      </c>
      <c r="C202" s="46" t="s">
        <v>4627</v>
      </c>
      <c r="D202" s="46" t="s">
        <v>4599</v>
      </c>
      <c r="E202" s="46" t="s">
        <v>111</v>
      </c>
      <c r="F202" s="47">
        <v>-13800</v>
      </c>
      <c r="G202" s="47">
        <v>-468.95850000000002</v>
      </c>
      <c r="H202" s="47">
        <v>-0.19</v>
      </c>
      <c r="I202" s="46"/>
    </row>
    <row r="203" spans="2:9" s="2" customFormat="1" ht="13.5" x14ac:dyDescent="0.25">
      <c r="B203" s="46">
        <v>2215472</v>
      </c>
      <c r="C203" s="46" t="s">
        <v>4626</v>
      </c>
      <c r="D203" s="46" t="s">
        <v>4599</v>
      </c>
      <c r="E203" s="46" t="s">
        <v>53</v>
      </c>
      <c r="F203" s="47">
        <v>-48125</v>
      </c>
      <c r="G203" s="47">
        <v>-462.26468749999998</v>
      </c>
      <c r="H203" s="47">
        <v>-0.19</v>
      </c>
      <c r="I203" s="46"/>
    </row>
    <row r="204" spans="2:9" s="2" customFormat="1" ht="13.5" x14ac:dyDescent="0.25">
      <c r="B204" s="46">
        <v>2215515</v>
      </c>
      <c r="C204" s="46" t="s">
        <v>4628</v>
      </c>
      <c r="D204" s="46" t="s">
        <v>4599</v>
      </c>
      <c r="E204" s="46" t="s">
        <v>209</v>
      </c>
      <c r="F204" s="47">
        <v>-143100</v>
      </c>
      <c r="G204" s="47">
        <v>-408.12119999999999</v>
      </c>
      <c r="H204" s="47">
        <v>-0.17</v>
      </c>
      <c r="I204" s="46"/>
    </row>
    <row r="205" spans="2:9" s="2" customFormat="1" ht="13.5" x14ac:dyDescent="0.25">
      <c r="B205" s="46">
        <v>2215510</v>
      </c>
      <c r="C205" s="46" t="s">
        <v>4629</v>
      </c>
      <c r="D205" s="46" t="s">
        <v>4599</v>
      </c>
      <c r="E205" s="46" t="s">
        <v>57</v>
      </c>
      <c r="F205" s="47">
        <v>-35000</v>
      </c>
      <c r="G205" s="47">
        <v>-394.20499999999998</v>
      </c>
      <c r="H205" s="47">
        <v>-0.16</v>
      </c>
      <c r="I205" s="46"/>
    </row>
    <row r="206" spans="2:9" s="2" customFormat="1" ht="13.5" x14ac:dyDescent="0.25">
      <c r="B206" s="46">
        <v>2215560</v>
      </c>
      <c r="C206" s="46" t="s">
        <v>4630</v>
      </c>
      <c r="D206" s="46" t="s">
        <v>4599</v>
      </c>
      <c r="E206" s="46" t="s">
        <v>291</v>
      </c>
      <c r="F206" s="47">
        <v>-137700</v>
      </c>
      <c r="G206" s="47">
        <v>-368.55405000000002</v>
      </c>
      <c r="H206" s="47">
        <v>-0.15</v>
      </c>
      <c r="I206" s="46"/>
    </row>
    <row r="207" spans="2:9" s="2" customFormat="1" ht="13.5" x14ac:dyDescent="0.25">
      <c r="B207" s="46">
        <v>2215567</v>
      </c>
      <c r="C207" s="46" t="s">
        <v>4631</v>
      </c>
      <c r="D207" s="46" t="s">
        <v>4599</v>
      </c>
      <c r="E207" s="46" t="s">
        <v>53</v>
      </c>
      <c r="F207" s="47">
        <v>-52500</v>
      </c>
      <c r="G207" s="47">
        <v>-327.65249999999997</v>
      </c>
      <c r="H207" s="47">
        <v>-0.13</v>
      </c>
      <c r="I207" s="46"/>
    </row>
    <row r="208" spans="2:9" s="2" customFormat="1" ht="13.5" x14ac:dyDescent="0.25">
      <c r="B208" s="46">
        <v>2215540</v>
      </c>
      <c r="C208" s="46" t="s">
        <v>4632</v>
      </c>
      <c r="D208" s="46" t="s">
        <v>4599</v>
      </c>
      <c r="E208" s="46" t="s">
        <v>510</v>
      </c>
      <c r="F208" s="47">
        <v>-40800</v>
      </c>
      <c r="G208" s="47">
        <v>-230.11199999999999</v>
      </c>
      <c r="H208" s="47">
        <v>-0.09</v>
      </c>
      <c r="I208" s="46"/>
    </row>
    <row r="209" spans="2:9" s="2" customFormat="1" ht="13.5" x14ac:dyDescent="0.25">
      <c r="B209" s="46">
        <v>2215550</v>
      </c>
      <c r="C209" s="46" t="s">
        <v>4633</v>
      </c>
      <c r="D209" s="46" t="s">
        <v>4599</v>
      </c>
      <c r="E209" s="46" t="s">
        <v>57</v>
      </c>
      <c r="F209" s="47">
        <v>-4800</v>
      </c>
      <c r="G209" s="47">
        <v>-226.16159999999999</v>
      </c>
      <c r="H209" s="47">
        <v>-0.09</v>
      </c>
      <c r="I209" s="46"/>
    </row>
    <row r="210" spans="2:9" s="2" customFormat="1" ht="13.5" x14ac:dyDescent="0.25">
      <c r="B210" s="46">
        <v>2215474</v>
      </c>
      <c r="C210" s="46" t="s">
        <v>4634</v>
      </c>
      <c r="D210" s="46" t="s">
        <v>4599</v>
      </c>
      <c r="E210" s="46" t="s">
        <v>103</v>
      </c>
      <c r="F210" s="47">
        <v>-14000</v>
      </c>
      <c r="G210" s="47">
        <v>-225.84800000000001</v>
      </c>
      <c r="H210" s="47">
        <v>-0.09</v>
      </c>
      <c r="I210" s="46"/>
    </row>
    <row r="211" spans="2:9" s="2" customFormat="1" ht="13.5" x14ac:dyDescent="0.25">
      <c r="B211" s="46">
        <v>2215619</v>
      </c>
      <c r="C211" s="46" t="s">
        <v>4635</v>
      </c>
      <c r="D211" s="46" t="s">
        <v>4599</v>
      </c>
      <c r="E211" s="46" t="s">
        <v>151</v>
      </c>
      <c r="F211" s="47">
        <v>-52000</v>
      </c>
      <c r="G211" s="47">
        <v>-207.03800000000001</v>
      </c>
      <c r="H211" s="47">
        <v>-0.08</v>
      </c>
      <c r="I211" s="46"/>
    </row>
    <row r="212" spans="2:9" s="2" customFormat="1" ht="13.5" x14ac:dyDescent="0.25">
      <c r="B212" s="46">
        <v>2215617</v>
      </c>
      <c r="C212" s="46" t="s">
        <v>4636</v>
      </c>
      <c r="D212" s="46" t="s">
        <v>4599</v>
      </c>
      <c r="E212" s="46" t="s">
        <v>155</v>
      </c>
      <c r="F212" s="47">
        <v>-83200</v>
      </c>
      <c r="G212" s="47">
        <v>-186.9504</v>
      </c>
      <c r="H212" s="47">
        <v>-0.08</v>
      </c>
      <c r="I212" s="46"/>
    </row>
    <row r="213" spans="2:9" s="2" customFormat="1" ht="13.5" x14ac:dyDescent="0.25">
      <c r="B213" s="46">
        <v>2215593</v>
      </c>
      <c r="C213" s="46" t="s">
        <v>4637</v>
      </c>
      <c r="D213" s="46" t="s">
        <v>4599</v>
      </c>
      <c r="E213" s="46" t="s">
        <v>287</v>
      </c>
      <c r="F213" s="47">
        <v>-28600</v>
      </c>
      <c r="G213" s="47">
        <v>-186.7294</v>
      </c>
      <c r="H213" s="47">
        <v>-0.08</v>
      </c>
      <c r="I213" s="46"/>
    </row>
    <row r="214" spans="2:9" s="2" customFormat="1" ht="13.5" x14ac:dyDescent="0.25">
      <c r="B214" s="46">
        <v>2215589</v>
      </c>
      <c r="C214" s="46" t="s">
        <v>4638</v>
      </c>
      <c r="D214" s="46" t="s">
        <v>4599</v>
      </c>
      <c r="E214" s="46" t="s">
        <v>111</v>
      </c>
      <c r="F214" s="47">
        <v>-21000</v>
      </c>
      <c r="G214" s="47">
        <v>-165.375</v>
      </c>
      <c r="H214" s="47">
        <v>-7.0000000000000007E-2</v>
      </c>
      <c r="I214" s="46"/>
    </row>
    <row r="215" spans="2:9" s="2" customFormat="1" ht="13.5" x14ac:dyDescent="0.25">
      <c r="B215" s="46">
        <v>2215553</v>
      </c>
      <c r="C215" s="46" t="s">
        <v>4640</v>
      </c>
      <c r="D215" s="46" t="s">
        <v>4599</v>
      </c>
      <c r="E215" s="46" t="s">
        <v>402</v>
      </c>
      <c r="F215" s="47">
        <v>-77000</v>
      </c>
      <c r="G215" s="47">
        <v>-136.94450000000001</v>
      </c>
      <c r="H215" s="47">
        <v>-0.06</v>
      </c>
      <c r="I215" s="46"/>
    </row>
    <row r="216" spans="2:9" s="2" customFormat="1" ht="13.5" x14ac:dyDescent="0.25">
      <c r="B216" s="46">
        <v>2215603</v>
      </c>
      <c r="C216" s="46" t="s">
        <v>4639</v>
      </c>
      <c r="D216" s="46" t="s">
        <v>4599</v>
      </c>
      <c r="E216" s="46" t="s">
        <v>126</v>
      </c>
      <c r="F216" s="47">
        <v>-42000</v>
      </c>
      <c r="G216" s="47">
        <v>-136.43700000000001</v>
      </c>
      <c r="H216" s="47">
        <v>-0.06</v>
      </c>
      <c r="I216" s="46"/>
    </row>
    <row r="217" spans="2:9" s="2" customFormat="1" ht="13.5" x14ac:dyDescent="0.25">
      <c r="B217" s="46">
        <v>2215492</v>
      </c>
      <c r="C217" s="46" t="s">
        <v>4642</v>
      </c>
      <c r="D217" s="46" t="s">
        <v>4599</v>
      </c>
      <c r="E217" s="46" t="s">
        <v>558</v>
      </c>
      <c r="F217" s="47">
        <v>-58800</v>
      </c>
      <c r="G217" s="47">
        <v>-133.3878</v>
      </c>
      <c r="H217" s="47">
        <v>-0.05</v>
      </c>
      <c r="I217" s="46"/>
    </row>
    <row r="218" spans="2:9" s="2" customFormat="1" ht="13.5" x14ac:dyDescent="0.25">
      <c r="B218" s="46">
        <v>2215536</v>
      </c>
      <c r="C218" s="46" t="s">
        <v>4641</v>
      </c>
      <c r="D218" s="46" t="s">
        <v>4599</v>
      </c>
      <c r="E218" s="46" t="s">
        <v>126</v>
      </c>
      <c r="F218" s="47">
        <v>-11900</v>
      </c>
      <c r="G218" s="47">
        <v>-118.19674999999999</v>
      </c>
      <c r="H218" s="47">
        <v>-0.05</v>
      </c>
      <c r="I218" s="46"/>
    </row>
    <row r="219" spans="2:9" s="2" customFormat="1" ht="13.5" x14ac:dyDescent="0.25">
      <c r="B219" s="46">
        <v>2215552</v>
      </c>
      <c r="C219" s="46" t="s">
        <v>4645</v>
      </c>
      <c r="D219" s="46" t="s">
        <v>4599</v>
      </c>
      <c r="E219" s="46" t="s">
        <v>291</v>
      </c>
      <c r="F219" s="47">
        <v>-48000</v>
      </c>
      <c r="G219" s="47">
        <v>-103.968</v>
      </c>
      <c r="H219" s="47">
        <v>-0.04</v>
      </c>
      <c r="I219" s="46"/>
    </row>
    <row r="220" spans="2:9" s="2" customFormat="1" ht="13.5" x14ac:dyDescent="0.25">
      <c r="B220" s="46">
        <v>2215523</v>
      </c>
      <c r="C220" s="46" t="s">
        <v>4644</v>
      </c>
      <c r="D220" s="46" t="s">
        <v>4599</v>
      </c>
      <c r="E220" s="46" t="s">
        <v>173</v>
      </c>
      <c r="F220" s="47">
        <v>-3900</v>
      </c>
      <c r="G220" s="47">
        <v>-101.99084999999999</v>
      </c>
      <c r="H220" s="47">
        <v>-0.04</v>
      </c>
      <c r="I220" s="46"/>
    </row>
    <row r="221" spans="2:9" s="2" customFormat="1" ht="13.5" x14ac:dyDescent="0.25">
      <c r="B221" s="46">
        <v>2215537</v>
      </c>
      <c r="C221" s="46" t="s">
        <v>4643</v>
      </c>
      <c r="D221" s="46" t="s">
        <v>4599</v>
      </c>
      <c r="E221" s="46" t="s">
        <v>85</v>
      </c>
      <c r="F221" s="47">
        <v>-6300</v>
      </c>
      <c r="G221" s="47">
        <v>-93.709350000000001</v>
      </c>
      <c r="H221" s="47">
        <v>-0.04</v>
      </c>
      <c r="I221" s="46"/>
    </row>
    <row r="222" spans="2:9" s="2" customFormat="1" ht="13.5" x14ac:dyDescent="0.25">
      <c r="B222" s="46">
        <v>2215649</v>
      </c>
      <c r="C222" s="46" t="s">
        <v>4648</v>
      </c>
      <c r="D222" s="46" t="s">
        <v>4599</v>
      </c>
      <c r="E222" s="46" t="s">
        <v>103</v>
      </c>
      <c r="F222" s="47">
        <v>-50000</v>
      </c>
      <c r="G222" s="47">
        <v>-59.825000000000003</v>
      </c>
      <c r="H222" s="47">
        <v>-0.02</v>
      </c>
      <c r="I222" s="46"/>
    </row>
    <row r="223" spans="2:9" s="2" customFormat="1" ht="13.5" x14ac:dyDescent="0.25">
      <c r="B223" s="46">
        <v>2215497</v>
      </c>
      <c r="C223" s="46" t="s">
        <v>4647</v>
      </c>
      <c r="D223" s="46" t="s">
        <v>4599</v>
      </c>
      <c r="E223" s="46" t="s">
        <v>126</v>
      </c>
      <c r="F223" s="47">
        <v>-1400</v>
      </c>
      <c r="G223" s="47">
        <v>-51.522799999999997</v>
      </c>
      <c r="H223" s="47">
        <v>-0.02</v>
      </c>
      <c r="I223" s="46"/>
    </row>
    <row r="224" spans="2:9" s="2" customFormat="1" ht="13.5" x14ac:dyDescent="0.25">
      <c r="B224" s="46">
        <v>2215471</v>
      </c>
      <c r="C224" s="46" t="s">
        <v>4646</v>
      </c>
      <c r="D224" s="46" t="s">
        <v>4599</v>
      </c>
      <c r="E224" s="46" t="s">
        <v>126</v>
      </c>
      <c r="F224" s="47">
        <v>-5500</v>
      </c>
      <c r="G224" s="47">
        <v>-45.636249999999997</v>
      </c>
      <c r="H224" s="47">
        <v>-0.02</v>
      </c>
      <c r="I224" s="46"/>
    </row>
    <row r="225" spans="2:11" s="2" customFormat="1" ht="13.5" x14ac:dyDescent="0.25">
      <c r="B225" s="46">
        <v>2215507</v>
      </c>
      <c r="C225" s="46" t="s">
        <v>4649</v>
      </c>
      <c r="D225" s="46" t="s">
        <v>4599</v>
      </c>
      <c r="E225" s="46" t="s">
        <v>232</v>
      </c>
      <c r="F225" s="47">
        <v>-4000</v>
      </c>
      <c r="G225" s="47">
        <v>-41.814</v>
      </c>
      <c r="H225" s="47">
        <v>-0.02</v>
      </c>
      <c r="I225" s="46"/>
    </row>
    <row r="226" spans="2:11" s="2" customFormat="1" ht="13.5" x14ac:dyDescent="0.25">
      <c r="B226" s="46">
        <v>2215525</v>
      </c>
      <c r="C226" s="46" t="s">
        <v>4651</v>
      </c>
      <c r="D226" s="46" t="s">
        <v>4599</v>
      </c>
      <c r="E226" s="46" t="s">
        <v>236</v>
      </c>
      <c r="F226" s="47">
        <v>-20400</v>
      </c>
      <c r="G226" s="47">
        <v>-35.312399999999997</v>
      </c>
      <c r="H226" s="47">
        <v>-0.01</v>
      </c>
      <c r="I226" s="46"/>
    </row>
    <row r="227" spans="2:11" s="2" customFormat="1" ht="13.5" x14ac:dyDescent="0.25">
      <c r="B227" s="46">
        <v>2215572</v>
      </c>
      <c r="C227" s="46" t="s">
        <v>4650</v>
      </c>
      <c r="D227" s="46" t="s">
        <v>4599</v>
      </c>
      <c r="E227" s="46" t="s">
        <v>126</v>
      </c>
      <c r="F227" s="47">
        <v>-2100</v>
      </c>
      <c r="G227" s="47">
        <v>-24.160499999999999</v>
      </c>
      <c r="H227" s="47">
        <v>-0.01</v>
      </c>
      <c r="I227" s="46"/>
    </row>
    <row r="228" spans="2:11" s="2" customFormat="1" ht="13.5" x14ac:dyDescent="0.25">
      <c r="B228" s="46">
        <v>2215530</v>
      </c>
      <c r="C228" s="46" t="s">
        <v>4652</v>
      </c>
      <c r="D228" s="46" t="s">
        <v>4599</v>
      </c>
      <c r="E228" s="46" t="s">
        <v>185</v>
      </c>
      <c r="F228" s="47">
        <v>-2700</v>
      </c>
      <c r="G228" s="47">
        <v>-22.187249999999999</v>
      </c>
      <c r="H228" s="47">
        <v>-0.01</v>
      </c>
      <c r="I228" s="46"/>
    </row>
    <row r="229" spans="2:11" s="2" customFormat="1" ht="13.5" x14ac:dyDescent="0.25">
      <c r="B229" s="46">
        <v>2215658</v>
      </c>
      <c r="C229" s="46" t="s">
        <v>4653</v>
      </c>
      <c r="D229" s="46" t="s">
        <v>4599</v>
      </c>
      <c r="E229" s="46" t="s">
        <v>236</v>
      </c>
      <c r="F229" s="47">
        <v>-1000</v>
      </c>
      <c r="G229" s="47">
        <v>-18.082999999999998</v>
      </c>
      <c r="H229" s="47">
        <v>-0.01</v>
      </c>
      <c r="I229" s="46"/>
    </row>
    <row r="230" spans="2:11" s="2" customFormat="1" ht="13.5" x14ac:dyDescent="0.25">
      <c r="B230" s="46">
        <v>2215542</v>
      </c>
      <c r="C230" s="46" t="s">
        <v>4654</v>
      </c>
      <c r="D230" s="46" t="s">
        <v>4599</v>
      </c>
      <c r="E230" s="46" t="s">
        <v>317</v>
      </c>
      <c r="F230" s="47">
        <v>-700</v>
      </c>
      <c r="G230" s="47">
        <v>-7.1578499999999998</v>
      </c>
      <c r="H230" s="47" t="s">
        <v>4771</v>
      </c>
      <c r="I230" s="46"/>
    </row>
    <row r="231" spans="2:11" s="1" customFormat="1" ht="13.5" x14ac:dyDescent="0.25">
      <c r="B231" s="48"/>
      <c r="C231" s="48" t="s">
        <v>4596</v>
      </c>
      <c r="D231" s="48"/>
      <c r="E231" s="48"/>
      <c r="F231" s="49"/>
      <c r="G231" s="49">
        <v>-70196.974129999988</v>
      </c>
      <c r="H231" s="49">
        <v>-28.699999999999989</v>
      </c>
      <c r="I231" s="48"/>
    </row>
    <row r="233" spans="2:11" x14ac:dyDescent="0.25">
      <c r="C233" s="1" t="s">
        <v>42</v>
      </c>
    </row>
    <row r="234" spans="2:11" x14ac:dyDescent="0.25">
      <c r="C234" s="37" t="s">
        <v>43</v>
      </c>
      <c r="D234" s="37"/>
      <c r="E234" s="37"/>
      <c r="F234" s="37"/>
      <c r="G234" s="37"/>
      <c r="H234" s="37"/>
      <c r="I234" s="37"/>
      <c r="J234" s="37"/>
      <c r="K234" s="37"/>
    </row>
    <row r="235" spans="2:11" x14ac:dyDescent="0.25">
      <c r="C235" s="2" t="s">
        <v>44</v>
      </c>
    </row>
    <row r="236" spans="2:11" x14ac:dyDescent="0.25">
      <c r="C236" s="2" t="s">
        <v>45</v>
      </c>
    </row>
    <row r="237" spans="2:11" x14ac:dyDescent="0.25">
      <c r="C237" s="2" t="s">
        <v>46</v>
      </c>
    </row>
    <row r="238" spans="2:11" x14ac:dyDescent="0.25">
      <c r="C238" s="2" t="s">
        <v>47</v>
      </c>
    </row>
    <row r="240" spans="2:11" x14ac:dyDescent="0.25">
      <c r="C240" s="74" t="s">
        <v>4829</v>
      </c>
      <c r="E240" s="74" t="s">
        <v>4830</v>
      </c>
      <c r="F240" s="75"/>
    </row>
    <row r="241" spans="5:5" x14ac:dyDescent="0.25">
      <c r="E241" s="2" t="s">
        <v>4867</v>
      </c>
    </row>
  </sheetData>
  <hyperlinks>
    <hyperlink ref="J2" location="'Index'!A1" display="'Index'!A1" xr:uid="{00000000-0004-0000-4300-000000000000}"/>
  </hyperlinks>
  <pageMargins left="0.7" right="0.7" top="0.75" bottom="0.75" header="0.3" footer="0.3"/>
  <pageSetup orientation="portrait" horizontalDpi="4294967293"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146"/>
  <dimension ref="A1:IV120"/>
  <sheetViews>
    <sheetView showGridLines="0" zoomScale="90" zoomScaleNormal="90" workbookViewId="0">
      <pane ySplit="6" topLeftCell="A100"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2608</v>
      </c>
      <c r="J2" s="38" t="s">
        <v>4585</v>
      </c>
    </row>
    <row r="3" spans="1:54" ht="16.5" x14ac:dyDescent="0.3">
      <c r="C3" s="1" t="s">
        <v>26</v>
      </c>
      <c r="D3" s="21" t="s">
        <v>2609</v>
      </c>
      <c r="F3" s="67" t="s">
        <v>4784</v>
      </c>
      <c r="G3" s="13" t="s">
        <v>4508</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50</v>
      </c>
      <c r="C10" s="57" t="s">
        <v>51</v>
      </c>
      <c r="D10" s="54" t="s">
        <v>52</v>
      </c>
      <c r="E10" s="6" t="s">
        <v>53</v>
      </c>
      <c r="F10" s="19">
        <v>139608484</v>
      </c>
      <c r="G10" s="24">
        <v>2305215.29</v>
      </c>
      <c r="H10" s="24">
        <v>14.06</v>
      </c>
      <c r="I10" s="31"/>
      <c r="J10" s="31"/>
      <c r="K10" s="35"/>
    </row>
    <row r="11" spans="1:54" x14ac:dyDescent="0.25">
      <c r="B11" s="8" t="s">
        <v>206</v>
      </c>
      <c r="C11" s="57" t="s">
        <v>207</v>
      </c>
      <c r="D11" s="54" t="s">
        <v>208</v>
      </c>
      <c r="E11" s="6" t="s">
        <v>209</v>
      </c>
      <c r="F11" s="19">
        <v>63288408</v>
      </c>
      <c r="G11" s="24">
        <v>1613379.74</v>
      </c>
      <c r="H11" s="24">
        <v>9.84</v>
      </c>
      <c r="I11" s="31"/>
      <c r="J11" s="31"/>
      <c r="K11" s="35"/>
    </row>
    <row r="12" spans="1:54" x14ac:dyDescent="0.25">
      <c r="B12" s="8" t="s">
        <v>61</v>
      </c>
      <c r="C12" s="57" t="s">
        <v>62</v>
      </c>
      <c r="D12" s="54" t="s">
        <v>63</v>
      </c>
      <c r="E12" s="6" t="s">
        <v>53</v>
      </c>
      <c r="F12" s="19">
        <v>130875200</v>
      </c>
      <c r="G12" s="24">
        <v>1306527.1200000001</v>
      </c>
      <c r="H12" s="24">
        <v>7.97</v>
      </c>
      <c r="I12" s="31"/>
      <c r="J12" s="31"/>
      <c r="K12" s="35"/>
    </row>
    <row r="13" spans="1:54" x14ac:dyDescent="0.25">
      <c r="B13" s="8" t="s">
        <v>54</v>
      </c>
      <c r="C13" s="57" t="s">
        <v>55</v>
      </c>
      <c r="D13" s="54" t="s">
        <v>56</v>
      </c>
      <c r="E13" s="6" t="s">
        <v>57</v>
      </c>
      <c r="F13" s="19">
        <v>66766485</v>
      </c>
      <c r="G13" s="24">
        <v>905153.24</v>
      </c>
      <c r="H13" s="24">
        <v>5.52</v>
      </c>
      <c r="I13" s="31"/>
      <c r="J13" s="31"/>
      <c r="K13" s="35"/>
    </row>
    <row r="14" spans="1:54" x14ac:dyDescent="0.25">
      <c r="B14" s="8" t="s">
        <v>191</v>
      </c>
      <c r="C14" s="57" t="s">
        <v>192</v>
      </c>
      <c r="D14" s="54" t="s">
        <v>193</v>
      </c>
      <c r="E14" s="6" t="s">
        <v>95</v>
      </c>
      <c r="F14" s="19">
        <v>165076750</v>
      </c>
      <c r="G14" s="24">
        <v>768762.42</v>
      </c>
      <c r="H14" s="24">
        <v>4.6900000000000004</v>
      </c>
      <c r="I14" s="31"/>
      <c r="J14" s="31"/>
      <c r="K14" s="35"/>
    </row>
    <row r="15" spans="1:54" x14ac:dyDescent="0.25">
      <c r="B15" s="8" t="s">
        <v>58</v>
      </c>
      <c r="C15" s="57" t="s">
        <v>59</v>
      </c>
      <c r="D15" s="54" t="s">
        <v>60</v>
      </c>
      <c r="E15" s="6" t="s">
        <v>57</v>
      </c>
      <c r="F15" s="19">
        <v>19167343</v>
      </c>
      <c r="G15" s="24">
        <v>655801.06000000006</v>
      </c>
      <c r="H15" s="24">
        <v>4</v>
      </c>
      <c r="I15" s="31"/>
      <c r="J15" s="31"/>
      <c r="K15" s="35"/>
    </row>
    <row r="16" spans="1:54" x14ac:dyDescent="0.25">
      <c r="B16" s="8" t="s">
        <v>67</v>
      </c>
      <c r="C16" s="57" t="s">
        <v>68</v>
      </c>
      <c r="D16" s="54" t="s">
        <v>69</v>
      </c>
      <c r="E16" s="6" t="s">
        <v>70</v>
      </c>
      <c r="F16" s="19">
        <v>22614065</v>
      </c>
      <c r="G16" s="24">
        <v>606362.23</v>
      </c>
      <c r="H16" s="24">
        <v>3.7</v>
      </c>
      <c r="I16" s="31"/>
      <c r="J16" s="31"/>
      <c r="K16" s="35"/>
    </row>
    <row r="17" spans="2:11" x14ac:dyDescent="0.25">
      <c r="B17" s="8" t="s">
        <v>116</v>
      </c>
      <c r="C17" s="57" t="s">
        <v>117</v>
      </c>
      <c r="D17" s="54" t="s">
        <v>118</v>
      </c>
      <c r="E17" s="6" t="s">
        <v>53</v>
      </c>
      <c r="F17" s="19">
        <v>27502093</v>
      </c>
      <c r="G17" s="24">
        <v>510590.11</v>
      </c>
      <c r="H17" s="24">
        <v>3.11</v>
      </c>
      <c r="I17" s="31"/>
      <c r="J17" s="31"/>
      <c r="K17" s="35"/>
    </row>
    <row r="18" spans="2:11" x14ac:dyDescent="0.25">
      <c r="B18" s="8" t="s">
        <v>64</v>
      </c>
      <c r="C18" s="57" t="s">
        <v>65</v>
      </c>
      <c r="D18" s="54" t="s">
        <v>66</v>
      </c>
      <c r="E18" s="6" t="s">
        <v>53</v>
      </c>
      <c r="F18" s="19">
        <v>51273605</v>
      </c>
      <c r="G18" s="24">
        <v>489098.92</v>
      </c>
      <c r="H18" s="24">
        <v>2.98</v>
      </c>
      <c r="I18" s="31"/>
      <c r="J18" s="31"/>
      <c r="K18" s="35"/>
    </row>
    <row r="19" spans="2:11" x14ac:dyDescent="0.25">
      <c r="B19" s="8" t="s">
        <v>79</v>
      </c>
      <c r="C19" s="57" t="s">
        <v>80</v>
      </c>
      <c r="D19" s="54" t="s">
        <v>81</v>
      </c>
      <c r="E19" s="6" t="s">
        <v>53</v>
      </c>
      <c r="F19" s="19">
        <v>71793221</v>
      </c>
      <c r="G19" s="24">
        <v>445261.56</v>
      </c>
      <c r="H19" s="24">
        <v>2.71</v>
      </c>
      <c r="I19" s="31"/>
      <c r="J19" s="31"/>
      <c r="K19" s="35"/>
    </row>
    <row r="20" spans="2:11" x14ac:dyDescent="0.25">
      <c r="B20" s="8" t="s">
        <v>92</v>
      </c>
      <c r="C20" s="57" t="s">
        <v>93</v>
      </c>
      <c r="D20" s="54" t="s">
        <v>94</v>
      </c>
      <c r="E20" s="6" t="s">
        <v>95</v>
      </c>
      <c r="F20" s="19">
        <v>16703158</v>
      </c>
      <c r="G20" s="24">
        <v>427734.47</v>
      </c>
      <c r="H20" s="24">
        <v>2.61</v>
      </c>
      <c r="I20" s="31"/>
      <c r="J20" s="31"/>
      <c r="K20" s="35"/>
    </row>
    <row r="21" spans="2:11" x14ac:dyDescent="0.25">
      <c r="B21" s="8" t="s">
        <v>233</v>
      </c>
      <c r="C21" s="57" t="s">
        <v>234</v>
      </c>
      <c r="D21" s="54" t="s">
        <v>235</v>
      </c>
      <c r="E21" s="6" t="s">
        <v>236</v>
      </c>
      <c r="F21" s="19">
        <v>46981114</v>
      </c>
      <c r="G21" s="24">
        <v>418084.93</v>
      </c>
      <c r="H21" s="24">
        <v>2.5499999999999998</v>
      </c>
      <c r="I21" s="31"/>
      <c r="J21" s="31"/>
      <c r="K21" s="35"/>
    </row>
    <row r="22" spans="2:11" x14ac:dyDescent="0.25">
      <c r="B22" s="8" t="s">
        <v>531</v>
      </c>
      <c r="C22" s="57" t="s">
        <v>532</v>
      </c>
      <c r="D22" s="54" t="s">
        <v>533</v>
      </c>
      <c r="E22" s="6" t="s">
        <v>103</v>
      </c>
      <c r="F22" s="19">
        <v>4987927</v>
      </c>
      <c r="G22" s="24">
        <v>364133.63</v>
      </c>
      <c r="H22" s="24">
        <v>2.2200000000000002</v>
      </c>
      <c r="I22" s="31"/>
      <c r="J22" s="31"/>
      <c r="K22" s="35"/>
    </row>
    <row r="23" spans="2:11" x14ac:dyDescent="0.25">
      <c r="B23" s="8" t="s">
        <v>957</v>
      </c>
      <c r="C23" s="57" t="s">
        <v>958</v>
      </c>
      <c r="D23" s="54" t="s">
        <v>959</v>
      </c>
      <c r="E23" s="6" t="s">
        <v>111</v>
      </c>
      <c r="F23" s="19">
        <v>8433932</v>
      </c>
      <c r="G23" s="24">
        <v>284843.40000000002</v>
      </c>
      <c r="H23" s="24">
        <v>1.74</v>
      </c>
      <c r="I23" s="31"/>
      <c r="J23" s="31"/>
      <c r="K23" s="35"/>
    </row>
    <row r="24" spans="2:11" x14ac:dyDescent="0.25">
      <c r="B24" s="8" t="s">
        <v>82</v>
      </c>
      <c r="C24" s="57" t="s">
        <v>83</v>
      </c>
      <c r="D24" s="54" t="s">
        <v>84</v>
      </c>
      <c r="E24" s="6" t="s">
        <v>85</v>
      </c>
      <c r="F24" s="19">
        <v>16750191</v>
      </c>
      <c r="G24" s="24">
        <v>247098.82</v>
      </c>
      <c r="H24" s="24">
        <v>1.51</v>
      </c>
      <c r="I24" s="31"/>
      <c r="J24" s="31"/>
      <c r="K24" s="35"/>
    </row>
    <row r="25" spans="2:11" x14ac:dyDescent="0.25">
      <c r="B25" s="8" t="s">
        <v>89</v>
      </c>
      <c r="C25" s="57" t="s">
        <v>90</v>
      </c>
      <c r="D25" s="54" t="s">
        <v>91</v>
      </c>
      <c r="E25" s="6" t="s">
        <v>85</v>
      </c>
      <c r="F25" s="19">
        <v>2486054</v>
      </c>
      <c r="G25" s="24">
        <v>244149.15</v>
      </c>
      <c r="H25" s="24">
        <v>1.49</v>
      </c>
      <c r="I25" s="31"/>
      <c r="J25" s="31"/>
      <c r="K25" s="35"/>
    </row>
    <row r="26" spans="2:11" x14ac:dyDescent="0.25">
      <c r="B26" s="8" t="s">
        <v>108</v>
      </c>
      <c r="C26" s="57" t="s">
        <v>109</v>
      </c>
      <c r="D26" s="54" t="s">
        <v>110</v>
      </c>
      <c r="E26" s="6" t="s">
        <v>111</v>
      </c>
      <c r="F26" s="19">
        <v>7806101</v>
      </c>
      <c r="G26" s="24">
        <v>234499.18</v>
      </c>
      <c r="H26" s="24">
        <v>1.43</v>
      </c>
      <c r="I26" s="31"/>
      <c r="J26" s="31"/>
      <c r="K26" s="35"/>
    </row>
    <row r="27" spans="2:11" x14ac:dyDescent="0.25">
      <c r="B27" s="8" t="s">
        <v>219</v>
      </c>
      <c r="C27" s="57" t="s">
        <v>220</v>
      </c>
      <c r="D27" s="54" t="s">
        <v>221</v>
      </c>
      <c r="E27" s="6" t="s">
        <v>126</v>
      </c>
      <c r="F27" s="19">
        <v>20198791</v>
      </c>
      <c r="G27" s="24">
        <v>230952.98</v>
      </c>
      <c r="H27" s="24">
        <v>1.41</v>
      </c>
      <c r="I27" s="31"/>
      <c r="J27" s="31"/>
      <c r="K27" s="35"/>
    </row>
    <row r="28" spans="2:11" x14ac:dyDescent="0.25">
      <c r="B28" s="8" t="s">
        <v>330</v>
      </c>
      <c r="C28" s="57" t="s">
        <v>331</v>
      </c>
      <c r="D28" s="54" t="s">
        <v>332</v>
      </c>
      <c r="E28" s="6" t="s">
        <v>57</v>
      </c>
      <c r="F28" s="19">
        <v>19799536</v>
      </c>
      <c r="G28" s="24">
        <v>221101.42</v>
      </c>
      <c r="H28" s="24">
        <v>1.35</v>
      </c>
      <c r="I28" s="31"/>
      <c r="J28" s="31"/>
      <c r="K28" s="35"/>
    </row>
    <row r="29" spans="2:11" x14ac:dyDescent="0.25">
      <c r="B29" s="8" t="s">
        <v>415</v>
      </c>
      <c r="C29" s="57" t="s">
        <v>416</v>
      </c>
      <c r="D29" s="54" t="s">
        <v>417</v>
      </c>
      <c r="E29" s="6" t="s">
        <v>85</v>
      </c>
      <c r="F29" s="19">
        <v>32932990</v>
      </c>
      <c r="G29" s="24">
        <v>212187.25</v>
      </c>
      <c r="H29" s="24">
        <v>1.29</v>
      </c>
      <c r="I29" s="31"/>
      <c r="J29" s="31"/>
      <c r="K29" s="35"/>
    </row>
    <row r="30" spans="2:11" x14ac:dyDescent="0.25">
      <c r="B30" s="8" t="s">
        <v>431</v>
      </c>
      <c r="C30" s="57" t="s">
        <v>432</v>
      </c>
      <c r="D30" s="54" t="s">
        <v>433</v>
      </c>
      <c r="E30" s="6" t="s">
        <v>291</v>
      </c>
      <c r="F30" s="19">
        <v>88888314</v>
      </c>
      <c r="G30" s="24">
        <v>194087.63</v>
      </c>
      <c r="H30" s="24">
        <v>1.18</v>
      </c>
      <c r="I30" s="31"/>
      <c r="J30" s="31"/>
      <c r="K30" s="35"/>
    </row>
    <row r="31" spans="2:11" x14ac:dyDescent="0.25">
      <c r="B31" s="8" t="s">
        <v>281</v>
      </c>
      <c r="C31" s="57" t="s">
        <v>282</v>
      </c>
      <c r="D31" s="54" t="s">
        <v>283</v>
      </c>
      <c r="E31" s="6" t="s">
        <v>185</v>
      </c>
      <c r="F31" s="19">
        <v>150902083</v>
      </c>
      <c r="G31" s="24">
        <v>185835.92</v>
      </c>
      <c r="H31" s="24">
        <v>1.1299999999999999</v>
      </c>
      <c r="I31" s="31"/>
      <c r="J31" s="31"/>
      <c r="K31" s="35"/>
    </row>
    <row r="32" spans="2:11" x14ac:dyDescent="0.25">
      <c r="B32" s="8" t="s">
        <v>71</v>
      </c>
      <c r="C32" s="57" t="s">
        <v>72</v>
      </c>
      <c r="D32" s="54" t="s">
        <v>73</v>
      </c>
      <c r="E32" s="6" t="s">
        <v>74</v>
      </c>
      <c r="F32" s="19">
        <v>2159707</v>
      </c>
      <c r="G32" s="24">
        <v>179647.67</v>
      </c>
      <c r="H32" s="24">
        <v>1.1000000000000001</v>
      </c>
      <c r="I32" s="31"/>
      <c r="J32" s="31"/>
      <c r="K32" s="35"/>
    </row>
    <row r="33" spans="2:11" x14ac:dyDescent="0.25">
      <c r="B33" s="8" t="s">
        <v>960</v>
      </c>
      <c r="C33" s="57" t="s">
        <v>717</v>
      </c>
      <c r="D33" s="54" t="s">
        <v>961</v>
      </c>
      <c r="E33" s="6" t="s">
        <v>53</v>
      </c>
      <c r="F33" s="19">
        <v>12194396</v>
      </c>
      <c r="G33" s="24">
        <v>172886.05</v>
      </c>
      <c r="H33" s="24">
        <v>1.05</v>
      </c>
      <c r="I33" s="31"/>
      <c r="J33" s="31"/>
      <c r="K33" s="35"/>
    </row>
    <row r="34" spans="2:11" x14ac:dyDescent="0.25">
      <c r="B34" s="8" t="s">
        <v>543</v>
      </c>
      <c r="C34" s="57" t="s">
        <v>544</v>
      </c>
      <c r="D34" s="54" t="s">
        <v>545</v>
      </c>
      <c r="E34" s="6" t="s">
        <v>291</v>
      </c>
      <c r="F34" s="19">
        <v>63942812</v>
      </c>
      <c r="G34" s="24">
        <v>170119.85</v>
      </c>
      <c r="H34" s="24">
        <v>1.04</v>
      </c>
      <c r="I34" s="31"/>
      <c r="J34" s="31"/>
      <c r="K34" s="35"/>
    </row>
    <row r="35" spans="2:11" x14ac:dyDescent="0.25">
      <c r="B35" s="8" t="s">
        <v>352</v>
      </c>
      <c r="C35" s="57" t="s">
        <v>353</v>
      </c>
      <c r="D35" s="54" t="s">
        <v>354</v>
      </c>
      <c r="E35" s="6" t="s">
        <v>103</v>
      </c>
      <c r="F35" s="19">
        <v>63649415</v>
      </c>
      <c r="G35" s="24">
        <v>166665.99</v>
      </c>
      <c r="H35" s="24">
        <v>1.02</v>
      </c>
      <c r="I35" s="31"/>
      <c r="J35" s="31"/>
      <c r="K35" s="35" t="s">
        <v>4791</v>
      </c>
    </row>
    <row r="36" spans="2:11" x14ac:dyDescent="0.25">
      <c r="B36" s="8" t="s">
        <v>962</v>
      </c>
      <c r="C36" s="57" t="s">
        <v>963</v>
      </c>
      <c r="D36" s="54" t="s">
        <v>964</v>
      </c>
      <c r="E36" s="6" t="s">
        <v>103</v>
      </c>
      <c r="F36" s="19">
        <v>10130927</v>
      </c>
      <c r="G36" s="24">
        <v>161922.60999999999</v>
      </c>
      <c r="H36" s="24">
        <v>0.99</v>
      </c>
      <c r="I36" s="31"/>
      <c r="J36" s="31"/>
      <c r="K36" s="35"/>
    </row>
    <row r="37" spans="2:11" x14ac:dyDescent="0.25">
      <c r="B37" s="8" t="s">
        <v>523</v>
      </c>
      <c r="C37" s="57" t="s">
        <v>524</v>
      </c>
      <c r="D37" s="54" t="s">
        <v>525</v>
      </c>
      <c r="E37" s="6" t="s">
        <v>122</v>
      </c>
      <c r="F37" s="19">
        <v>667430</v>
      </c>
      <c r="G37" s="24">
        <v>150527.49</v>
      </c>
      <c r="H37" s="24">
        <v>0.92</v>
      </c>
      <c r="I37" s="31"/>
      <c r="J37" s="31"/>
      <c r="K37" s="35"/>
    </row>
    <row r="38" spans="2:11" x14ac:dyDescent="0.25">
      <c r="B38" s="8" t="s">
        <v>965</v>
      </c>
      <c r="C38" s="57" t="s">
        <v>966</v>
      </c>
      <c r="D38" s="54" t="s">
        <v>967</v>
      </c>
      <c r="E38" s="6" t="s">
        <v>968</v>
      </c>
      <c r="F38" s="19">
        <v>5758537</v>
      </c>
      <c r="G38" s="24">
        <v>143514.26</v>
      </c>
      <c r="H38" s="24">
        <v>0.88</v>
      </c>
      <c r="I38" s="31"/>
      <c r="J38" s="31"/>
      <c r="K38" s="35"/>
    </row>
    <row r="39" spans="2:11" x14ac:dyDescent="0.25">
      <c r="B39" s="8" t="s">
        <v>969</v>
      </c>
      <c r="C39" s="57" t="s">
        <v>970</v>
      </c>
      <c r="D39" s="54" t="s">
        <v>971</v>
      </c>
      <c r="E39" s="6" t="s">
        <v>185</v>
      </c>
      <c r="F39" s="19">
        <v>17183971</v>
      </c>
      <c r="G39" s="24">
        <v>140350.07999999999</v>
      </c>
      <c r="H39" s="24">
        <v>0.86</v>
      </c>
      <c r="I39" s="31"/>
      <c r="J39" s="31"/>
      <c r="K39" s="35"/>
    </row>
    <row r="40" spans="2:11" x14ac:dyDescent="0.25">
      <c r="B40" s="8" t="s">
        <v>160</v>
      </c>
      <c r="C40" s="57" t="s">
        <v>161</v>
      </c>
      <c r="D40" s="54" t="s">
        <v>162</v>
      </c>
      <c r="E40" s="6" t="s">
        <v>57</v>
      </c>
      <c r="F40" s="19">
        <v>11667232</v>
      </c>
      <c r="G40" s="24">
        <v>130147.97</v>
      </c>
      <c r="H40" s="24">
        <v>0.79</v>
      </c>
      <c r="I40" s="31"/>
      <c r="J40" s="31"/>
      <c r="K40" s="35"/>
    </row>
    <row r="41" spans="2:11" x14ac:dyDescent="0.25">
      <c r="B41" s="8" t="s">
        <v>284</v>
      </c>
      <c r="C41" s="57" t="s">
        <v>285</v>
      </c>
      <c r="D41" s="54" t="s">
        <v>286</v>
      </c>
      <c r="E41" s="6" t="s">
        <v>287</v>
      </c>
      <c r="F41" s="19">
        <v>20108088</v>
      </c>
      <c r="G41" s="24">
        <v>130069.17</v>
      </c>
      <c r="H41" s="24">
        <v>0.79</v>
      </c>
      <c r="I41" s="31"/>
      <c r="J41" s="31"/>
      <c r="K41" s="35"/>
    </row>
    <row r="42" spans="2:11" x14ac:dyDescent="0.25">
      <c r="B42" s="8" t="s">
        <v>399</v>
      </c>
      <c r="C42" s="57" t="s">
        <v>400</v>
      </c>
      <c r="D42" s="54" t="s">
        <v>401</v>
      </c>
      <c r="E42" s="6" t="s">
        <v>402</v>
      </c>
      <c r="F42" s="19">
        <v>72959086</v>
      </c>
      <c r="G42" s="24">
        <v>129174.06</v>
      </c>
      <c r="H42" s="24">
        <v>0.79</v>
      </c>
      <c r="I42" s="31"/>
      <c r="J42" s="31"/>
      <c r="K42" s="35"/>
    </row>
    <row r="43" spans="2:11" x14ac:dyDescent="0.25">
      <c r="B43" s="8" t="s">
        <v>972</v>
      </c>
      <c r="C43" s="57" t="s">
        <v>973</v>
      </c>
      <c r="D43" s="54" t="s">
        <v>974</v>
      </c>
      <c r="E43" s="6" t="s">
        <v>126</v>
      </c>
      <c r="F43" s="19">
        <v>2274630</v>
      </c>
      <c r="G43" s="24">
        <v>128299.37</v>
      </c>
      <c r="H43" s="24">
        <v>0.78</v>
      </c>
      <c r="I43" s="31"/>
      <c r="J43" s="31"/>
      <c r="K43" s="35"/>
    </row>
    <row r="44" spans="2:11" x14ac:dyDescent="0.25">
      <c r="B44" s="8" t="s">
        <v>975</v>
      </c>
      <c r="C44" s="57" t="s">
        <v>976</v>
      </c>
      <c r="D44" s="54" t="s">
        <v>977</v>
      </c>
      <c r="E44" s="6" t="s">
        <v>74</v>
      </c>
      <c r="F44" s="19">
        <v>6898429</v>
      </c>
      <c r="G44" s="24">
        <v>127583</v>
      </c>
      <c r="H44" s="24">
        <v>0.78</v>
      </c>
      <c r="I44" s="31"/>
      <c r="J44" s="31"/>
      <c r="K44" s="35"/>
    </row>
    <row r="45" spans="2:11" x14ac:dyDescent="0.25">
      <c r="B45" s="8" t="s">
        <v>131</v>
      </c>
      <c r="C45" s="57" t="s">
        <v>132</v>
      </c>
      <c r="D45" s="54" t="s">
        <v>133</v>
      </c>
      <c r="E45" s="6" t="s">
        <v>134</v>
      </c>
      <c r="F45" s="19">
        <v>27325791</v>
      </c>
      <c r="G45" s="24">
        <v>126409.11</v>
      </c>
      <c r="H45" s="24">
        <v>0.77</v>
      </c>
      <c r="I45" s="31"/>
      <c r="J45" s="31"/>
      <c r="K45" s="35"/>
    </row>
    <row r="46" spans="2:11" x14ac:dyDescent="0.25">
      <c r="B46" s="8" t="s">
        <v>978</v>
      </c>
      <c r="C46" s="57" t="s">
        <v>979</v>
      </c>
      <c r="D46" s="54" t="s">
        <v>980</v>
      </c>
      <c r="E46" s="6" t="s">
        <v>569</v>
      </c>
      <c r="F46" s="19">
        <v>15760507</v>
      </c>
      <c r="G46" s="24">
        <v>122593.1</v>
      </c>
      <c r="H46" s="24">
        <v>0.75</v>
      </c>
      <c r="I46" s="31"/>
      <c r="J46" s="31"/>
      <c r="K46" s="35"/>
    </row>
    <row r="47" spans="2:11" x14ac:dyDescent="0.25">
      <c r="B47" s="8" t="s">
        <v>145</v>
      </c>
      <c r="C47" s="57" t="s">
        <v>146</v>
      </c>
      <c r="D47" s="54" t="s">
        <v>147</v>
      </c>
      <c r="E47" s="6" t="s">
        <v>126</v>
      </c>
      <c r="F47" s="19">
        <v>9815511</v>
      </c>
      <c r="G47" s="24">
        <v>115332.25</v>
      </c>
      <c r="H47" s="24">
        <v>0.7</v>
      </c>
      <c r="I47" s="31"/>
      <c r="J47" s="31"/>
      <c r="K47" s="35"/>
    </row>
    <row r="48" spans="2:11" x14ac:dyDescent="0.25">
      <c r="B48" s="8" t="s">
        <v>424</v>
      </c>
      <c r="C48" s="57" t="s">
        <v>425</v>
      </c>
      <c r="D48" s="54" t="s">
        <v>426</v>
      </c>
      <c r="E48" s="6" t="s">
        <v>57</v>
      </c>
      <c r="F48" s="19">
        <v>27725105</v>
      </c>
      <c r="G48" s="24">
        <v>112300.54</v>
      </c>
      <c r="H48" s="24">
        <v>0.68</v>
      </c>
      <c r="I48" s="31"/>
      <c r="J48" s="31"/>
      <c r="K48" s="35"/>
    </row>
    <row r="49" spans="2:11" x14ac:dyDescent="0.25">
      <c r="B49" s="8" t="s">
        <v>981</v>
      </c>
      <c r="C49" s="57" t="s">
        <v>982</v>
      </c>
      <c r="D49" s="54" t="s">
        <v>983</v>
      </c>
      <c r="E49" s="6" t="s">
        <v>287</v>
      </c>
      <c r="F49" s="19">
        <v>8426060</v>
      </c>
      <c r="G49" s="24">
        <v>108034.73</v>
      </c>
      <c r="H49" s="24">
        <v>0.66</v>
      </c>
      <c r="I49" s="31"/>
      <c r="J49" s="31"/>
      <c r="K49" s="35"/>
    </row>
    <row r="50" spans="2:11" x14ac:dyDescent="0.25">
      <c r="B50" s="8" t="s">
        <v>119</v>
      </c>
      <c r="C50" s="57" t="s">
        <v>120</v>
      </c>
      <c r="D50" s="54" t="s">
        <v>121</v>
      </c>
      <c r="E50" s="6" t="s">
        <v>122</v>
      </c>
      <c r="F50" s="19">
        <v>2207837</v>
      </c>
      <c r="G50" s="24">
        <v>105842.6</v>
      </c>
      <c r="H50" s="24">
        <v>0.65</v>
      </c>
      <c r="I50" s="31"/>
      <c r="J50" s="31"/>
      <c r="K50" s="35"/>
    </row>
    <row r="51" spans="2:11" x14ac:dyDescent="0.25">
      <c r="B51" s="8" t="s">
        <v>790</v>
      </c>
      <c r="C51" s="57" t="s">
        <v>791</v>
      </c>
      <c r="D51" s="54" t="s">
        <v>792</v>
      </c>
      <c r="E51" s="6" t="s">
        <v>85</v>
      </c>
      <c r="F51" s="19">
        <v>2117575</v>
      </c>
      <c r="G51" s="24">
        <v>104426.09</v>
      </c>
      <c r="H51" s="24">
        <v>0.64</v>
      </c>
      <c r="I51" s="31"/>
      <c r="J51" s="31"/>
      <c r="K51" s="35"/>
    </row>
    <row r="52" spans="2:11" x14ac:dyDescent="0.25">
      <c r="B52" s="8" t="s">
        <v>555</v>
      </c>
      <c r="C52" s="57" t="s">
        <v>556</v>
      </c>
      <c r="D52" s="54" t="s">
        <v>557</v>
      </c>
      <c r="E52" s="6" t="s">
        <v>558</v>
      </c>
      <c r="F52" s="19">
        <v>42657928</v>
      </c>
      <c r="G52" s="24">
        <v>97793.3</v>
      </c>
      <c r="H52" s="24">
        <v>0.6</v>
      </c>
      <c r="I52" s="31"/>
      <c r="J52" s="31"/>
      <c r="K52" s="35"/>
    </row>
    <row r="53" spans="2:11" x14ac:dyDescent="0.25">
      <c r="B53" s="8" t="s">
        <v>984</v>
      </c>
      <c r="C53" s="57" t="s">
        <v>985</v>
      </c>
      <c r="D53" s="54" t="s">
        <v>986</v>
      </c>
      <c r="E53" s="6" t="s">
        <v>228</v>
      </c>
      <c r="F53" s="19">
        <v>1882707</v>
      </c>
      <c r="G53" s="24">
        <v>97400.91</v>
      </c>
      <c r="H53" s="24">
        <v>0.59</v>
      </c>
      <c r="I53" s="31"/>
      <c r="J53" s="31"/>
      <c r="K53" s="35"/>
    </row>
    <row r="54" spans="2:11" x14ac:dyDescent="0.25">
      <c r="B54" s="8" t="s">
        <v>987</v>
      </c>
      <c r="C54" s="57" t="s">
        <v>988</v>
      </c>
      <c r="D54" s="54" t="s">
        <v>989</v>
      </c>
      <c r="E54" s="6" t="s">
        <v>510</v>
      </c>
      <c r="F54" s="19">
        <v>11122943</v>
      </c>
      <c r="G54" s="24">
        <v>95579.45</v>
      </c>
      <c r="H54" s="24">
        <v>0.57999999999999996</v>
      </c>
      <c r="I54" s="31"/>
      <c r="J54" s="31"/>
      <c r="K54" s="35"/>
    </row>
    <row r="55" spans="2:11" x14ac:dyDescent="0.25">
      <c r="B55" s="8" t="s">
        <v>123</v>
      </c>
      <c r="C55" s="57" t="s">
        <v>124</v>
      </c>
      <c r="D55" s="54" t="s">
        <v>125</v>
      </c>
      <c r="E55" s="6" t="s">
        <v>126</v>
      </c>
      <c r="F55" s="19">
        <v>2383822</v>
      </c>
      <c r="G55" s="24">
        <v>87827.15</v>
      </c>
      <c r="H55" s="24">
        <v>0.54</v>
      </c>
      <c r="I55" s="31"/>
      <c r="J55" s="31"/>
      <c r="K55" s="35"/>
    </row>
    <row r="56" spans="2:11" x14ac:dyDescent="0.25">
      <c r="B56" s="8" t="s">
        <v>990</v>
      </c>
      <c r="C56" s="57" t="s">
        <v>991</v>
      </c>
      <c r="D56" s="54" t="s">
        <v>992</v>
      </c>
      <c r="E56" s="6" t="s">
        <v>85</v>
      </c>
      <c r="F56" s="19">
        <v>2559896</v>
      </c>
      <c r="G56" s="24">
        <v>86153.3</v>
      </c>
      <c r="H56" s="24">
        <v>0.53</v>
      </c>
      <c r="I56" s="31"/>
      <c r="J56" s="31"/>
      <c r="K56" s="35"/>
    </row>
    <row r="57" spans="2:11" x14ac:dyDescent="0.25">
      <c r="B57" s="8" t="s">
        <v>993</v>
      </c>
      <c r="C57" s="57" t="s">
        <v>994</v>
      </c>
      <c r="D57" s="54" t="s">
        <v>995</v>
      </c>
      <c r="E57" s="6" t="s">
        <v>57</v>
      </c>
      <c r="F57" s="19">
        <v>1715676</v>
      </c>
      <c r="G57" s="24">
        <v>83924.87</v>
      </c>
      <c r="H57" s="24">
        <v>0.51</v>
      </c>
      <c r="I57" s="31"/>
      <c r="J57" s="31"/>
      <c r="K57" s="35"/>
    </row>
    <row r="58" spans="2:11" x14ac:dyDescent="0.25">
      <c r="B58" s="8" t="s">
        <v>769</v>
      </c>
      <c r="C58" s="57" t="s">
        <v>770</v>
      </c>
      <c r="D58" s="54" t="s">
        <v>771</v>
      </c>
      <c r="E58" s="6" t="s">
        <v>85</v>
      </c>
      <c r="F58" s="19">
        <v>2430281</v>
      </c>
      <c r="G58" s="24">
        <v>77858.91</v>
      </c>
      <c r="H58" s="24">
        <v>0.47</v>
      </c>
      <c r="I58" s="31"/>
      <c r="J58" s="31"/>
      <c r="K58" s="35"/>
    </row>
    <row r="59" spans="2:11" x14ac:dyDescent="0.25">
      <c r="B59" s="8" t="s">
        <v>406</v>
      </c>
      <c r="C59" s="57" t="s">
        <v>407</v>
      </c>
      <c r="D59" s="54" t="s">
        <v>408</v>
      </c>
      <c r="E59" s="6" t="s">
        <v>209</v>
      </c>
      <c r="F59" s="19">
        <v>17856393</v>
      </c>
      <c r="G59" s="24">
        <v>67407.88</v>
      </c>
      <c r="H59" s="24">
        <v>0.41</v>
      </c>
      <c r="I59" s="31"/>
      <c r="J59" s="31"/>
      <c r="K59" s="35"/>
    </row>
    <row r="60" spans="2:11" x14ac:dyDescent="0.25">
      <c r="B60" s="8" t="s">
        <v>996</v>
      </c>
      <c r="C60" s="57" t="s">
        <v>997</v>
      </c>
      <c r="D60" s="54" t="s">
        <v>998</v>
      </c>
      <c r="E60" s="6" t="s">
        <v>430</v>
      </c>
      <c r="F60" s="19">
        <v>9408475</v>
      </c>
      <c r="G60" s="24">
        <v>58774.74</v>
      </c>
      <c r="H60" s="24">
        <v>0.36</v>
      </c>
      <c r="I60" s="31"/>
      <c r="J60" s="31"/>
      <c r="K60" s="35"/>
    </row>
    <row r="61" spans="2:11" x14ac:dyDescent="0.25">
      <c r="C61" s="58" t="s">
        <v>39</v>
      </c>
      <c r="D61" s="54"/>
      <c r="E61" s="6"/>
      <c r="F61" s="19"/>
      <c r="G61" s="25">
        <v>16349426.970000001</v>
      </c>
      <c r="H61" s="25">
        <v>99.72</v>
      </c>
      <c r="I61" s="31"/>
      <c r="J61" s="31"/>
      <c r="K61" s="35"/>
    </row>
    <row r="62" spans="2:11" x14ac:dyDescent="0.25">
      <c r="C62" s="57"/>
      <c r="D62" s="54"/>
      <c r="E62" s="6"/>
      <c r="F62" s="19"/>
      <c r="G62" s="24"/>
      <c r="H62" s="24"/>
      <c r="I62" s="31"/>
      <c r="J62" s="31"/>
      <c r="K62" s="35"/>
    </row>
    <row r="63" spans="2:11" x14ac:dyDescent="0.25">
      <c r="C63" s="58" t="s">
        <v>3</v>
      </c>
      <c r="D63" s="54"/>
      <c r="E63" s="6"/>
      <c r="F63" s="19"/>
      <c r="G63" s="24" t="s">
        <v>2</v>
      </c>
      <c r="H63" s="24" t="s">
        <v>2</v>
      </c>
      <c r="I63" s="31"/>
      <c r="J63" s="31"/>
      <c r="K63" s="35"/>
    </row>
    <row r="64" spans="2:11" x14ac:dyDescent="0.25">
      <c r="C64" s="57"/>
      <c r="D64" s="54"/>
      <c r="E64" s="6"/>
      <c r="F64" s="19"/>
      <c r="G64" s="24"/>
      <c r="H64" s="24"/>
      <c r="I64" s="31"/>
      <c r="J64" s="31"/>
      <c r="K64" s="35"/>
    </row>
    <row r="65" spans="3:11" x14ac:dyDescent="0.25">
      <c r="C65" s="58" t="s">
        <v>4</v>
      </c>
      <c r="D65" s="54"/>
      <c r="E65" s="6"/>
      <c r="F65" s="19"/>
      <c r="G65" s="24" t="s">
        <v>2</v>
      </c>
      <c r="H65" s="24" t="s">
        <v>2</v>
      </c>
      <c r="I65" s="31"/>
      <c r="J65" s="31"/>
      <c r="K65" s="35"/>
    </row>
    <row r="66" spans="3:11" x14ac:dyDescent="0.25">
      <c r="C66" s="57"/>
      <c r="D66" s="54"/>
      <c r="E66" s="6"/>
      <c r="F66" s="19"/>
      <c r="G66" s="24"/>
      <c r="H66" s="24"/>
      <c r="I66" s="31"/>
      <c r="J66" s="31"/>
      <c r="K66" s="35"/>
    </row>
    <row r="67" spans="3:11" x14ac:dyDescent="0.25">
      <c r="C67" s="58" t="s">
        <v>5</v>
      </c>
      <c r="D67" s="54"/>
      <c r="E67" s="6"/>
      <c r="F67" s="19"/>
      <c r="G67" s="24"/>
      <c r="H67" s="24"/>
      <c r="I67" s="31"/>
      <c r="J67" s="31"/>
      <c r="K67" s="35"/>
    </row>
    <row r="68" spans="3:11" x14ac:dyDescent="0.25">
      <c r="C68" s="57"/>
      <c r="D68" s="54"/>
      <c r="E68" s="6"/>
      <c r="F68" s="19"/>
      <c r="G68" s="24"/>
      <c r="H68" s="24"/>
      <c r="I68" s="31"/>
      <c r="J68" s="31"/>
      <c r="K68" s="35"/>
    </row>
    <row r="69" spans="3:11" x14ac:dyDescent="0.25">
      <c r="C69" s="58" t="s">
        <v>6</v>
      </c>
      <c r="D69" s="54"/>
      <c r="E69" s="6"/>
      <c r="F69" s="19"/>
      <c r="G69" s="24" t="s">
        <v>2</v>
      </c>
      <c r="H69" s="24" t="s">
        <v>2</v>
      </c>
      <c r="I69" s="31"/>
      <c r="J69" s="31"/>
      <c r="K69" s="35"/>
    </row>
    <row r="70" spans="3:11" x14ac:dyDescent="0.25">
      <c r="C70" s="57"/>
      <c r="D70" s="54"/>
      <c r="E70" s="6"/>
      <c r="F70" s="19"/>
      <c r="G70" s="24"/>
      <c r="H70" s="24"/>
      <c r="I70" s="31"/>
      <c r="J70" s="31"/>
      <c r="K70" s="35"/>
    </row>
    <row r="71" spans="3:11" x14ac:dyDescent="0.25">
      <c r="C71" s="58" t="s">
        <v>7</v>
      </c>
      <c r="D71" s="54"/>
      <c r="E71" s="6"/>
      <c r="F71" s="19"/>
      <c r="G71" s="24" t="s">
        <v>2</v>
      </c>
      <c r="H71" s="24" t="s">
        <v>2</v>
      </c>
      <c r="I71" s="31"/>
      <c r="J71" s="31"/>
      <c r="K71" s="35"/>
    </row>
    <row r="72" spans="3:11" x14ac:dyDescent="0.25">
      <c r="C72" s="57"/>
      <c r="D72" s="54"/>
      <c r="E72" s="6"/>
      <c r="F72" s="19"/>
      <c r="G72" s="24"/>
      <c r="H72" s="24"/>
      <c r="I72" s="31"/>
      <c r="J72" s="31"/>
      <c r="K72" s="35"/>
    </row>
    <row r="73" spans="3:11" x14ac:dyDescent="0.25">
      <c r="C73" s="58" t="s">
        <v>8</v>
      </c>
      <c r="D73" s="54"/>
      <c r="E73" s="6"/>
      <c r="F73" s="19"/>
      <c r="G73" s="24" t="s">
        <v>2</v>
      </c>
      <c r="H73" s="24" t="s">
        <v>2</v>
      </c>
      <c r="I73" s="31"/>
      <c r="J73" s="31"/>
      <c r="K73" s="35"/>
    </row>
    <row r="74" spans="3:11" x14ac:dyDescent="0.25">
      <c r="C74" s="57"/>
      <c r="D74" s="54"/>
      <c r="E74" s="6"/>
      <c r="F74" s="19"/>
      <c r="G74" s="24"/>
      <c r="H74" s="24"/>
      <c r="I74" s="31"/>
      <c r="J74" s="31"/>
      <c r="K74" s="35"/>
    </row>
    <row r="75" spans="3:11" x14ac:dyDescent="0.25">
      <c r="C75" s="58" t="s">
        <v>9</v>
      </c>
      <c r="D75" s="54"/>
      <c r="E75" s="6"/>
      <c r="F75" s="19"/>
      <c r="G75" s="24" t="s">
        <v>2</v>
      </c>
      <c r="H75" s="24" t="s">
        <v>2</v>
      </c>
      <c r="I75" s="31"/>
      <c r="J75" s="31"/>
      <c r="K75" s="35"/>
    </row>
    <row r="76" spans="3:11" x14ac:dyDescent="0.25">
      <c r="C76" s="57"/>
      <c r="D76" s="54"/>
      <c r="E76" s="6"/>
      <c r="F76" s="19"/>
      <c r="G76" s="24"/>
      <c r="H76" s="24"/>
      <c r="I76" s="31"/>
      <c r="J76" s="31"/>
      <c r="K76" s="35"/>
    </row>
    <row r="77" spans="3:11" x14ac:dyDescent="0.25">
      <c r="C77" s="58" t="s">
        <v>10</v>
      </c>
      <c r="D77" s="54"/>
      <c r="E77" s="6"/>
      <c r="F77" s="19"/>
      <c r="G77" s="24" t="s">
        <v>2</v>
      </c>
      <c r="H77" s="24" t="s">
        <v>2</v>
      </c>
      <c r="I77" s="31"/>
      <c r="J77" s="31"/>
      <c r="K77" s="35"/>
    </row>
    <row r="78" spans="3:11" x14ac:dyDescent="0.25">
      <c r="C78" s="57"/>
      <c r="D78" s="54"/>
      <c r="E78" s="6"/>
      <c r="F78" s="19"/>
      <c r="G78" s="24"/>
      <c r="H78" s="24"/>
      <c r="I78" s="31"/>
      <c r="J78" s="31"/>
      <c r="K78" s="35"/>
    </row>
    <row r="79" spans="3:11" x14ac:dyDescent="0.25">
      <c r="C79" s="58" t="s">
        <v>11</v>
      </c>
      <c r="D79" s="54"/>
      <c r="E79" s="6"/>
      <c r="F79" s="19"/>
      <c r="G79" s="24"/>
      <c r="H79" s="24"/>
      <c r="I79" s="31"/>
      <c r="J79" s="31"/>
      <c r="K79" s="35"/>
    </row>
    <row r="80" spans="3:11" x14ac:dyDescent="0.25">
      <c r="C80" s="57"/>
      <c r="D80" s="54"/>
      <c r="E80" s="6"/>
      <c r="F80" s="19"/>
      <c r="G80" s="24"/>
      <c r="H80" s="24"/>
      <c r="I80" s="31"/>
      <c r="J80" s="31"/>
      <c r="K80" s="35"/>
    </row>
    <row r="81" spans="1:11" x14ac:dyDescent="0.25">
      <c r="C81" s="58" t="s">
        <v>13</v>
      </c>
      <c r="D81" s="54"/>
      <c r="E81" s="6"/>
      <c r="F81" s="19"/>
      <c r="G81" s="24" t="s">
        <v>2</v>
      </c>
      <c r="H81" s="24" t="s">
        <v>2</v>
      </c>
      <c r="I81" s="31"/>
      <c r="J81" s="31"/>
      <c r="K81" s="35"/>
    </row>
    <row r="82" spans="1:11" x14ac:dyDescent="0.25">
      <c r="C82" s="57"/>
      <c r="D82" s="54"/>
      <c r="E82" s="6"/>
      <c r="F82" s="19"/>
      <c r="G82" s="24"/>
      <c r="H82" s="24"/>
      <c r="I82" s="31"/>
      <c r="J82" s="31"/>
      <c r="K82" s="35"/>
    </row>
    <row r="83" spans="1:11" x14ac:dyDescent="0.25">
      <c r="C83" s="58" t="s">
        <v>14</v>
      </c>
      <c r="D83" s="54"/>
      <c r="E83" s="6"/>
      <c r="F83" s="19"/>
      <c r="G83" s="24" t="s">
        <v>2</v>
      </c>
      <c r="H83" s="24" t="s">
        <v>2</v>
      </c>
      <c r="I83" s="31"/>
      <c r="J83" s="31"/>
      <c r="K83" s="35"/>
    </row>
    <row r="84" spans="1:11" x14ac:dyDescent="0.25">
      <c r="C84" s="57"/>
      <c r="D84" s="54"/>
      <c r="E84" s="6"/>
      <c r="F84" s="19"/>
      <c r="G84" s="24"/>
      <c r="H84" s="24"/>
      <c r="I84" s="31"/>
      <c r="J84" s="31"/>
      <c r="K84" s="35"/>
    </row>
    <row r="85" spans="1:11" x14ac:dyDescent="0.25">
      <c r="C85" s="58" t="s">
        <v>15</v>
      </c>
      <c r="D85" s="54"/>
      <c r="E85" s="6"/>
      <c r="F85" s="19"/>
      <c r="G85" s="24" t="s">
        <v>2</v>
      </c>
      <c r="H85" s="24" t="s">
        <v>2</v>
      </c>
      <c r="I85" s="31"/>
      <c r="J85" s="31"/>
      <c r="K85" s="35"/>
    </row>
    <row r="86" spans="1:11" x14ac:dyDescent="0.25">
      <c r="C86" s="57"/>
      <c r="D86" s="54"/>
      <c r="E86" s="6"/>
      <c r="F86" s="19"/>
      <c r="G86" s="24"/>
      <c r="H86" s="24"/>
      <c r="I86" s="31"/>
      <c r="J86" s="31"/>
      <c r="K86" s="35"/>
    </row>
    <row r="87" spans="1:11" x14ac:dyDescent="0.25">
      <c r="C87" s="58" t="s">
        <v>16</v>
      </c>
      <c r="D87" s="54"/>
      <c r="E87" s="6"/>
      <c r="F87" s="19"/>
      <c r="G87" s="24" t="s">
        <v>2</v>
      </c>
      <c r="H87" s="24" t="s">
        <v>2</v>
      </c>
      <c r="I87" s="31"/>
      <c r="J87" s="31"/>
      <c r="K87" s="35"/>
    </row>
    <row r="88" spans="1:11" x14ac:dyDescent="0.25">
      <c r="C88" s="57"/>
      <c r="D88" s="54"/>
      <c r="E88" s="6"/>
      <c r="F88" s="19"/>
      <c r="G88" s="24"/>
      <c r="H88" s="24"/>
      <c r="I88" s="31"/>
      <c r="J88" s="31"/>
      <c r="K88" s="35"/>
    </row>
    <row r="89" spans="1:11" x14ac:dyDescent="0.25">
      <c r="C89" s="58" t="s">
        <v>17</v>
      </c>
      <c r="D89" s="54"/>
      <c r="E89" s="6"/>
      <c r="F89" s="19"/>
      <c r="G89" s="24" t="s">
        <v>2</v>
      </c>
      <c r="H89" s="24" t="s">
        <v>2</v>
      </c>
      <c r="I89" s="31"/>
      <c r="J89" s="31"/>
      <c r="K89" s="35"/>
    </row>
    <row r="90" spans="1:11" x14ac:dyDescent="0.25">
      <c r="C90" s="57"/>
      <c r="D90" s="54"/>
      <c r="E90" s="6"/>
      <c r="F90" s="19"/>
      <c r="G90" s="24"/>
      <c r="H90" s="24"/>
      <c r="I90" s="31"/>
      <c r="J90" s="31"/>
      <c r="K90" s="35"/>
    </row>
    <row r="91" spans="1:11" x14ac:dyDescent="0.25">
      <c r="A91" s="10"/>
      <c r="B91" s="28"/>
      <c r="C91" s="58" t="s">
        <v>18</v>
      </c>
      <c r="D91" s="54"/>
      <c r="E91" s="6"/>
      <c r="F91" s="19"/>
      <c r="G91" s="24"/>
      <c r="H91" s="24"/>
      <c r="I91" s="31"/>
      <c r="J91" s="31"/>
      <c r="K91" s="35"/>
    </row>
    <row r="92" spans="1:11" x14ac:dyDescent="0.25">
      <c r="A92" s="28"/>
      <c r="B92" s="28"/>
      <c r="C92" s="58" t="s">
        <v>19</v>
      </c>
      <c r="D92" s="54"/>
      <c r="E92" s="6"/>
      <c r="F92" s="19"/>
      <c r="G92" s="24" t="s">
        <v>2</v>
      </c>
      <c r="H92" s="24" t="s">
        <v>2</v>
      </c>
      <c r="I92" s="31"/>
      <c r="J92" s="31"/>
      <c r="K92" s="35"/>
    </row>
    <row r="93" spans="1:11" x14ac:dyDescent="0.25">
      <c r="A93" s="28"/>
      <c r="B93" s="28"/>
      <c r="C93" s="58"/>
      <c r="D93" s="54"/>
      <c r="E93" s="6"/>
      <c r="F93" s="19"/>
      <c r="G93" s="24"/>
      <c r="H93" s="24"/>
      <c r="I93" s="31"/>
      <c r="J93" s="31"/>
      <c r="K93" s="35"/>
    </row>
    <row r="94" spans="1:11" x14ac:dyDescent="0.25">
      <c r="A94" s="28"/>
      <c r="B94" s="28"/>
      <c r="C94" s="58" t="s">
        <v>20</v>
      </c>
      <c r="D94" s="54"/>
      <c r="E94" s="6"/>
      <c r="F94" s="19"/>
      <c r="G94" s="24" t="s">
        <v>2</v>
      </c>
      <c r="H94" s="24" t="s">
        <v>2</v>
      </c>
      <c r="I94" s="31"/>
      <c r="J94" s="31"/>
      <c r="K94" s="35"/>
    </row>
    <row r="95" spans="1:11" x14ac:dyDescent="0.25">
      <c r="A95" s="28"/>
      <c r="B95" s="28"/>
      <c r="C95" s="58"/>
      <c r="D95" s="54"/>
      <c r="E95" s="6"/>
      <c r="F95" s="19"/>
      <c r="G95" s="24"/>
      <c r="H95" s="24"/>
      <c r="I95" s="31"/>
      <c r="J95" s="31"/>
      <c r="K95" s="35"/>
    </row>
    <row r="96" spans="1:11" x14ac:dyDescent="0.25">
      <c r="A96" s="28"/>
      <c r="B96" s="28"/>
      <c r="C96" s="58" t="s">
        <v>21</v>
      </c>
      <c r="D96" s="54"/>
      <c r="E96" s="6"/>
      <c r="F96" s="19"/>
      <c r="G96" s="24" t="s">
        <v>2</v>
      </c>
      <c r="H96" s="24" t="s">
        <v>2</v>
      </c>
      <c r="I96" s="31"/>
      <c r="J96" s="31"/>
      <c r="K96" s="35"/>
    </row>
    <row r="97" spans="1:54" x14ac:dyDescent="0.25">
      <c r="A97" s="28"/>
      <c r="B97" s="28"/>
      <c r="C97" s="58"/>
      <c r="D97" s="54"/>
      <c r="E97" s="6"/>
      <c r="F97" s="19"/>
      <c r="G97" s="24"/>
      <c r="H97" s="24"/>
      <c r="I97" s="31"/>
      <c r="J97" s="31"/>
      <c r="K97" s="35"/>
    </row>
    <row r="98" spans="1:54" x14ac:dyDescent="0.25">
      <c r="A98" s="28"/>
      <c r="B98" s="28"/>
      <c r="C98" s="58" t="s">
        <v>22</v>
      </c>
      <c r="D98" s="54"/>
      <c r="E98" s="6"/>
      <c r="F98" s="19"/>
      <c r="G98" s="24" t="s">
        <v>2</v>
      </c>
      <c r="H98" s="24" t="s">
        <v>2</v>
      </c>
      <c r="I98" s="31"/>
      <c r="J98" s="31"/>
      <c r="K98" s="35"/>
    </row>
    <row r="99" spans="1:54" x14ac:dyDescent="0.25">
      <c r="A99" s="28"/>
      <c r="B99" s="28"/>
      <c r="C99" s="58"/>
      <c r="D99" s="54"/>
      <c r="E99" s="6"/>
      <c r="F99" s="19"/>
      <c r="G99" s="24"/>
      <c r="H99" s="24"/>
      <c r="I99" s="31"/>
      <c r="J99" s="31"/>
      <c r="K99" s="35"/>
    </row>
    <row r="100" spans="1:54" x14ac:dyDescent="0.25">
      <c r="C100" s="59" t="s">
        <v>23</v>
      </c>
      <c r="D100" s="54"/>
      <c r="E100" s="6"/>
      <c r="F100" s="19"/>
      <c r="G100" s="24"/>
      <c r="H100" s="24"/>
      <c r="I100" s="31"/>
      <c r="J100" s="31"/>
      <c r="K100" s="35"/>
    </row>
    <row r="101" spans="1:54" x14ac:dyDescent="0.25">
      <c r="B101" s="8" t="s">
        <v>37</v>
      </c>
      <c r="C101" s="57" t="s">
        <v>38</v>
      </c>
      <c r="D101" s="54"/>
      <c r="E101" s="6"/>
      <c r="F101" s="19"/>
      <c r="G101" s="24">
        <v>6994.01</v>
      </c>
      <c r="H101" s="24">
        <v>0.04</v>
      </c>
      <c r="I101" s="31"/>
      <c r="J101" s="31"/>
      <c r="K101" s="35"/>
    </row>
    <row r="102" spans="1:54" x14ac:dyDescent="0.25">
      <c r="C102" s="58" t="s">
        <v>39</v>
      </c>
      <c r="D102" s="54"/>
      <c r="E102" s="6"/>
      <c r="F102" s="19"/>
      <c r="G102" s="25">
        <v>6994.01</v>
      </c>
      <c r="H102" s="25">
        <v>0.04</v>
      </c>
      <c r="I102" s="31"/>
      <c r="J102" s="31"/>
      <c r="K102" s="35"/>
    </row>
    <row r="103" spans="1:54" x14ac:dyDescent="0.25">
      <c r="C103" s="57"/>
      <c r="D103" s="54"/>
      <c r="E103" s="6"/>
      <c r="F103" s="19"/>
      <c r="G103" s="24"/>
      <c r="H103" s="24"/>
      <c r="I103" s="31"/>
      <c r="J103" s="31"/>
      <c r="K103" s="35"/>
    </row>
    <row r="104" spans="1:54" x14ac:dyDescent="0.25">
      <c r="A104" s="10"/>
      <c r="B104" s="28"/>
      <c r="C104" s="58" t="s">
        <v>24</v>
      </c>
      <c r="D104" s="54"/>
      <c r="E104" s="6"/>
      <c r="F104" s="19"/>
      <c r="G104" s="24"/>
      <c r="H104" s="24"/>
      <c r="I104" s="31"/>
      <c r="J104" s="31"/>
      <c r="K104" s="35"/>
    </row>
    <row r="105" spans="1:54" s="2" customFormat="1" ht="13.5" x14ac:dyDescent="0.25">
      <c r="A105" s="28"/>
      <c r="B105" s="28"/>
      <c r="C105" s="57" t="s">
        <v>4770</v>
      </c>
      <c r="D105" s="54"/>
      <c r="E105" s="6"/>
      <c r="F105" s="19"/>
      <c r="G105" s="24" t="s">
        <v>2</v>
      </c>
      <c r="H105" s="24" t="s">
        <v>2</v>
      </c>
      <c r="I105" s="31"/>
      <c r="J105" s="31"/>
      <c r="K105" s="35"/>
      <c r="L105" s="3"/>
      <c r="AI105" s="3"/>
      <c r="AV105" s="3"/>
      <c r="AX105" s="3"/>
      <c r="BB105" s="3"/>
    </row>
    <row r="106" spans="1:54" x14ac:dyDescent="0.25">
      <c r="B106" s="8"/>
      <c r="C106" s="57" t="s">
        <v>40</v>
      </c>
      <c r="D106" s="54"/>
      <c r="E106" s="6"/>
      <c r="F106" s="19"/>
      <c r="G106" s="24">
        <v>43903.9</v>
      </c>
      <c r="H106" s="24">
        <v>0.24000000000000002</v>
      </c>
      <c r="I106" s="31"/>
      <c r="J106" s="31"/>
      <c r="K106" s="35"/>
    </row>
    <row r="107" spans="1:54" x14ac:dyDescent="0.25">
      <c r="C107" s="58" t="s">
        <v>39</v>
      </c>
      <c r="D107" s="54"/>
      <c r="E107" s="6"/>
      <c r="F107" s="19"/>
      <c r="G107" s="25">
        <v>43903.9</v>
      </c>
      <c r="H107" s="25">
        <v>0.24000000000000002</v>
      </c>
      <c r="I107" s="31"/>
      <c r="J107" s="31"/>
      <c r="K107" s="35"/>
    </row>
    <row r="108" spans="1:54" x14ac:dyDescent="0.25">
      <c r="C108" s="57"/>
      <c r="D108" s="54"/>
      <c r="E108" s="6"/>
      <c r="F108" s="19"/>
      <c r="G108" s="24"/>
      <c r="H108" s="24"/>
      <c r="I108" s="31"/>
      <c r="J108" s="31"/>
      <c r="K108" s="35"/>
    </row>
    <row r="109" spans="1:54" x14ac:dyDescent="0.25">
      <c r="C109" s="60" t="s">
        <v>41</v>
      </c>
      <c r="D109" s="55"/>
      <c r="E109" s="5"/>
      <c r="F109" s="20"/>
      <c r="G109" s="26">
        <v>16400324.880000001</v>
      </c>
      <c r="H109" s="26">
        <v>100</v>
      </c>
      <c r="I109" s="32"/>
      <c r="J109" s="32"/>
      <c r="K109" s="36"/>
    </row>
    <row r="112" spans="1:54" x14ac:dyDescent="0.25">
      <c r="C112" s="1" t="s">
        <v>42</v>
      </c>
    </row>
    <row r="113" spans="3:11" x14ac:dyDescent="0.25">
      <c r="C113" s="37" t="s">
        <v>43</v>
      </c>
      <c r="D113" s="37"/>
      <c r="E113" s="37"/>
      <c r="F113" s="37"/>
      <c r="G113" s="37"/>
      <c r="H113" s="37"/>
      <c r="I113" s="37"/>
      <c r="J113" s="37"/>
      <c r="K113" s="37"/>
    </row>
    <row r="114" spans="3:11" x14ac:dyDescent="0.25">
      <c r="C114" s="2" t="s">
        <v>44</v>
      </c>
    </row>
    <row r="115" spans="3:11" x14ac:dyDescent="0.25">
      <c r="C115" s="2" t="s">
        <v>45</v>
      </c>
    </row>
    <row r="116" spans="3:11" x14ac:dyDescent="0.25">
      <c r="C116" s="2" t="s">
        <v>46</v>
      </c>
    </row>
    <row r="117" spans="3:11" x14ac:dyDescent="0.25">
      <c r="C117" s="2" t="s">
        <v>47</v>
      </c>
    </row>
    <row r="119" spans="3:11" x14ac:dyDescent="0.25">
      <c r="C119" s="74" t="s">
        <v>4829</v>
      </c>
      <c r="E119" s="74" t="s">
        <v>4830</v>
      </c>
      <c r="F119" s="75"/>
    </row>
    <row r="120" spans="3:11" x14ac:dyDescent="0.25">
      <c r="E120" s="2" t="s">
        <v>4840</v>
      </c>
    </row>
  </sheetData>
  <hyperlinks>
    <hyperlink ref="J2" location="'Index'!A1" display="'Index'!A1" xr:uid="{00000000-0004-0000-4400-000000000000}"/>
  </hyperlinks>
  <pageMargins left="0.7" right="0.7" top="0.75" bottom="0.75" header="0.3" footer="0.3"/>
  <pageSetup orientation="portrait" horizontalDpi="4294967293"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147"/>
  <dimension ref="A1:IV95"/>
  <sheetViews>
    <sheetView showGridLines="0" zoomScale="90" zoomScaleNormal="90" workbookViewId="0">
      <pane ySplit="6" topLeftCell="A75"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2610</v>
      </c>
      <c r="J2" s="38" t="s">
        <v>4585</v>
      </c>
    </row>
    <row r="3" spans="1:54" ht="16.5" x14ac:dyDescent="0.3">
      <c r="C3" s="1" t="s">
        <v>26</v>
      </c>
      <c r="D3" s="21" t="s">
        <v>2611</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50</v>
      </c>
      <c r="C10" s="57" t="s">
        <v>51</v>
      </c>
      <c r="D10" s="54" t="s">
        <v>52</v>
      </c>
      <c r="E10" s="6" t="s">
        <v>53</v>
      </c>
      <c r="F10" s="19">
        <v>28000</v>
      </c>
      <c r="G10" s="24">
        <v>462.34</v>
      </c>
      <c r="H10" s="24">
        <v>7.64</v>
      </c>
      <c r="I10" s="31"/>
      <c r="J10" s="31"/>
      <c r="K10" s="35"/>
    </row>
    <row r="11" spans="1:54" x14ac:dyDescent="0.25">
      <c r="B11" s="8" t="s">
        <v>61</v>
      </c>
      <c r="C11" s="57" t="s">
        <v>62</v>
      </c>
      <c r="D11" s="54" t="s">
        <v>63</v>
      </c>
      <c r="E11" s="6" t="s">
        <v>53</v>
      </c>
      <c r="F11" s="19">
        <v>35200</v>
      </c>
      <c r="G11" s="24">
        <v>351.4</v>
      </c>
      <c r="H11" s="24">
        <v>5.8</v>
      </c>
      <c r="I11" s="31"/>
      <c r="J11" s="31"/>
      <c r="K11" s="35"/>
    </row>
    <row r="12" spans="1:54" x14ac:dyDescent="0.25">
      <c r="B12" s="8" t="s">
        <v>262</v>
      </c>
      <c r="C12" s="57" t="s">
        <v>263</v>
      </c>
      <c r="D12" s="54" t="s">
        <v>264</v>
      </c>
      <c r="E12" s="6" t="s">
        <v>115</v>
      </c>
      <c r="F12" s="19">
        <v>10200</v>
      </c>
      <c r="G12" s="24">
        <v>314.08</v>
      </c>
      <c r="H12" s="24">
        <v>5.19</v>
      </c>
      <c r="I12" s="31"/>
      <c r="J12" s="31"/>
      <c r="K12" s="35"/>
    </row>
    <row r="13" spans="1:54" x14ac:dyDescent="0.25">
      <c r="B13" s="8" t="s">
        <v>2529</v>
      </c>
      <c r="C13" s="57" t="s">
        <v>2530</v>
      </c>
      <c r="D13" s="54" t="s">
        <v>2531</v>
      </c>
      <c r="E13" s="6" t="s">
        <v>1944</v>
      </c>
      <c r="F13" s="19">
        <v>14104</v>
      </c>
      <c r="G13" s="24">
        <v>300.83999999999997</v>
      </c>
      <c r="H13" s="24">
        <v>4.97</v>
      </c>
      <c r="I13" s="31"/>
      <c r="J13" s="31"/>
      <c r="K13" s="35"/>
    </row>
    <row r="14" spans="1:54" x14ac:dyDescent="0.25">
      <c r="B14" s="8" t="s">
        <v>206</v>
      </c>
      <c r="C14" s="57" t="s">
        <v>207</v>
      </c>
      <c r="D14" s="54" t="s">
        <v>208</v>
      </c>
      <c r="E14" s="6" t="s">
        <v>209</v>
      </c>
      <c r="F14" s="19">
        <v>11683</v>
      </c>
      <c r="G14" s="24">
        <v>297.83</v>
      </c>
      <c r="H14" s="24">
        <v>4.92</v>
      </c>
      <c r="I14" s="31"/>
      <c r="J14" s="31"/>
      <c r="K14" s="35"/>
    </row>
    <row r="15" spans="1:54" x14ac:dyDescent="0.25">
      <c r="B15" s="8" t="s">
        <v>2532</v>
      </c>
      <c r="C15" s="57" t="s">
        <v>2533</v>
      </c>
      <c r="D15" s="54" t="s">
        <v>2534</v>
      </c>
      <c r="E15" s="6" t="s">
        <v>115</v>
      </c>
      <c r="F15" s="19">
        <v>22500</v>
      </c>
      <c r="G15" s="24">
        <v>285.08</v>
      </c>
      <c r="H15" s="24">
        <v>4.71</v>
      </c>
      <c r="I15" s="31"/>
      <c r="J15" s="31"/>
      <c r="K15" s="35"/>
    </row>
    <row r="16" spans="1:54" x14ac:dyDescent="0.25">
      <c r="B16" s="8" t="s">
        <v>490</v>
      </c>
      <c r="C16" s="57" t="s">
        <v>491</v>
      </c>
      <c r="D16" s="54" t="s">
        <v>492</v>
      </c>
      <c r="E16" s="6" t="s">
        <v>155</v>
      </c>
      <c r="F16" s="19">
        <v>338000</v>
      </c>
      <c r="G16" s="24">
        <v>284.26</v>
      </c>
      <c r="H16" s="24">
        <v>4.7</v>
      </c>
      <c r="I16" s="31"/>
      <c r="J16" s="31"/>
      <c r="K16" s="35"/>
    </row>
    <row r="17" spans="2:11" x14ac:dyDescent="0.25">
      <c r="B17" s="8" t="s">
        <v>54</v>
      </c>
      <c r="C17" s="57" t="s">
        <v>55</v>
      </c>
      <c r="D17" s="54" t="s">
        <v>56</v>
      </c>
      <c r="E17" s="6" t="s">
        <v>57</v>
      </c>
      <c r="F17" s="19">
        <v>20500</v>
      </c>
      <c r="G17" s="24">
        <v>277.92</v>
      </c>
      <c r="H17" s="24">
        <v>4.59</v>
      </c>
      <c r="I17" s="31"/>
      <c r="J17" s="31"/>
      <c r="K17" s="35"/>
    </row>
    <row r="18" spans="2:11" x14ac:dyDescent="0.25">
      <c r="B18" s="8" t="s">
        <v>501</v>
      </c>
      <c r="C18" s="57" t="s">
        <v>502</v>
      </c>
      <c r="D18" s="54" t="s">
        <v>503</v>
      </c>
      <c r="E18" s="6" t="s">
        <v>307</v>
      </c>
      <c r="F18" s="19">
        <v>26500</v>
      </c>
      <c r="G18" s="24">
        <v>274.91000000000003</v>
      </c>
      <c r="H18" s="24">
        <v>4.54</v>
      </c>
      <c r="I18" s="31"/>
      <c r="J18" s="31"/>
      <c r="K18" s="35"/>
    </row>
    <row r="19" spans="2:11" x14ac:dyDescent="0.25">
      <c r="B19" s="8" t="s">
        <v>520</v>
      </c>
      <c r="C19" s="57" t="s">
        <v>521</v>
      </c>
      <c r="D19" s="54" t="s">
        <v>522</v>
      </c>
      <c r="E19" s="6" t="s">
        <v>268</v>
      </c>
      <c r="F19" s="19">
        <v>9673</v>
      </c>
      <c r="G19" s="24">
        <v>270.24</v>
      </c>
      <c r="H19" s="24">
        <v>4.46</v>
      </c>
      <c r="I19" s="31"/>
      <c r="J19" s="31"/>
      <c r="K19" s="35"/>
    </row>
    <row r="20" spans="2:11" x14ac:dyDescent="0.25">
      <c r="B20" s="8" t="s">
        <v>415</v>
      </c>
      <c r="C20" s="57" t="s">
        <v>416</v>
      </c>
      <c r="D20" s="54" t="s">
        <v>417</v>
      </c>
      <c r="E20" s="6" t="s">
        <v>85</v>
      </c>
      <c r="F20" s="19">
        <v>40000</v>
      </c>
      <c r="G20" s="24">
        <v>257.72000000000003</v>
      </c>
      <c r="H20" s="24">
        <v>4.26</v>
      </c>
      <c r="I20" s="31"/>
      <c r="J20" s="31"/>
      <c r="K20" s="35"/>
    </row>
    <row r="21" spans="2:11" x14ac:dyDescent="0.25">
      <c r="B21" s="8" t="s">
        <v>79</v>
      </c>
      <c r="C21" s="57" t="s">
        <v>80</v>
      </c>
      <c r="D21" s="54" t="s">
        <v>81</v>
      </c>
      <c r="E21" s="6" t="s">
        <v>53</v>
      </c>
      <c r="F21" s="19">
        <v>40000</v>
      </c>
      <c r="G21" s="24">
        <v>248.08</v>
      </c>
      <c r="H21" s="24">
        <v>4.0999999999999996</v>
      </c>
      <c r="I21" s="31"/>
      <c r="J21" s="31"/>
      <c r="K21" s="35"/>
    </row>
    <row r="22" spans="2:11" x14ac:dyDescent="0.25">
      <c r="B22" s="8" t="s">
        <v>868</v>
      </c>
      <c r="C22" s="57" t="s">
        <v>869</v>
      </c>
      <c r="D22" s="54" t="s">
        <v>870</v>
      </c>
      <c r="E22" s="6" t="s">
        <v>228</v>
      </c>
      <c r="F22" s="19">
        <v>22500</v>
      </c>
      <c r="G22" s="24">
        <v>227.36</v>
      </c>
      <c r="H22" s="24">
        <v>3.76</v>
      </c>
      <c r="I22" s="31"/>
      <c r="J22" s="31"/>
      <c r="K22" s="35"/>
    </row>
    <row r="23" spans="2:11" x14ac:dyDescent="0.25">
      <c r="B23" s="8" t="s">
        <v>812</v>
      </c>
      <c r="C23" s="57" t="s">
        <v>813</v>
      </c>
      <c r="D23" s="54" t="s">
        <v>814</v>
      </c>
      <c r="E23" s="6" t="s">
        <v>155</v>
      </c>
      <c r="F23" s="19">
        <v>7250</v>
      </c>
      <c r="G23" s="24">
        <v>225.65</v>
      </c>
      <c r="H23" s="24">
        <v>3.73</v>
      </c>
      <c r="I23" s="31"/>
      <c r="J23" s="31"/>
      <c r="K23" s="35"/>
    </row>
    <row r="24" spans="2:11" x14ac:dyDescent="0.25">
      <c r="B24" s="8" t="s">
        <v>1876</v>
      </c>
      <c r="C24" s="57" t="s">
        <v>1877</v>
      </c>
      <c r="D24" s="54" t="s">
        <v>1878</v>
      </c>
      <c r="E24" s="6" t="s">
        <v>464</v>
      </c>
      <c r="F24" s="19">
        <v>69322</v>
      </c>
      <c r="G24" s="24">
        <v>222.56</v>
      </c>
      <c r="H24" s="24">
        <v>3.68</v>
      </c>
      <c r="I24" s="31"/>
      <c r="J24" s="31"/>
      <c r="K24" s="35"/>
    </row>
    <row r="25" spans="2:11" x14ac:dyDescent="0.25">
      <c r="B25" s="8" t="s">
        <v>507</v>
      </c>
      <c r="C25" s="57" t="s">
        <v>508</v>
      </c>
      <c r="D25" s="54" t="s">
        <v>509</v>
      </c>
      <c r="E25" s="6" t="s">
        <v>510</v>
      </c>
      <c r="F25" s="19">
        <v>35500</v>
      </c>
      <c r="G25" s="24">
        <v>218.31</v>
      </c>
      <c r="H25" s="24">
        <v>3.61</v>
      </c>
      <c r="I25" s="31"/>
      <c r="J25" s="31"/>
      <c r="K25" s="35"/>
    </row>
    <row r="26" spans="2:11" x14ac:dyDescent="0.25">
      <c r="B26" s="8" t="s">
        <v>926</v>
      </c>
      <c r="C26" s="57" t="s">
        <v>927</v>
      </c>
      <c r="D26" s="54" t="s">
        <v>928</v>
      </c>
      <c r="E26" s="6" t="s">
        <v>126</v>
      </c>
      <c r="F26" s="19">
        <v>26500</v>
      </c>
      <c r="G26" s="24">
        <v>217.9</v>
      </c>
      <c r="H26" s="24">
        <v>3.6</v>
      </c>
      <c r="I26" s="31"/>
      <c r="J26" s="31"/>
      <c r="K26" s="35"/>
    </row>
    <row r="27" spans="2:11" x14ac:dyDescent="0.25">
      <c r="B27" s="8" t="s">
        <v>2127</v>
      </c>
      <c r="C27" s="57" t="s">
        <v>2128</v>
      </c>
      <c r="D27" s="54" t="s">
        <v>2129</v>
      </c>
      <c r="E27" s="6" t="s">
        <v>70</v>
      </c>
      <c r="F27" s="19">
        <v>30000</v>
      </c>
      <c r="G27" s="24">
        <v>216.63</v>
      </c>
      <c r="H27" s="24">
        <v>3.58</v>
      </c>
      <c r="I27" s="31"/>
      <c r="J27" s="31"/>
      <c r="K27" s="35"/>
    </row>
    <row r="28" spans="2:11" x14ac:dyDescent="0.25">
      <c r="B28" s="8" t="s">
        <v>1873</v>
      </c>
      <c r="C28" s="57" t="s">
        <v>1874</v>
      </c>
      <c r="D28" s="54" t="s">
        <v>1875</v>
      </c>
      <c r="E28" s="6" t="s">
        <v>99</v>
      </c>
      <c r="F28" s="19">
        <v>5753</v>
      </c>
      <c r="G28" s="24">
        <v>204.23</v>
      </c>
      <c r="H28" s="24">
        <v>3.37</v>
      </c>
      <c r="I28" s="31"/>
      <c r="J28" s="31"/>
      <c r="K28" s="35"/>
    </row>
    <row r="29" spans="2:11" x14ac:dyDescent="0.25">
      <c r="B29" s="8" t="s">
        <v>170</v>
      </c>
      <c r="C29" s="57" t="s">
        <v>171</v>
      </c>
      <c r="D29" s="54" t="s">
        <v>172</v>
      </c>
      <c r="E29" s="6" t="s">
        <v>173</v>
      </c>
      <c r="F29" s="19">
        <v>7750</v>
      </c>
      <c r="G29" s="24">
        <v>200.95</v>
      </c>
      <c r="H29" s="24">
        <v>3.32</v>
      </c>
      <c r="I29" s="31"/>
      <c r="J29" s="31"/>
      <c r="K29" s="35"/>
    </row>
    <row r="30" spans="2:11" x14ac:dyDescent="0.25">
      <c r="B30" s="8" t="s">
        <v>549</v>
      </c>
      <c r="C30" s="57" t="s">
        <v>550</v>
      </c>
      <c r="D30" s="54" t="s">
        <v>551</v>
      </c>
      <c r="E30" s="6" t="s">
        <v>155</v>
      </c>
      <c r="F30" s="19">
        <v>15250</v>
      </c>
      <c r="G30" s="24">
        <v>193.03</v>
      </c>
      <c r="H30" s="24">
        <v>3.19</v>
      </c>
      <c r="I30" s="31"/>
      <c r="J30" s="31"/>
      <c r="K30" s="35"/>
    </row>
    <row r="31" spans="2:11" x14ac:dyDescent="0.25">
      <c r="B31" s="8" t="s">
        <v>200</v>
      </c>
      <c r="C31" s="57" t="s">
        <v>201</v>
      </c>
      <c r="D31" s="54" t="s">
        <v>202</v>
      </c>
      <c r="E31" s="6" t="s">
        <v>103</v>
      </c>
      <c r="F31" s="19">
        <v>13250</v>
      </c>
      <c r="G31" s="24">
        <v>178.93</v>
      </c>
      <c r="H31" s="24">
        <v>2.96</v>
      </c>
      <c r="I31" s="31"/>
      <c r="J31" s="31"/>
      <c r="K31" s="35"/>
    </row>
    <row r="32" spans="2:11" x14ac:dyDescent="0.25">
      <c r="B32" s="8" t="s">
        <v>352</v>
      </c>
      <c r="C32" s="57" t="s">
        <v>353</v>
      </c>
      <c r="D32" s="54" t="s">
        <v>354</v>
      </c>
      <c r="E32" s="6" t="s">
        <v>103</v>
      </c>
      <c r="F32" s="19">
        <v>11683</v>
      </c>
      <c r="G32" s="24">
        <v>30.59</v>
      </c>
      <c r="H32" s="24">
        <v>0.51</v>
      </c>
      <c r="I32" s="31"/>
      <c r="J32" s="31"/>
      <c r="K32" s="35" t="s">
        <v>4791</v>
      </c>
    </row>
    <row r="33" spans="2:11" x14ac:dyDescent="0.25">
      <c r="B33" s="8" t="s">
        <v>511</v>
      </c>
      <c r="C33" s="57" t="s">
        <v>512</v>
      </c>
      <c r="D33" s="54" t="s">
        <v>513</v>
      </c>
      <c r="E33" s="6" t="s">
        <v>99</v>
      </c>
      <c r="F33" s="19">
        <v>250</v>
      </c>
      <c r="G33" s="24">
        <v>12.01</v>
      </c>
      <c r="H33" s="24">
        <v>0.2</v>
      </c>
      <c r="I33" s="31"/>
      <c r="J33" s="31"/>
      <c r="K33" s="35"/>
    </row>
    <row r="34" spans="2:11" x14ac:dyDescent="0.25">
      <c r="B34" s="8" t="s">
        <v>1571</v>
      </c>
      <c r="C34" s="57" t="s">
        <v>234</v>
      </c>
      <c r="D34" s="54" t="s">
        <v>1572</v>
      </c>
      <c r="E34" s="6" t="s">
        <v>236</v>
      </c>
      <c r="F34" s="19">
        <v>1750</v>
      </c>
      <c r="G34" s="24">
        <v>8.61</v>
      </c>
      <c r="H34" s="24">
        <v>0.14000000000000001</v>
      </c>
      <c r="I34" s="31"/>
      <c r="J34" s="31"/>
      <c r="K34" s="35" t="s">
        <v>1573</v>
      </c>
    </row>
    <row r="35" spans="2:11" x14ac:dyDescent="0.25">
      <c r="B35" s="8" t="s">
        <v>920</v>
      </c>
      <c r="C35" s="57" t="s">
        <v>921</v>
      </c>
      <c r="D35" s="54" t="s">
        <v>922</v>
      </c>
      <c r="E35" s="6" t="s">
        <v>70</v>
      </c>
      <c r="F35" s="19">
        <v>500</v>
      </c>
      <c r="G35" s="24">
        <v>3.17</v>
      </c>
      <c r="H35" s="24">
        <v>0.05</v>
      </c>
      <c r="I35" s="31"/>
      <c r="J35" s="31"/>
      <c r="K35" s="35"/>
    </row>
    <row r="36" spans="2:11" x14ac:dyDescent="0.25">
      <c r="C36" s="58" t="s">
        <v>39</v>
      </c>
      <c r="D36" s="54"/>
      <c r="E36" s="6"/>
      <c r="F36" s="19"/>
      <c r="G36" s="25">
        <v>5784.63</v>
      </c>
      <c r="H36" s="25">
        <v>95.58</v>
      </c>
      <c r="I36" s="31"/>
      <c r="J36" s="31"/>
      <c r="K36" s="35"/>
    </row>
    <row r="37" spans="2:11" x14ac:dyDescent="0.25">
      <c r="C37" s="57"/>
      <c r="D37" s="54"/>
      <c r="E37" s="6"/>
      <c r="F37" s="19"/>
      <c r="G37" s="24"/>
      <c r="H37" s="24"/>
      <c r="I37" s="31"/>
      <c r="J37" s="31"/>
      <c r="K37" s="35"/>
    </row>
    <row r="38" spans="2:11" x14ac:dyDescent="0.25">
      <c r="C38" s="58" t="s">
        <v>3</v>
      </c>
      <c r="D38" s="54"/>
      <c r="E38" s="6"/>
      <c r="F38" s="19"/>
      <c r="G38" s="24" t="s">
        <v>2</v>
      </c>
      <c r="H38" s="24" t="s">
        <v>2</v>
      </c>
      <c r="I38" s="31"/>
      <c r="J38" s="31"/>
      <c r="K38" s="35"/>
    </row>
    <row r="39" spans="2:11" x14ac:dyDescent="0.25">
      <c r="C39" s="57"/>
      <c r="D39" s="54"/>
      <c r="E39" s="6"/>
      <c r="F39" s="19"/>
      <c r="G39" s="24"/>
      <c r="H39" s="24"/>
      <c r="I39" s="31"/>
      <c r="J39" s="31"/>
      <c r="K39" s="35"/>
    </row>
    <row r="40" spans="2:11" x14ac:dyDescent="0.25">
      <c r="C40" s="58" t="s">
        <v>4</v>
      </c>
      <c r="D40" s="54"/>
      <c r="E40" s="6"/>
      <c r="F40" s="19"/>
      <c r="G40" s="24" t="s">
        <v>2</v>
      </c>
      <c r="H40" s="24" t="s">
        <v>2</v>
      </c>
      <c r="I40" s="31"/>
      <c r="J40" s="31"/>
      <c r="K40" s="35"/>
    </row>
    <row r="41" spans="2:11" x14ac:dyDescent="0.25">
      <c r="C41" s="57"/>
      <c r="D41" s="54"/>
      <c r="E41" s="6"/>
      <c r="F41" s="19"/>
      <c r="G41" s="24"/>
      <c r="H41" s="24"/>
      <c r="I41" s="31"/>
      <c r="J41" s="31"/>
      <c r="K41" s="35"/>
    </row>
    <row r="42" spans="2:11" x14ac:dyDescent="0.25">
      <c r="C42" s="58" t="s">
        <v>5</v>
      </c>
      <c r="D42" s="54"/>
      <c r="E42" s="6"/>
      <c r="F42" s="19"/>
      <c r="G42" s="24"/>
      <c r="H42" s="24"/>
      <c r="I42" s="31"/>
      <c r="J42" s="31"/>
      <c r="K42" s="35"/>
    </row>
    <row r="43" spans="2:11" x14ac:dyDescent="0.25">
      <c r="C43" s="57"/>
      <c r="D43" s="54"/>
      <c r="E43" s="6"/>
      <c r="F43" s="19"/>
      <c r="G43" s="24"/>
      <c r="H43" s="24"/>
      <c r="I43" s="31"/>
      <c r="J43" s="31"/>
      <c r="K43" s="35"/>
    </row>
    <row r="44" spans="2:11" x14ac:dyDescent="0.25">
      <c r="C44" s="58" t="s">
        <v>6</v>
      </c>
      <c r="D44" s="54"/>
      <c r="E44" s="6"/>
      <c r="F44" s="19"/>
      <c r="G44" s="24" t="s">
        <v>2</v>
      </c>
      <c r="H44" s="24" t="s">
        <v>2</v>
      </c>
      <c r="I44" s="31"/>
      <c r="J44" s="31"/>
      <c r="K44" s="35"/>
    </row>
    <row r="45" spans="2:11" x14ac:dyDescent="0.25">
      <c r="C45" s="57"/>
      <c r="D45" s="54"/>
      <c r="E45" s="6"/>
      <c r="F45" s="19"/>
      <c r="G45" s="24"/>
      <c r="H45" s="24"/>
      <c r="I45" s="31"/>
      <c r="J45" s="31"/>
      <c r="K45" s="35"/>
    </row>
    <row r="46" spans="2:11" x14ac:dyDescent="0.25">
      <c r="C46" s="58" t="s">
        <v>7</v>
      </c>
      <c r="D46" s="54"/>
      <c r="E46" s="6"/>
      <c r="F46" s="19"/>
      <c r="G46" s="24" t="s">
        <v>2</v>
      </c>
      <c r="H46" s="24" t="s">
        <v>2</v>
      </c>
      <c r="I46" s="31"/>
      <c r="J46" s="31"/>
      <c r="K46" s="35"/>
    </row>
    <row r="47" spans="2:11" x14ac:dyDescent="0.25">
      <c r="C47" s="57"/>
      <c r="D47" s="54"/>
      <c r="E47" s="6"/>
      <c r="F47" s="19"/>
      <c r="G47" s="24"/>
      <c r="H47" s="24"/>
      <c r="I47" s="31"/>
      <c r="J47" s="31"/>
      <c r="K47" s="35"/>
    </row>
    <row r="48" spans="2:11" x14ac:dyDescent="0.25">
      <c r="C48" s="58" t="s">
        <v>8</v>
      </c>
      <c r="D48" s="54"/>
      <c r="E48" s="6"/>
      <c r="F48" s="19"/>
      <c r="G48" s="24" t="s">
        <v>2</v>
      </c>
      <c r="H48" s="24" t="s">
        <v>2</v>
      </c>
      <c r="I48" s="31"/>
      <c r="J48" s="31"/>
      <c r="K48" s="35"/>
    </row>
    <row r="49" spans="3:11" x14ac:dyDescent="0.25">
      <c r="C49" s="57"/>
      <c r="D49" s="54"/>
      <c r="E49" s="6"/>
      <c r="F49" s="19"/>
      <c r="G49" s="24"/>
      <c r="H49" s="24"/>
      <c r="I49" s="31"/>
      <c r="J49" s="31"/>
      <c r="K49" s="35"/>
    </row>
    <row r="50" spans="3:11" x14ac:dyDescent="0.25">
      <c r="C50" s="58" t="s">
        <v>9</v>
      </c>
      <c r="D50" s="54"/>
      <c r="E50" s="6"/>
      <c r="F50" s="19"/>
      <c r="G50" s="24" t="s">
        <v>2</v>
      </c>
      <c r="H50" s="24" t="s">
        <v>2</v>
      </c>
      <c r="I50" s="31"/>
      <c r="J50" s="31"/>
      <c r="K50" s="35"/>
    </row>
    <row r="51" spans="3:11" x14ac:dyDescent="0.25">
      <c r="C51" s="57"/>
      <c r="D51" s="54"/>
      <c r="E51" s="6"/>
      <c r="F51" s="19"/>
      <c r="G51" s="24"/>
      <c r="H51" s="24"/>
      <c r="I51" s="31"/>
      <c r="J51" s="31"/>
      <c r="K51" s="35"/>
    </row>
    <row r="52" spans="3:11" x14ac:dyDescent="0.25">
      <c r="C52" s="58" t="s">
        <v>10</v>
      </c>
      <c r="D52" s="54"/>
      <c r="E52" s="6"/>
      <c r="F52" s="19"/>
      <c r="G52" s="24" t="s">
        <v>2</v>
      </c>
      <c r="H52" s="24" t="s">
        <v>2</v>
      </c>
      <c r="I52" s="31"/>
      <c r="J52" s="31"/>
      <c r="K52" s="35"/>
    </row>
    <row r="53" spans="3:11" x14ac:dyDescent="0.25">
      <c r="C53" s="57"/>
      <c r="D53" s="54"/>
      <c r="E53" s="6"/>
      <c r="F53" s="19"/>
      <c r="G53" s="24"/>
      <c r="H53" s="24"/>
      <c r="I53" s="31"/>
      <c r="J53" s="31"/>
      <c r="K53" s="35"/>
    </row>
    <row r="54" spans="3:11" x14ac:dyDescent="0.25">
      <c r="C54" s="58" t="s">
        <v>11</v>
      </c>
      <c r="D54" s="54"/>
      <c r="E54" s="6"/>
      <c r="F54" s="19"/>
      <c r="G54" s="24"/>
      <c r="H54" s="24"/>
      <c r="I54" s="31"/>
      <c r="J54" s="31"/>
      <c r="K54" s="35"/>
    </row>
    <row r="55" spans="3:11" x14ac:dyDescent="0.25">
      <c r="C55" s="57"/>
      <c r="D55" s="54"/>
      <c r="E55" s="6"/>
      <c r="F55" s="19"/>
      <c r="G55" s="24"/>
      <c r="H55" s="24"/>
      <c r="I55" s="31"/>
      <c r="J55" s="31"/>
      <c r="K55" s="35"/>
    </row>
    <row r="56" spans="3:11" x14ac:dyDescent="0.25">
      <c r="C56" s="58" t="s">
        <v>13</v>
      </c>
      <c r="D56" s="54"/>
      <c r="E56" s="6"/>
      <c r="F56" s="19"/>
      <c r="G56" s="24" t="s">
        <v>2</v>
      </c>
      <c r="H56" s="24" t="s">
        <v>2</v>
      </c>
      <c r="I56" s="31"/>
      <c r="J56" s="31"/>
      <c r="K56" s="35"/>
    </row>
    <row r="57" spans="3:11" x14ac:dyDescent="0.25">
      <c r="C57" s="57"/>
      <c r="D57" s="54"/>
      <c r="E57" s="6"/>
      <c r="F57" s="19"/>
      <c r="G57" s="24"/>
      <c r="H57" s="24"/>
      <c r="I57" s="31"/>
      <c r="J57" s="31"/>
      <c r="K57" s="35"/>
    </row>
    <row r="58" spans="3:11" x14ac:dyDescent="0.25">
      <c r="C58" s="58" t="s">
        <v>14</v>
      </c>
      <c r="D58" s="54"/>
      <c r="E58" s="6"/>
      <c r="F58" s="19"/>
      <c r="G58" s="24" t="s">
        <v>2</v>
      </c>
      <c r="H58" s="24" t="s">
        <v>2</v>
      </c>
      <c r="I58" s="31"/>
      <c r="J58" s="31"/>
      <c r="K58" s="35"/>
    </row>
    <row r="59" spans="3:11" x14ac:dyDescent="0.25">
      <c r="C59" s="57"/>
      <c r="D59" s="54"/>
      <c r="E59" s="6"/>
      <c r="F59" s="19"/>
      <c r="G59" s="24"/>
      <c r="H59" s="24"/>
      <c r="I59" s="31"/>
      <c r="J59" s="31"/>
      <c r="K59" s="35"/>
    </row>
    <row r="60" spans="3:11" x14ac:dyDescent="0.25">
      <c r="C60" s="58" t="s">
        <v>15</v>
      </c>
      <c r="D60" s="54"/>
      <c r="E60" s="6"/>
      <c r="F60" s="19"/>
      <c r="G60" s="24" t="s">
        <v>2</v>
      </c>
      <c r="H60" s="24" t="s">
        <v>2</v>
      </c>
      <c r="I60" s="31"/>
      <c r="J60" s="31"/>
      <c r="K60" s="35"/>
    </row>
    <row r="61" spans="3:11" x14ac:dyDescent="0.25">
      <c r="C61" s="57"/>
      <c r="D61" s="54"/>
      <c r="E61" s="6"/>
      <c r="F61" s="19"/>
      <c r="G61" s="24"/>
      <c r="H61" s="24"/>
      <c r="I61" s="31"/>
      <c r="J61" s="31"/>
      <c r="K61" s="35"/>
    </row>
    <row r="62" spans="3:11" x14ac:dyDescent="0.25">
      <c r="C62" s="58" t="s">
        <v>16</v>
      </c>
      <c r="D62" s="54"/>
      <c r="E62" s="6"/>
      <c r="F62" s="19"/>
      <c r="G62" s="24" t="s">
        <v>2</v>
      </c>
      <c r="H62" s="24" t="s">
        <v>2</v>
      </c>
      <c r="I62" s="31"/>
      <c r="J62" s="31"/>
      <c r="K62" s="35"/>
    </row>
    <row r="63" spans="3:11" x14ac:dyDescent="0.25">
      <c r="C63" s="57"/>
      <c r="D63" s="54"/>
      <c r="E63" s="6"/>
      <c r="F63" s="19"/>
      <c r="G63" s="24"/>
      <c r="H63" s="24"/>
      <c r="I63" s="31"/>
      <c r="J63" s="31"/>
      <c r="K63" s="35"/>
    </row>
    <row r="64" spans="3:11" x14ac:dyDescent="0.25">
      <c r="C64" s="58" t="s">
        <v>17</v>
      </c>
      <c r="D64" s="54"/>
      <c r="E64" s="6"/>
      <c r="F64" s="19"/>
      <c r="G64" s="24" t="s">
        <v>2</v>
      </c>
      <c r="H64" s="24" t="s">
        <v>2</v>
      </c>
      <c r="I64" s="31"/>
      <c r="J64" s="31"/>
      <c r="K64" s="35"/>
    </row>
    <row r="65" spans="1:54" x14ac:dyDescent="0.25">
      <c r="C65" s="57"/>
      <c r="D65" s="54"/>
      <c r="E65" s="6"/>
      <c r="F65" s="19"/>
      <c r="G65" s="24"/>
      <c r="H65" s="24"/>
      <c r="I65" s="31"/>
      <c r="J65" s="31"/>
      <c r="K65" s="35"/>
    </row>
    <row r="66" spans="1:54" x14ac:dyDescent="0.25">
      <c r="A66" s="10"/>
      <c r="B66" s="28"/>
      <c r="C66" s="58" t="s">
        <v>18</v>
      </c>
      <c r="D66" s="54"/>
      <c r="E66" s="6"/>
      <c r="F66" s="19"/>
      <c r="G66" s="24"/>
      <c r="H66" s="24"/>
      <c r="I66" s="31"/>
      <c r="J66" s="31"/>
      <c r="K66" s="35"/>
    </row>
    <row r="67" spans="1:54" x14ac:dyDescent="0.25">
      <c r="A67" s="28"/>
      <c r="B67" s="28"/>
      <c r="C67" s="58" t="s">
        <v>19</v>
      </c>
      <c r="D67" s="54"/>
      <c r="E67" s="6"/>
      <c r="F67" s="19"/>
      <c r="G67" s="24" t="s">
        <v>2</v>
      </c>
      <c r="H67" s="24" t="s">
        <v>2</v>
      </c>
      <c r="I67" s="31"/>
      <c r="J67" s="31"/>
      <c r="K67" s="35"/>
    </row>
    <row r="68" spans="1:54" x14ac:dyDescent="0.25">
      <c r="A68" s="28"/>
      <c r="B68" s="28"/>
      <c r="C68" s="58"/>
      <c r="D68" s="54"/>
      <c r="E68" s="6"/>
      <c r="F68" s="19"/>
      <c r="G68" s="24"/>
      <c r="H68" s="24"/>
      <c r="I68" s="31"/>
      <c r="J68" s="31"/>
      <c r="K68" s="35"/>
    </row>
    <row r="69" spans="1:54" x14ac:dyDescent="0.25">
      <c r="A69" s="28"/>
      <c r="B69" s="28"/>
      <c r="C69" s="58" t="s">
        <v>20</v>
      </c>
      <c r="D69" s="54"/>
      <c r="E69" s="6"/>
      <c r="F69" s="19"/>
      <c r="G69" s="24" t="s">
        <v>2</v>
      </c>
      <c r="H69" s="24" t="s">
        <v>2</v>
      </c>
      <c r="I69" s="31"/>
      <c r="J69" s="31"/>
      <c r="K69" s="35"/>
    </row>
    <row r="70" spans="1:54" x14ac:dyDescent="0.25">
      <c r="A70" s="28"/>
      <c r="B70" s="28"/>
      <c r="C70" s="58"/>
      <c r="D70" s="54"/>
      <c r="E70" s="6"/>
      <c r="F70" s="19"/>
      <c r="G70" s="24"/>
      <c r="H70" s="24"/>
      <c r="I70" s="31"/>
      <c r="J70" s="31"/>
      <c r="K70" s="35"/>
    </row>
    <row r="71" spans="1:54" x14ac:dyDescent="0.25">
      <c r="A71" s="28"/>
      <c r="B71" s="28"/>
      <c r="C71" s="58" t="s">
        <v>21</v>
      </c>
      <c r="D71" s="54"/>
      <c r="E71" s="6"/>
      <c r="F71" s="19"/>
      <c r="G71" s="24" t="s">
        <v>2</v>
      </c>
      <c r="H71" s="24" t="s">
        <v>2</v>
      </c>
      <c r="I71" s="31"/>
      <c r="J71" s="31"/>
      <c r="K71" s="35"/>
    </row>
    <row r="72" spans="1:54" x14ac:dyDescent="0.25">
      <c r="A72" s="28"/>
      <c r="B72" s="28"/>
      <c r="C72" s="58"/>
      <c r="D72" s="54"/>
      <c r="E72" s="6"/>
      <c r="F72" s="19"/>
      <c r="G72" s="24"/>
      <c r="H72" s="24"/>
      <c r="I72" s="31"/>
      <c r="J72" s="31"/>
      <c r="K72" s="35"/>
    </row>
    <row r="73" spans="1:54" x14ac:dyDescent="0.25">
      <c r="A73" s="28"/>
      <c r="B73" s="28"/>
      <c r="C73" s="58" t="s">
        <v>22</v>
      </c>
      <c r="D73" s="54"/>
      <c r="E73" s="6"/>
      <c r="F73" s="19"/>
      <c r="G73" s="24" t="s">
        <v>2</v>
      </c>
      <c r="H73" s="24" t="s">
        <v>2</v>
      </c>
      <c r="I73" s="31"/>
      <c r="J73" s="31"/>
      <c r="K73" s="35"/>
    </row>
    <row r="74" spans="1:54" x14ac:dyDescent="0.25">
      <c r="A74" s="28"/>
      <c r="B74" s="28"/>
      <c r="C74" s="58"/>
      <c r="D74" s="54"/>
      <c r="E74" s="6"/>
      <c r="F74" s="19"/>
      <c r="G74" s="24"/>
      <c r="H74" s="24"/>
      <c r="I74" s="31"/>
      <c r="J74" s="31"/>
      <c r="K74" s="35"/>
    </row>
    <row r="75" spans="1:54" x14ac:dyDescent="0.25">
      <c r="C75" s="59" t="s">
        <v>23</v>
      </c>
      <c r="D75" s="54"/>
      <c r="E75" s="6"/>
      <c r="F75" s="19"/>
      <c r="G75" s="24"/>
      <c r="H75" s="24"/>
      <c r="I75" s="31"/>
      <c r="J75" s="31"/>
      <c r="K75" s="35"/>
    </row>
    <row r="76" spans="1:54" x14ac:dyDescent="0.25">
      <c r="B76" s="8" t="s">
        <v>37</v>
      </c>
      <c r="C76" s="57" t="s">
        <v>38</v>
      </c>
      <c r="D76" s="54"/>
      <c r="E76" s="6"/>
      <c r="F76" s="19"/>
      <c r="G76" s="24">
        <v>266.17</v>
      </c>
      <c r="H76" s="24">
        <v>4.4000000000000004</v>
      </c>
      <c r="I76" s="31"/>
      <c r="J76" s="31"/>
      <c r="K76" s="35"/>
    </row>
    <row r="77" spans="1:54" x14ac:dyDescent="0.25">
      <c r="C77" s="58" t="s">
        <v>39</v>
      </c>
      <c r="D77" s="54"/>
      <c r="E77" s="6"/>
      <c r="F77" s="19"/>
      <c r="G77" s="25">
        <v>266.17</v>
      </c>
      <c r="H77" s="25">
        <v>4.4000000000000004</v>
      </c>
      <c r="I77" s="31"/>
      <c r="J77" s="31"/>
      <c r="K77" s="35"/>
    </row>
    <row r="78" spans="1:54" x14ac:dyDescent="0.25">
      <c r="C78" s="57"/>
      <c r="D78" s="54"/>
      <c r="E78" s="6"/>
      <c r="F78" s="19"/>
      <c r="G78" s="24"/>
      <c r="H78" s="24"/>
      <c r="I78" s="31"/>
      <c r="J78" s="31"/>
      <c r="K78" s="35"/>
    </row>
    <row r="79" spans="1:54" x14ac:dyDescent="0.25">
      <c r="A79" s="10"/>
      <c r="B79" s="28"/>
      <c r="C79" s="58" t="s">
        <v>24</v>
      </c>
      <c r="D79" s="54"/>
      <c r="E79" s="6"/>
      <c r="F79" s="19"/>
      <c r="G79" s="24"/>
      <c r="H79" s="24"/>
      <c r="I79" s="31"/>
      <c r="J79" s="31"/>
      <c r="K79" s="35"/>
    </row>
    <row r="80" spans="1:54" s="2" customFormat="1" ht="13.5" x14ac:dyDescent="0.25">
      <c r="A80" s="28"/>
      <c r="B80" s="28"/>
      <c r="C80" s="57" t="s">
        <v>4770</v>
      </c>
      <c r="D80" s="54"/>
      <c r="E80" s="6"/>
      <c r="F80" s="19"/>
      <c r="G80" s="24" t="s">
        <v>2</v>
      </c>
      <c r="H80" s="24" t="s">
        <v>2</v>
      </c>
      <c r="I80" s="31"/>
      <c r="J80" s="31"/>
      <c r="K80" s="35"/>
      <c r="L80" s="3"/>
      <c r="AI80" s="3"/>
      <c r="AV80" s="3"/>
      <c r="AX80" s="3"/>
      <c r="BB80" s="3"/>
    </row>
    <row r="81" spans="2:11" x14ac:dyDescent="0.25">
      <c r="B81" s="8"/>
      <c r="C81" s="57" t="s">
        <v>40</v>
      </c>
      <c r="D81" s="54"/>
      <c r="E81" s="6"/>
      <c r="F81" s="19"/>
      <c r="G81" s="24">
        <v>3.05</v>
      </c>
      <c r="H81" s="24">
        <v>2.0000000000000004E-2</v>
      </c>
      <c r="I81" s="31"/>
      <c r="J81" s="31"/>
      <c r="K81" s="35"/>
    </row>
    <row r="82" spans="2:11" x14ac:dyDescent="0.25">
      <c r="C82" s="58" t="s">
        <v>39</v>
      </c>
      <c r="D82" s="54"/>
      <c r="E82" s="6"/>
      <c r="F82" s="19"/>
      <c r="G82" s="25">
        <v>3.05</v>
      </c>
      <c r="H82" s="25">
        <v>2.0000000000000004E-2</v>
      </c>
      <c r="I82" s="31"/>
      <c r="J82" s="31"/>
      <c r="K82" s="35"/>
    </row>
    <row r="83" spans="2:11" x14ac:dyDescent="0.25">
      <c r="C83" s="57"/>
      <c r="D83" s="54"/>
      <c r="E83" s="6"/>
      <c r="F83" s="19"/>
      <c r="G83" s="24"/>
      <c r="H83" s="24"/>
      <c r="I83" s="31"/>
      <c r="J83" s="31"/>
      <c r="K83" s="35"/>
    </row>
    <row r="84" spans="2:11" x14ac:dyDescent="0.25">
      <c r="C84" s="60" t="s">
        <v>41</v>
      </c>
      <c r="D84" s="55"/>
      <c r="E84" s="5"/>
      <c r="F84" s="20"/>
      <c r="G84" s="26">
        <v>6053.85</v>
      </c>
      <c r="H84" s="26">
        <v>100</v>
      </c>
      <c r="I84" s="32"/>
      <c r="J84" s="32"/>
      <c r="K84" s="36"/>
    </row>
    <row r="87" spans="2:11" x14ac:dyDescent="0.25">
      <c r="C87" s="1" t="s">
        <v>42</v>
      </c>
    </row>
    <row r="88" spans="2:11" x14ac:dyDescent="0.25">
      <c r="C88" s="37" t="s">
        <v>43</v>
      </c>
      <c r="D88" s="37"/>
      <c r="E88" s="37"/>
      <c r="F88" s="37"/>
      <c r="G88" s="37"/>
      <c r="H88" s="37"/>
      <c r="I88" s="37"/>
      <c r="J88" s="37"/>
      <c r="K88" s="37"/>
    </row>
    <row r="89" spans="2:11" x14ac:dyDescent="0.25">
      <c r="C89" s="2" t="s">
        <v>44</v>
      </c>
    </row>
    <row r="90" spans="2:11" x14ac:dyDescent="0.25">
      <c r="C90" s="2" t="s">
        <v>45</v>
      </c>
    </row>
    <row r="91" spans="2:11" x14ac:dyDescent="0.25">
      <c r="C91" s="2" t="s">
        <v>46</v>
      </c>
    </row>
    <row r="92" spans="2:11" x14ac:dyDescent="0.25">
      <c r="C92" s="2" t="s">
        <v>47</v>
      </c>
    </row>
    <row r="94" spans="2:11" x14ac:dyDescent="0.25">
      <c r="C94" s="74" t="s">
        <v>4829</v>
      </c>
      <c r="E94" s="74" t="s">
        <v>4830</v>
      </c>
      <c r="F94" s="75"/>
    </row>
    <row r="95" spans="2:11" x14ac:dyDescent="0.25">
      <c r="E95" s="2" t="s">
        <v>4833</v>
      </c>
    </row>
  </sheetData>
  <hyperlinks>
    <hyperlink ref="J2" location="'Index'!A1" display="'Index'!A1" xr:uid="{00000000-0004-0000-4500-000000000000}"/>
  </hyperlinks>
  <pageMargins left="0.7" right="0.7" top="0.75" bottom="0.75" header="0.3" footer="0.3"/>
  <pageSetup orientation="portrait" horizontalDpi="4294967293"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148"/>
  <dimension ref="A1:IV70"/>
  <sheetViews>
    <sheetView showGridLines="0" zoomScale="90" zoomScaleNormal="90" workbookViewId="0">
      <pane ySplit="6" topLeftCell="A56"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2612</v>
      </c>
      <c r="J2" s="38" t="s">
        <v>4585</v>
      </c>
    </row>
    <row r="3" spans="1:54" ht="16.5" x14ac:dyDescent="0.3">
      <c r="C3" s="1" t="s">
        <v>26</v>
      </c>
      <c r="D3" s="21" t="s">
        <v>2613</v>
      </c>
      <c r="F3" s="67" t="s">
        <v>4784</v>
      </c>
      <c r="G3" s="13" t="s">
        <v>4510</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C23" s="59" t="s">
        <v>9</v>
      </c>
      <c r="D23" s="54"/>
      <c r="E23" s="6"/>
      <c r="F23" s="19"/>
      <c r="G23" s="24"/>
      <c r="H23" s="24"/>
      <c r="I23" s="31"/>
      <c r="J23" s="31"/>
      <c r="K23" s="35"/>
    </row>
    <row r="24" spans="1:11" x14ac:dyDescent="0.25">
      <c r="B24" s="8" t="s">
        <v>677</v>
      </c>
      <c r="C24" s="57" t="s">
        <v>678</v>
      </c>
      <c r="D24" s="54" t="s">
        <v>679</v>
      </c>
      <c r="E24" s="6" t="s">
        <v>646</v>
      </c>
      <c r="F24" s="19">
        <v>260490000</v>
      </c>
      <c r="G24" s="24">
        <v>262041.48</v>
      </c>
      <c r="H24" s="24">
        <v>96.62</v>
      </c>
      <c r="I24" s="31">
        <v>7.3009024</v>
      </c>
      <c r="J24" s="31"/>
      <c r="K24" s="35"/>
    </row>
    <row r="25" spans="1:11" x14ac:dyDescent="0.25">
      <c r="C25" s="58" t="s">
        <v>39</v>
      </c>
      <c r="D25" s="54"/>
      <c r="E25" s="6"/>
      <c r="F25" s="19"/>
      <c r="G25" s="25">
        <v>262041.48</v>
      </c>
      <c r="H25" s="25">
        <v>96.62</v>
      </c>
      <c r="I25" s="31"/>
      <c r="J25" s="31"/>
      <c r="K25" s="35"/>
    </row>
    <row r="26" spans="1:11" x14ac:dyDescent="0.25">
      <c r="C26" s="57"/>
      <c r="D26" s="54"/>
      <c r="E26" s="6"/>
      <c r="F26" s="19"/>
      <c r="G26" s="24"/>
      <c r="H26" s="24"/>
      <c r="I26" s="31"/>
      <c r="J26" s="31"/>
      <c r="K26" s="35"/>
    </row>
    <row r="27" spans="1:11" x14ac:dyDescent="0.25">
      <c r="C27" s="58" t="s">
        <v>10</v>
      </c>
      <c r="D27" s="54"/>
      <c r="E27" s="6"/>
      <c r="F27" s="19"/>
      <c r="G27" s="24" t="s">
        <v>2</v>
      </c>
      <c r="H27" s="24" t="s">
        <v>2</v>
      </c>
      <c r="I27" s="31"/>
      <c r="J27" s="31"/>
      <c r="K27" s="35"/>
    </row>
    <row r="28" spans="1:11" x14ac:dyDescent="0.25">
      <c r="C28" s="57"/>
      <c r="D28" s="54"/>
      <c r="E28" s="6"/>
      <c r="F28" s="19"/>
      <c r="G28" s="24"/>
      <c r="H28" s="24"/>
      <c r="I28" s="31"/>
      <c r="J28" s="31"/>
      <c r="K28" s="35"/>
    </row>
    <row r="29" spans="1:11" x14ac:dyDescent="0.25">
      <c r="C29" s="58" t="s">
        <v>11</v>
      </c>
      <c r="D29" s="54"/>
      <c r="E29" s="6"/>
      <c r="F29" s="19"/>
      <c r="G29" s="24"/>
      <c r="H29" s="24"/>
      <c r="I29" s="31"/>
      <c r="J29" s="31"/>
      <c r="K29" s="35"/>
    </row>
    <row r="30" spans="1:11" x14ac:dyDescent="0.25">
      <c r="C30" s="57"/>
      <c r="D30" s="54"/>
      <c r="E30" s="6"/>
      <c r="F30" s="19"/>
      <c r="G30" s="24"/>
      <c r="H30" s="24"/>
      <c r="I30" s="31"/>
      <c r="J30" s="31"/>
      <c r="K30" s="35"/>
    </row>
    <row r="31" spans="1:11" x14ac:dyDescent="0.25">
      <c r="C31" s="58" t="s">
        <v>13</v>
      </c>
      <c r="D31" s="54"/>
      <c r="E31" s="6"/>
      <c r="F31" s="19"/>
      <c r="G31" s="24" t="s">
        <v>2</v>
      </c>
      <c r="H31" s="24" t="s">
        <v>2</v>
      </c>
      <c r="I31" s="31"/>
      <c r="J31" s="31"/>
      <c r="K31" s="35"/>
    </row>
    <row r="32" spans="1:11" x14ac:dyDescent="0.25">
      <c r="C32" s="57"/>
      <c r="D32" s="54"/>
      <c r="E32" s="6"/>
      <c r="F32" s="19"/>
      <c r="G32" s="24"/>
      <c r="H32" s="24"/>
      <c r="I32" s="31"/>
      <c r="J32" s="31"/>
      <c r="K32" s="35"/>
    </row>
    <row r="33" spans="1:11" x14ac:dyDescent="0.25">
      <c r="C33" s="58" t="s">
        <v>14</v>
      </c>
      <c r="D33" s="54"/>
      <c r="E33" s="6"/>
      <c r="F33" s="19"/>
      <c r="G33" s="24" t="s">
        <v>2</v>
      </c>
      <c r="H33" s="24" t="s">
        <v>2</v>
      </c>
      <c r="I33" s="31"/>
      <c r="J33" s="31"/>
      <c r="K33" s="35"/>
    </row>
    <row r="34" spans="1:11" x14ac:dyDescent="0.25">
      <c r="C34" s="57"/>
      <c r="D34" s="54"/>
      <c r="E34" s="6"/>
      <c r="F34" s="19"/>
      <c r="G34" s="24"/>
      <c r="H34" s="24"/>
      <c r="I34" s="31"/>
      <c r="J34" s="31"/>
      <c r="K34" s="35"/>
    </row>
    <row r="35" spans="1:11" x14ac:dyDescent="0.25">
      <c r="C35" s="58" t="s">
        <v>15</v>
      </c>
      <c r="D35" s="54"/>
      <c r="E35" s="6"/>
      <c r="F35" s="19"/>
      <c r="G35" s="24" t="s">
        <v>2</v>
      </c>
      <c r="H35" s="24" t="s">
        <v>2</v>
      </c>
      <c r="I35" s="31"/>
      <c r="J35" s="31"/>
      <c r="K35" s="35"/>
    </row>
    <row r="36" spans="1:11" x14ac:dyDescent="0.25">
      <c r="C36" s="57"/>
      <c r="D36" s="54"/>
      <c r="E36" s="6"/>
      <c r="F36" s="19"/>
      <c r="G36" s="24"/>
      <c r="H36" s="24"/>
      <c r="I36" s="31"/>
      <c r="J36" s="31"/>
      <c r="K36" s="35"/>
    </row>
    <row r="37" spans="1:11" x14ac:dyDescent="0.25">
      <c r="C37" s="58" t="s">
        <v>16</v>
      </c>
      <c r="D37" s="54"/>
      <c r="E37" s="6"/>
      <c r="F37" s="19"/>
      <c r="G37" s="24" t="s">
        <v>2</v>
      </c>
      <c r="H37" s="24" t="s">
        <v>2</v>
      </c>
      <c r="I37" s="31"/>
      <c r="J37" s="31"/>
      <c r="K37" s="35"/>
    </row>
    <row r="38" spans="1:11" x14ac:dyDescent="0.25">
      <c r="C38" s="57"/>
      <c r="D38" s="54"/>
      <c r="E38" s="6"/>
      <c r="F38" s="19"/>
      <c r="G38" s="24"/>
      <c r="H38" s="24"/>
      <c r="I38" s="31"/>
      <c r="J38" s="31"/>
      <c r="K38" s="35"/>
    </row>
    <row r="39" spans="1:11" x14ac:dyDescent="0.25">
      <c r="C39" s="58" t="s">
        <v>17</v>
      </c>
      <c r="D39" s="54"/>
      <c r="E39" s="6"/>
      <c r="F39" s="19"/>
      <c r="G39" s="24" t="s">
        <v>2</v>
      </c>
      <c r="H39" s="24" t="s">
        <v>2</v>
      </c>
      <c r="I39" s="31"/>
      <c r="J39" s="31"/>
      <c r="K39" s="35"/>
    </row>
    <row r="40" spans="1:11" x14ac:dyDescent="0.25">
      <c r="C40" s="57"/>
      <c r="D40" s="54"/>
      <c r="E40" s="6"/>
      <c r="F40" s="19"/>
      <c r="G40" s="24"/>
      <c r="H40" s="24"/>
      <c r="I40" s="31"/>
      <c r="J40" s="31"/>
      <c r="K40" s="35"/>
    </row>
    <row r="41" spans="1:11" x14ac:dyDescent="0.25">
      <c r="A41" s="10"/>
      <c r="B41" s="28"/>
      <c r="C41" s="58" t="s">
        <v>18</v>
      </c>
      <c r="D41" s="54"/>
      <c r="E41" s="6"/>
      <c r="F41" s="19"/>
      <c r="G41" s="24"/>
      <c r="H41" s="24"/>
      <c r="I41" s="31"/>
      <c r="J41" s="31"/>
      <c r="K41" s="35"/>
    </row>
    <row r="42" spans="1:11" x14ac:dyDescent="0.25">
      <c r="A42" s="28"/>
      <c r="B42" s="28"/>
      <c r="C42" s="58" t="s">
        <v>19</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A44" s="28"/>
      <c r="B44" s="28"/>
      <c r="C44" s="58" t="s">
        <v>20</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A46" s="28"/>
      <c r="B46" s="28"/>
      <c r="C46" s="58" t="s">
        <v>21</v>
      </c>
      <c r="D46" s="54"/>
      <c r="E46" s="6"/>
      <c r="F46" s="19"/>
      <c r="G46" s="24" t="s">
        <v>2</v>
      </c>
      <c r="H46" s="24" t="s">
        <v>2</v>
      </c>
      <c r="I46" s="31"/>
      <c r="J46" s="31"/>
      <c r="K46" s="35"/>
    </row>
    <row r="47" spans="1:11" x14ac:dyDescent="0.25">
      <c r="A47" s="28"/>
      <c r="B47" s="28"/>
      <c r="C47" s="58"/>
      <c r="D47" s="54"/>
      <c r="E47" s="6"/>
      <c r="F47" s="19"/>
      <c r="G47" s="24"/>
      <c r="H47" s="24"/>
      <c r="I47" s="31"/>
      <c r="J47" s="31"/>
      <c r="K47" s="35"/>
    </row>
    <row r="48" spans="1:11" x14ac:dyDescent="0.25">
      <c r="A48" s="28"/>
      <c r="B48" s="28"/>
      <c r="C48" s="58" t="s">
        <v>22</v>
      </c>
      <c r="D48" s="54"/>
      <c r="E48" s="6"/>
      <c r="F48" s="19"/>
      <c r="G48" s="24" t="s">
        <v>2</v>
      </c>
      <c r="H48" s="24" t="s">
        <v>2</v>
      </c>
      <c r="I48" s="31"/>
      <c r="J48" s="31"/>
      <c r="K48" s="35"/>
    </row>
    <row r="49" spans="1:54" x14ac:dyDescent="0.25">
      <c r="A49" s="28"/>
      <c r="B49" s="28"/>
      <c r="C49" s="58"/>
      <c r="D49" s="54"/>
      <c r="E49" s="6"/>
      <c r="F49" s="19"/>
      <c r="G49" s="24"/>
      <c r="H49" s="24"/>
      <c r="I49" s="31"/>
      <c r="J49" s="31"/>
      <c r="K49" s="35"/>
    </row>
    <row r="50" spans="1:54" x14ac:dyDescent="0.25">
      <c r="C50" s="59" t="s">
        <v>23</v>
      </c>
      <c r="D50" s="54"/>
      <c r="E50" s="6"/>
      <c r="F50" s="19"/>
      <c r="G50" s="24"/>
      <c r="H50" s="24"/>
      <c r="I50" s="31"/>
      <c r="J50" s="31"/>
      <c r="K50" s="35"/>
    </row>
    <row r="51" spans="1:54" x14ac:dyDescent="0.25">
      <c r="B51" s="8" t="s">
        <v>37</v>
      </c>
      <c r="C51" s="57" t="s">
        <v>38</v>
      </c>
      <c r="D51" s="54"/>
      <c r="E51" s="6"/>
      <c r="F51" s="19"/>
      <c r="G51" s="24">
        <v>4.72</v>
      </c>
      <c r="H51" s="24" t="s">
        <v>4771</v>
      </c>
      <c r="I51" s="31"/>
      <c r="J51" s="31"/>
      <c r="K51" s="35"/>
    </row>
    <row r="52" spans="1:54" x14ac:dyDescent="0.25">
      <c r="C52" s="58" t="s">
        <v>39</v>
      </c>
      <c r="D52" s="54"/>
      <c r="E52" s="6"/>
      <c r="F52" s="19"/>
      <c r="G52" s="25">
        <v>4.72</v>
      </c>
      <c r="H52" s="25" t="s">
        <v>4771</v>
      </c>
      <c r="I52" s="31"/>
      <c r="J52" s="31"/>
      <c r="K52" s="35"/>
    </row>
    <row r="53" spans="1:54" x14ac:dyDescent="0.25">
      <c r="C53" s="57"/>
      <c r="D53" s="54"/>
      <c r="E53" s="6"/>
      <c r="F53" s="19"/>
      <c r="G53" s="24"/>
      <c r="H53" s="24"/>
      <c r="I53" s="31"/>
      <c r="J53" s="31"/>
      <c r="K53" s="35"/>
    </row>
    <row r="54" spans="1:54" x14ac:dyDescent="0.25">
      <c r="A54" s="10"/>
      <c r="B54" s="28"/>
      <c r="C54" s="58" t="s">
        <v>24</v>
      </c>
      <c r="D54" s="54"/>
      <c r="E54" s="6"/>
      <c r="F54" s="19"/>
      <c r="G54" s="24"/>
      <c r="H54" s="24"/>
      <c r="I54" s="31"/>
      <c r="J54" s="31"/>
      <c r="K54" s="35"/>
    </row>
    <row r="55" spans="1:54" s="2" customFormat="1" ht="13.5" x14ac:dyDescent="0.25">
      <c r="A55" s="28"/>
      <c r="B55" s="28"/>
      <c r="C55" s="57" t="s">
        <v>4770</v>
      </c>
      <c r="D55" s="54"/>
      <c r="E55" s="6"/>
      <c r="F55" s="19"/>
      <c r="G55" s="24" t="s">
        <v>2</v>
      </c>
      <c r="H55" s="24" t="s">
        <v>2</v>
      </c>
      <c r="I55" s="31"/>
      <c r="J55" s="31"/>
      <c r="K55" s="35"/>
      <c r="L55" s="3"/>
      <c r="AI55" s="3"/>
      <c r="AV55" s="3"/>
      <c r="AX55" s="3"/>
      <c r="BB55" s="3"/>
    </row>
    <row r="56" spans="1:54" x14ac:dyDescent="0.25">
      <c r="B56" s="8"/>
      <c r="C56" s="57" t="s">
        <v>40</v>
      </c>
      <c r="D56" s="54"/>
      <c r="E56" s="6"/>
      <c r="F56" s="19"/>
      <c r="G56" s="24">
        <v>9167.5300000000007</v>
      </c>
      <c r="H56" s="24">
        <v>3.38</v>
      </c>
      <c r="I56" s="31"/>
      <c r="J56" s="31"/>
      <c r="K56" s="35"/>
    </row>
    <row r="57" spans="1:54" x14ac:dyDescent="0.25">
      <c r="C57" s="58" t="s">
        <v>39</v>
      </c>
      <c r="D57" s="54"/>
      <c r="E57" s="6"/>
      <c r="F57" s="19"/>
      <c r="G57" s="25">
        <v>9167.5300000000007</v>
      </c>
      <c r="H57" s="25">
        <v>3.38</v>
      </c>
      <c r="I57" s="31"/>
      <c r="J57" s="31"/>
      <c r="K57" s="35"/>
    </row>
    <row r="58" spans="1:54" x14ac:dyDescent="0.25">
      <c r="C58" s="57"/>
      <c r="D58" s="54"/>
      <c r="E58" s="6"/>
      <c r="F58" s="19"/>
      <c r="G58" s="24"/>
      <c r="H58" s="24"/>
      <c r="I58" s="31"/>
      <c r="J58" s="31"/>
      <c r="K58" s="35"/>
    </row>
    <row r="59" spans="1:54" x14ac:dyDescent="0.25">
      <c r="C59" s="60" t="s">
        <v>41</v>
      </c>
      <c r="D59" s="55"/>
      <c r="E59" s="5"/>
      <c r="F59" s="20"/>
      <c r="G59" s="26">
        <v>271213.73</v>
      </c>
      <c r="H59" s="26">
        <v>100</v>
      </c>
      <c r="I59" s="32"/>
      <c r="J59" s="32"/>
      <c r="K59" s="36"/>
    </row>
    <row r="62" spans="1:54" x14ac:dyDescent="0.25">
      <c r="C62" s="1" t="s">
        <v>42</v>
      </c>
    </row>
    <row r="63" spans="1:54" x14ac:dyDescent="0.25">
      <c r="C63" s="37" t="s">
        <v>43</v>
      </c>
      <c r="D63" s="37"/>
      <c r="E63" s="37"/>
      <c r="F63" s="37"/>
      <c r="G63" s="37"/>
      <c r="H63" s="37"/>
      <c r="I63" s="37"/>
      <c r="J63" s="37"/>
      <c r="K63" s="37"/>
    </row>
    <row r="64" spans="1:54" x14ac:dyDescent="0.25">
      <c r="C64" s="2" t="s">
        <v>44</v>
      </c>
    </row>
    <row r="65" spans="3:6" x14ac:dyDescent="0.25">
      <c r="C65" s="2" t="s">
        <v>45</v>
      </c>
    </row>
    <row r="66" spans="3:6" x14ac:dyDescent="0.25">
      <c r="C66" s="2" t="s">
        <v>46</v>
      </c>
    </row>
    <row r="67" spans="3:6" x14ac:dyDescent="0.25">
      <c r="C67" s="2" t="s">
        <v>47</v>
      </c>
    </row>
    <row r="69" spans="3:6" x14ac:dyDescent="0.25">
      <c r="C69" s="74" t="s">
        <v>4829</v>
      </c>
      <c r="E69" s="74" t="s">
        <v>4830</v>
      </c>
      <c r="F69" s="75"/>
    </row>
    <row r="70" spans="3:6" x14ac:dyDescent="0.25">
      <c r="E70" s="2" t="s">
        <v>4850</v>
      </c>
    </row>
  </sheetData>
  <hyperlinks>
    <hyperlink ref="J2" location="'Index'!A1" display="'Index'!A1" xr:uid="{00000000-0004-0000-4600-000000000000}"/>
  </hyperlinks>
  <pageMargins left="0.7" right="0.7" top="0.75" bottom="0.75" header="0.3" footer="0.3"/>
  <pageSetup orientation="portrait" horizontalDpi="4294967293"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149"/>
  <dimension ref="A1:IV95"/>
  <sheetViews>
    <sheetView showGridLines="0" zoomScale="90" zoomScaleNormal="90" workbookViewId="0">
      <pane ySplit="6" topLeftCell="A75"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2614</v>
      </c>
      <c r="J2" s="38" t="s">
        <v>4585</v>
      </c>
    </row>
    <row r="3" spans="1:54" ht="16.5" x14ac:dyDescent="0.3">
      <c r="C3" s="1" t="s">
        <v>26</v>
      </c>
      <c r="D3" s="21" t="s">
        <v>2615</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61</v>
      </c>
      <c r="C10" s="57" t="s">
        <v>62</v>
      </c>
      <c r="D10" s="54" t="s">
        <v>63</v>
      </c>
      <c r="E10" s="6" t="s">
        <v>53</v>
      </c>
      <c r="F10" s="19">
        <v>150000</v>
      </c>
      <c r="G10" s="24">
        <v>1497.45</v>
      </c>
      <c r="H10" s="24">
        <v>8.0299999999999994</v>
      </c>
      <c r="I10" s="31"/>
      <c r="J10" s="31"/>
      <c r="K10" s="35"/>
    </row>
    <row r="11" spans="1:54" x14ac:dyDescent="0.25">
      <c r="B11" s="8" t="s">
        <v>79</v>
      </c>
      <c r="C11" s="57" t="s">
        <v>80</v>
      </c>
      <c r="D11" s="54" t="s">
        <v>81</v>
      </c>
      <c r="E11" s="6" t="s">
        <v>53</v>
      </c>
      <c r="F11" s="19">
        <v>210000</v>
      </c>
      <c r="G11" s="24">
        <v>1302.42</v>
      </c>
      <c r="H11" s="24">
        <v>6.98</v>
      </c>
      <c r="I11" s="31"/>
      <c r="J11" s="31"/>
      <c r="K11" s="35"/>
    </row>
    <row r="12" spans="1:54" x14ac:dyDescent="0.25">
      <c r="B12" s="8" t="s">
        <v>200</v>
      </c>
      <c r="C12" s="57" t="s">
        <v>201</v>
      </c>
      <c r="D12" s="54" t="s">
        <v>202</v>
      </c>
      <c r="E12" s="6" t="s">
        <v>103</v>
      </c>
      <c r="F12" s="19">
        <v>90000</v>
      </c>
      <c r="G12" s="24">
        <v>1215.3599999999999</v>
      </c>
      <c r="H12" s="24">
        <v>6.52</v>
      </c>
      <c r="I12" s="31"/>
      <c r="J12" s="31"/>
      <c r="K12" s="35"/>
    </row>
    <row r="13" spans="1:54" x14ac:dyDescent="0.25">
      <c r="B13" s="8" t="s">
        <v>233</v>
      </c>
      <c r="C13" s="57" t="s">
        <v>234</v>
      </c>
      <c r="D13" s="54" t="s">
        <v>235</v>
      </c>
      <c r="E13" s="6" t="s">
        <v>236</v>
      </c>
      <c r="F13" s="19">
        <v>130000</v>
      </c>
      <c r="G13" s="24">
        <v>1156.8699999999999</v>
      </c>
      <c r="H13" s="24">
        <v>6.2</v>
      </c>
      <c r="I13" s="31"/>
      <c r="J13" s="31"/>
      <c r="K13" s="35"/>
    </row>
    <row r="14" spans="1:54" x14ac:dyDescent="0.25">
      <c r="B14" s="8" t="s">
        <v>50</v>
      </c>
      <c r="C14" s="57" t="s">
        <v>51</v>
      </c>
      <c r="D14" s="54" t="s">
        <v>52</v>
      </c>
      <c r="E14" s="6" t="s">
        <v>53</v>
      </c>
      <c r="F14" s="19">
        <v>70000</v>
      </c>
      <c r="G14" s="24">
        <v>1155.8399999999999</v>
      </c>
      <c r="H14" s="24">
        <v>6.2</v>
      </c>
      <c r="I14" s="31"/>
      <c r="J14" s="31"/>
      <c r="K14" s="35"/>
    </row>
    <row r="15" spans="1:54" x14ac:dyDescent="0.25">
      <c r="B15" s="8" t="s">
        <v>123</v>
      </c>
      <c r="C15" s="57" t="s">
        <v>124</v>
      </c>
      <c r="D15" s="54" t="s">
        <v>125</v>
      </c>
      <c r="E15" s="6" t="s">
        <v>126</v>
      </c>
      <c r="F15" s="19">
        <v>23000</v>
      </c>
      <c r="G15" s="24">
        <v>847.39</v>
      </c>
      <c r="H15" s="24">
        <v>4.54</v>
      </c>
      <c r="I15" s="31"/>
      <c r="J15" s="31"/>
      <c r="K15" s="35"/>
    </row>
    <row r="16" spans="1:54" x14ac:dyDescent="0.25">
      <c r="B16" s="8" t="s">
        <v>531</v>
      </c>
      <c r="C16" s="57" t="s">
        <v>532</v>
      </c>
      <c r="D16" s="54" t="s">
        <v>533</v>
      </c>
      <c r="E16" s="6" t="s">
        <v>103</v>
      </c>
      <c r="F16" s="19">
        <v>11000</v>
      </c>
      <c r="G16" s="24">
        <v>803.03</v>
      </c>
      <c r="H16" s="24">
        <v>4.3</v>
      </c>
      <c r="I16" s="31"/>
      <c r="J16" s="31"/>
      <c r="K16" s="35"/>
    </row>
    <row r="17" spans="2:11" x14ac:dyDescent="0.25">
      <c r="B17" s="8" t="s">
        <v>304</v>
      </c>
      <c r="C17" s="57" t="s">
        <v>305</v>
      </c>
      <c r="D17" s="54" t="s">
        <v>306</v>
      </c>
      <c r="E17" s="6" t="s">
        <v>307</v>
      </c>
      <c r="F17" s="19">
        <v>50000</v>
      </c>
      <c r="G17" s="24">
        <v>800.45</v>
      </c>
      <c r="H17" s="24">
        <v>4.29</v>
      </c>
      <c r="I17" s="31"/>
      <c r="J17" s="31"/>
      <c r="K17" s="35"/>
    </row>
    <row r="18" spans="2:11" x14ac:dyDescent="0.25">
      <c r="B18" s="8" t="s">
        <v>501</v>
      </c>
      <c r="C18" s="57" t="s">
        <v>502</v>
      </c>
      <c r="D18" s="54" t="s">
        <v>503</v>
      </c>
      <c r="E18" s="6" t="s">
        <v>307</v>
      </c>
      <c r="F18" s="19">
        <v>77000</v>
      </c>
      <c r="G18" s="24">
        <v>798.8</v>
      </c>
      <c r="H18" s="24">
        <v>4.28</v>
      </c>
      <c r="I18" s="31"/>
      <c r="J18" s="31"/>
      <c r="K18" s="35"/>
    </row>
    <row r="19" spans="2:11" x14ac:dyDescent="0.25">
      <c r="B19" s="8" t="s">
        <v>784</v>
      </c>
      <c r="C19" s="57" t="s">
        <v>785</v>
      </c>
      <c r="D19" s="54" t="s">
        <v>786</v>
      </c>
      <c r="E19" s="6" t="s">
        <v>111</v>
      </c>
      <c r="F19" s="19">
        <v>100000</v>
      </c>
      <c r="G19" s="24">
        <v>783.6</v>
      </c>
      <c r="H19" s="24">
        <v>4.2</v>
      </c>
      <c r="I19" s="31"/>
      <c r="J19" s="31"/>
      <c r="K19" s="35"/>
    </row>
    <row r="20" spans="2:11" x14ac:dyDescent="0.25">
      <c r="B20" s="8" t="s">
        <v>847</v>
      </c>
      <c r="C20" s="57" t="s">
        <v>848</v>
      </c>
      <c r="D20" s="54" t="s">
        <v>849</v>
      </c>
      <c r="E20" s="6" t="s">
        <v>228</v>
      </c>
      <c r="F20" s="19">
        <v>110000</v>
      </c>
      <c r="G20" s="24">
        <v>778.47</v>
      </c>
      <c r="H20" s="24">
        <v>4.17</v>
      </c>
      <c r="I20" s="31"/>
      <c r="J20" s="31"/>
      <c r="K20" s="35"/>
    </row>
    <row r="21" spans="2:11" x14ac:dyDescent="0.25">
      <c r="B21" s="8" t="s">
        <v>2426</v>
      </c>
      <c r="C21" s="57" t="s">
        <v>2427</v>
      </c>
      <c r="D21" s="54" t="s">
        <v>2428</v>
      </c>
      <c r="E21" s="6" t="s">
        <v>115</v>
      </c>
      <c r="F21" s="19">
        <v>100000</v>
      </c>
      <c r="G21" s="24">
        <v>749.05</v>
      </c>
      <c r="H21" s="24">
        <v>4.0199999999999996</v>
      </c>
      <c r="I21" s="31"/>
      <c r="J21" s="31"/>
      <c r="K21" s="35"/>
    </row>
    <row r="22" spans="2:11" x14ac:dyDescent="0.25">
      <c r="B22" s="8" t="s">
        <v>793</v>
      </c>
      <c r="C22" s="57" t="s">
        <v>794</v>
      </c>
      <c r="D22" s="54" t="s">
        <v>795</v>
      </c>
      <c r="E22" s="6" t="s">
        <v>122</v>
      </c>
      <c r="F22" s="19">
        <v>93450</v>
      </c>
      <c r="G22" s="24">
        <v>713.35</v>
      </c>
      <c r="H22" s="24">
        <v>3.82</v>
      </c>
      <c r="I22" s="31"/>
      <c r="J22" s="31"/>
      <c r="K22" s="35"/>
    </row>
    <row r="23" spans="2:11" x14ac:dyDescent="0.25">
      <c r="B23" s="8" t="s">
        <v>514</v>
      </c>
      <c r="C23" s="57" t="s">
        <v>515</v>
      </c>
      <c r="D23" s="54" t="s">
        <v>516</v>
      </c>
      <c r="E23" s="6" t="s">
        <v>53</v>
      </c>
      <c r="F23" s="19">
        <v>210000</v>
      </c>
      <c r="G23" s="24">
        <v>625.70000000000005</v>
      </c>
      <c r="H23" s="24">
        <v>3.35</v>
      </c>
      <c r="I23" s="31"/>
      <c r="J23" s="31"/>
      <c r="K23" s="35"/>
    </row>
    <row r="24" spans="2:11" x14ac:dyDescent="0.25">
      <c r="B24" s="8" t="s">
        <v>781</v>
      </c>
      <c r="C24" s="57" t="s">
        <v>782</v>
      </c>
      <c r="D24" s="54" t="s">
        <v>783</v>
      </c>
      <c r="E24" s="6" t="s">
        <v>111</v>
      </c>
      <c r="F24" s="19">
        <v>9000</v>
      </c>
      <c r="G24" s="24">
        <v>605.21</v>
      </c>
      <c r="H24" s="24">
        <v>3.24</v>
      </c>
      <c r="I24" s="31"/>
      <c r="J24" s="31"/>
      <c r="K24" s="35"/>
    </row>
    <row r="25" spans="2:11" x14ac:dyDescent="0.25">
      <c r="B25" s="8" t="s">
        <v>2616</v>
      </c>
      <c r="C25" s="57" t="s">
        <v>2617</v>
      </c>
      <c r="D25" s="54" t="s">
        <v>2618</v>
      </c>
      <c r="E25" s="6" t="s">
        <v>103</v>
      </c>
      <c r="F25" s="19">
        <v>67528</v>
      </c>
      <c r="G25" s="24">
        <v>604.04</v>
      </c>
      <c r="H25" s="24">
        <v>3.24</v>
      </c>
      <c r="I25" s="31"/>
      <c r="J25" s="31"/>
      <c r="K25" s="35"/>
    </row>
    <row r="26" spans="2:11" x14ac:dyDescent="0.25">
      <c r="B26" s="8" t="s">
        <v>517</v>
      </c>
      <c r="C26" s="57" t="s">
        <v>518</v>
      </c>
      <c r="D26" s="54" t="s">
        <v>519</v>
      </c>
      <c r="E26" s="6" t="s">
        <v>107</v>
      </c>
      <c r="F26" s="19">
        <v>18808</v>
      </c>
      <c r="G26" s="24">
        <v>596.72</v>
      </c>
      <c r="H26" s="24">
        <v>3.2</v>
      </c>
      <c r="I26" s="31"/>
      <c r="J26" s="31"/>
      <c r="K26" s="35"/>
    </row>
    <row r="27" spans="2:11" x14ac:dyDescent="0.25">
      <c r="B27" s="8" t="s">
        <v>458</v>
      </c>
      <c r="C27" s="57" t="s">
        <v>459</v>
      </c>
      <c r="D27" s="54" t="s">
        <v>460</v>
      </c>
      <c r="E27" s="6" t="s">
        <v>287</v>
      </c>
      <c r="F27" s="19">
        <v>40000</v>
      </c>
      <c r="G27" s="24">
        <v>554.20000000000005</v>
      </c>
      <c r="H27" s="24">
        <v>2.97</v>
      </c>
      <c r="I27" s="31"/>
      <c r="J27" s="31"/>
      <c r="K27" s="35"/>
    </row>
    <row r="28" spans="2:11" x14ac:dyDescent="0.25">
      <c r="B28" s="8" t="s">
        <v>339</v>
      </c>
      <c r="C28" s="57" t="s">
        <v>340</v>
      </c>
      <c r="D28" s="54" t="s">
        <v>341</v>
      </c>
      <c r="E28" s="6" t="s">
        <v>122</v>
      </c>
      <c r="F28" s="19">
        <v>45163</v>
      </c>
      <c r="G28" s="24">
        <v>467.5</v>
      </c>
      <c r="H28" s="24">
        <v>2.5099999999999998</v>
      </c>
      <c r="I28" s="31"/>
      <c r="J28" s="31"/>
      <c r="K28" s="35"/>
    </row>
    <row r="29" spans="2:11" x14ac:dyDescent="0.25">
      <c r="B29" s="8" t="s">
        <v>269</v>
      </c>
      <c r="C29" s="57" t="s">
        <v>270</v>
      </c>
      <c r="D29" s="54" t="s">
        <v>271</v>
      </c>
      <c r="E29" s="6" t="s">
        <v>70</v>
      </c>
      <c r="F29" s="19">
        <v>33000</v>
      </c>
      <c r="G29" s="24">
        <v>439.21</v>
      </c>
      <c r="H29" s="24">
        <v>2.35</v>
      </c>
      <c r="I29" s="31"/>
      <c r="J29" s="31"/>
      <c r="K29" s="35"/>
    </row>
    <row r="30" spans="2:11" x14ac:dyDescent="0.25">
      <c r="B30" s="8" t="s">
        <v>206</v>
      </c>
      <c r="C30" s="57" t="s">
        <v>207</v>
      </c>
      <c r="D30" s="54" t="s">
        <v>208</v>
      </c>
      <c r="E30" s="6" t="s">
        <v>209</v>
      </c>
      <c r="F30" s="19">
        <v>17000</v>
      </c>
      <c r="G30" s="24">
        <v>433.37</v>
      </c>
      <c r="H30" s="24">
        <v>2.3199999999999998</v>
      </c>
      <c r="I30" s="31"/>
      <c r="J30" s="31"/>
      <c r="K30" s="35"/>
    </row>
    <row r="31" spans="2:11" x14ac:dyDescent="0.25">
      <c r="B31" s="8" t="s">
        <v>54</v>
      </c>
      <c r="C31" s="57" t="s">
        <v>55</v>
      </c>
      <c r="D31" s="54" t="s">
        <v>56</v>
      </c>
      <c r="E31" s="6" t="s">
        <v>57</v>
      </c>
      <c r="F31" s="19">
        <v>30000</v>
      </c>
      <c r="G31" s="24">
        <v>406.71</v>
      </c>
      <c r="H31" s="24">
        <v>2.1800000000000002</v>
      </c>
      <c r="I31" s="31"/>
      <c r="J31" s="31"/>
      <c r="K31" s="35"/>
    </row>
    <row r="32" spans="2:11" x14ac:dyDescent="0.25">
      <c r="B32" s="8" t="s">
        <v>308</v>
      </c>
      <c r="C32" s="57" t="s">
        <v>309</v>
      </c>
      <c r="D32" s="54" t="s">
        <v>310</v>
      </c>
      <c r="E32" s="6" t="s">
        <v>307</v>
      </c>
      <c r="F32" s="19">
        <v>35000</v>
      </c>
      <c r="G32" s="24">
        <v>383.79</v>
      </c>
      <c r="H32" s="24">
        <v>2.06</v>
      </c>
      <c r="I32" s="31"/>
      <c r="J32" s="31"/>
      <c r="K32" s="35"/>
    </row>
    <row r="33" spans="2:11" x14ac:dyDescent="0.25">
      <c r="B33" s="8" t="s">
        <v>352</v>
      </c>
      <c r="C33" s="57" t="s">
        <v>353</v>
      </c>
      <c r="D33" s="54" t="s">
        <v>354</v>
      </c>
      <c r="E33" s="6" t="s">
        <v>103</v>
      </c>
      <c r="F33" s="19">
        <v>17000</v>
      </c>
      <c r="G33" s="24">
        <v>44.51</v>
      </c>
      <c r="H33" s="24">
        <v>0.24</v>
      </c>
      <c r="I33" s="31"/>
      <c r="J33" s="31"/>
      <c r="K33" s="35" t="s">
        <v>4791</v>
      </c>
    </row>
    <row r="34" spans="2:11" x14ac:dyDescent="0.25">
      <c r="C34" s="58" t="s">
        <v>39</v>
      </c>
      <c r="D34" s="54"/>
      <c r="E34" s="6"/>
      <c r="F34" s="19"/>
      <c r="G34" s="25">
        <v>17763.04</v>
      </c>
      <c r="H34" s="25">
        <v>95.21</v>
      </c>
      <c r="I34" s="31"/>
      <c r="J34" s="31"/>
      <c r="K34" s="35"/>
    </row>
    <row r="35" spans="2:11" x14ac:dyDescent="0.25">
      <c r="C35" s="57"/>
      <c r="D35" s="54"/>
      <c r="E35" s="6"/>
      <c r="F35" s="19"/>
      <c r="G35" s="24"/>
      <c r="H35" s="24"/>
      <c r="I35" s="31"/>
      <c r="J35" s="31"/>
      <c r="K35" s="35"/>
    </row>
    <row r="36" spans="2:11" x14ac:dyDescent="0.25">
      <c r="C36" s="59" t="s">
        <v>3</v>
      </c>
      <c r="D36" s="54"/>
      <c r="E36" s="6"/>
      <c r="F36" s="19"/>
      <c r="G36" s="24" t="s">
        <v>2</v>
      </c>
      <c r="H36" s="24" t="s">
        <v>2</v>
      </c>
      <c r="I36" s="31"/>
      <c r="J36" s="31"/>
      <c r="K36" s="35"/>
    </row>
    <row r="37" spans="2:11" x14ac:dyDescent="0.25">
      <c r="C37" s="57"/>
      <c r="D37" s="54"/>
      <c r="E37" s="6"/>
      <c r="F37" s="19"/>
      <c r="G37" s="24"/>
      <c r="H37" s="24"/>
      <c r="I37" s="31"/>
      <c r="J37" s="31"/>
      <c r="K37" s="35"/>
    </row>
    <row r="38" spans="2:11" x14ac:dyDescent="0.25">
      <c r="C38" s="58" t="s">
        <v>4</v>
      </c>
      <c r="D38" s="54"/>
      <c r="E38" s="6"/>
      <c r="F38" s="19"/>
      <c r="G38" s="24" t="s">
        <v>2</v>
      </c>
      <c r="H38" s="24" t="s">
        <v>2</v>
      </c>
      <c r="I38" s="31"/>
      <c r="J38" s="31"/>
      <c r="K38" s="35"/>
    </row>
    <row r="39" spans="2:11" x14ac:dyDescent="0.25">
      <c r="C39" s="57"/>
      <c r="D39" s="54"/>
      <c r="E39" s="6"/>
      <c r="F39" s="19"/>
      <c r="G39" s="24"/>
      <c r="H39" s="24"/>
      <c r="I39" s="31"/>
      <c r="J39" s="31"/>
      <c r="K39" s="35"/>
    </row>
    <row r="40" spans="2:11" x14ac:dyDescent="0.25">
      <c r="C40" s="58" t="s">
        <v>5</v>
      </c>
      <c r="D40" s="54"/>
      <c r="E40" s="6"/>
      <c r="F40" s="19"/>
      <c r="G40" s="24"/>
      <c r="H40" s="24"/>
      <c r="I40" s="31"/>
      <c r="J40" s="31"/>
      <c r="K40" s="35"/>
    </row>
    <row r="41" spans="2:11" x14ac:dyDescent="0.25">
      <c r="C41" s="57"/>
      <c r="D41" s="54"/>
      <c r="E41" s="6"/>
      <c r="F41" s="19"/>
      <c r="G41" s="24"/>
      <c r="H41" s="24"/>
      <c r="I41" s="31"/>
      <c r="J41" s="31"/>
      <c r="K41" s="35"/>
    </row>
    <row r="42" spans="2:11" x14ac:dyDescent="0.25">
      <c r="C42" s="58" t="s">
        <v>6</v>
      </c>
      <c r="D42" s="54"/>
      <c r="E42" s="6"/>
      <c r="F42" s="19"/>
      <c r="G42" s="24" t="s">
        <v>2</v>
      </c>
      <c r="H42" s="24" t="s">
        <v>2</v>
      </c>
      <c r="I42" s="31"/>
      <c r="J42" s="31"/>
      <c r="K42" s="35"/>
    </row>
    <row r="43" spans="2:11" x14ac:dyDescent="0.25">
      <c r="C43" s="57"/>
      <c r="D43" s="54"/>
      <c r="E43" s="6"/>
      <c r="F43" s="19"/>
      <c r="G43" s="24"/>
      <c r="H43" s="24"/>
      <c r="I43" s="31"/>
      <c r="J43" s="31"/>
      <c r="K43" s="35"/>
    </row>
    <row r="44" spans="2:11" x14ac:dyDescent="0.25">
      <c r="C44" s="58" t="s">
        <v>7</v>
      </c>
      <c r="D44" s="54"/>
      <c r="E44" s="6"/>
      <c r="F44" s="19"/>
      <c r="G44" s="24"/>
      <c r="H44" s="24"/>
      <c r="I44" s="31"/>
      <c r="J44" s="31"/>
      <c r="K44" s="35"/>
    </row>
    <row r="45" spans="2:11" x14ac:dyDescent="0.25">
      <c r="B45" s="8" t="s">
        <v>871</v>
      </c>
      <c r="C45" s="57" t="s">
        <v>872</v>
      </c>
      <c r="D45" s="54" t="s">
        <v>873</v>
      </c>
      <c r="E45" s="6" t="s">
        <v>4782</v>
      </c>
      <c r="F45" s="19">
        <v>846710</v>
      </c>
      <c r="G45" s="24">
        <v>143.79</v>
      </c>
      <c r="H45" s="24">
        <v>0.77</v>
      </c>
      <c r="I45" s="72">
        <v>8.3699999999999992</v>
      </c>
      <c r="J45" s="31"/>
      <c r="K45" s="35" t="s">
        <v>4783</v>
      </c>
    </row>
    <row r="46" spans="2:11" x14ac:dyDescent="0.25">
      <c r="C46" s="58" t="s">
        <v>39</v>
      </c>
      <c r="D46" s="54"/>
      <c r="E46" s="6"/>
      <c r="F46" s="19"/>
      <c r="G46" s="25">
        <v>143.79</v>
      </c>
      <c r="H46" s="25">
        <v>0.77</v>
      </c>
      <c r="I46" s="31"/>
      <c r="J46" s="31"/>
      <c r="K46" s="35"/>
    </row>
    <row r="47" spans="2:11" x14ac:dyDescent="0.25">
      <c r="C47" s="57"/>
      <c r="D47" s="54"/>
      <c r="E47" s="6"/>
      <c r="F47" s="19"/>
      <c r="G47" s="24"/>
      <c r="H47" s="24"/>
      <c r="I47" s="31"/>
      <c r="J47" s="31"/>
      <c r="K47" s="35"/>
    </row>
    <row r="48" spans="2:11" x14ac:dyDescent="0.25">
      <c r="C48" s="58" t="s">
        <v>8</v>
      </c>
      <c r="D48" s="54"/>
      <c r="E48" s="6"/>
      <c r="F48" s="19"/>
      <c r="G48" s="24" t="s">
        <v>2</v>
      </c>
      <c r="H48" s="24" t="s">
        <v>2</v>
      </c>
      <c r="I48" s="31"/>
      <c r="J48" s="31"/>
      <c r="K48" s="35"/>
    </row>
    <row r="49" spans="3:11" x14ac:dyDescent="0.25">
      <c r="C49" s="57"/>
      <c r="D49" s="54"/>
      <c r="E49" s="6"/>
      <c r="F49" s="19"/>
      <c r="G49" s="24"/>
      <c r="H49" s="24"/>
      <c r="I49" s="31"/>
      <c r="J49" s="31"/>
      <c r="K49" s="35"/>
    </row>
    <row r="50" spans="3:11" x14ac:dyDescent="0.25">
      <c r="C50" s="58" t="s">
        <v>9</v>
      </c>
      <c r="D50" s="54"/>
      <c r="E50" s="6"/>
      <c r="F50" s="19"/>
      <c r="G50" s="24" t="s">
        <v>2</v>
      </c>
      <c r="H50" s="24" t="s">
        <v>2</v>
      </c>
      <c r="I50" s="31"/>
      <c r="J50" s="31"/>
      <c r="K50" s="35"/>
    </row>
    <row r="51" spans="3:11" x14ac:dyDescent="0.25">
      <c r="C51" s="57"/>
      <c r="D51" s="54"/>
      <c r="E51" s="6"/>
      <c r="F51" s="19"/>
      <c r="G51" s="24"/>
      <c r="H51" s="24"/>
      <c r="I51" s="31"/>
      <c r="J51" s="31"/>
      <c r="K51" s="35"/>
    </row>
    <row r="52" spans="3:11" x14ac:dyDescent="0.25">
      <c r="C52" s="58" t="s">
        <v>10</v>
      </c>
      <c r="D52" s="54"/>
      <c r="E52" s="6"/>
      <c r="F52" s="19"/>
      <c r="G52" s="24" t="s">
        <v>2</v>
      </c>
      <c r="H52" s="24" t="s">
        <v>2</v>
      </c>
      <c r="I52" s="31"/>
      <c r="J52" s="31"/>
      <c r="K52" s="35"/>
    </row>
    <row r="53" spans="3:11" x14ac:dyDescent="0.25">
      <c r="C53" s="57"/>
      <c r="D53" s="54"/>
      <c r="E53" s="6"/>
      <c r="F53" s="19"/>
      <c r="G53" s="24"/>
      <c r="H53" s="24"/>
      <c r="I53" s="31"/>
      <c r="J53" s="31"/>
      <c r="K53" s="35"/>
    </row>
    <row r="54" spans="3:11" x14ac:dyDescent="0.25">
      <c r="C54" s="58" t="s">
        <v>11</v>
      </c>
      <c r="D54" s="54"/>
      <c r="E54" s="6"/>
      <c r="F54" s="19"/>
      <c r="G54" s="24"/>
      <c r="H54" s="24"/>
      <c r="I54" s="31"/>
      <c r="J54" s="31"/>
      <c r="K54" s="35"/>
    </row>
    <row r="55" spans="3:11" x14ac:dyDescent="0.25">
      <c r="C55" s="57"/>
      <c r="D55" s="54"/>
      <c r="E55" s="6"/>
      <c r="F55" s="19"/>
      <c r="G55" s="24"/>
      <c r="H55" s="24"/>
      <c r="I55" s="31"/>
      <c r="J55" s="31"/>
      <c r="K55" s="35"/>
    </row>
    <row r="56" spans="3:11" x14ac:dyDescent="0.25">
      <c r="C56" s="58" t="s">
        <v>13</v>
      </c>
      <c r="D56" s="54"/>
      <c r="E56" s="6"/>
      <c r="F56" s="19"/>
      <c r="G56" s="24" t="s">
        <v>2</v>
      </c>
      <c r="H56" s="24" t="s">
        <v>2</v>
      </c>
      <c r="I56" s="31"/>
      <c r="J56" s="31"/>
      <c r="K56" s="35"/>
    </row>
    <row r="57" spans="3:11" x14ac:dyDescent="0.25">
      <c r="C57" s="57"/>
      <c r="D57" s="54"/>
      <c r="E57" s="6"/>
      <c r="F57" s="19"/>
      <c r="G57" s="24"/>
      <c r="H57" s="24"/>
      <c r="I57" s="31"/>
      <c r="J57" s="31"/>
      <c r="K57" s="35"/>
    </row>
    <row r="58" spans="3:11" x14ac:dyDescent="0.25">
      <c r="C58" s="58" t="s">
        <v>14</v>
      </c>
      <c r="D58" s="54"/>
      <c r="E58" s="6"/>
      <c r="F58" s="19"/>
      <c r="G58" s="24" t="s">
        <v>2</v>
      </c>
      <c r="H58" s="24" t="s">
        <v>2</v>
      </c>
      <c r="I58" s="31"/>
      <c r="J58" s="31"/>
      <c r="K58" s="35"/>
    </row>
    <row r="59" spans="3:11" x14ac:dyDescent="0.25">
      <c r="C59" s="57"/>
      <c r="D59" s="54"/>
      <c r="E59" s="6"/>
      <c r="F59" s="19"/>
      <c r="G59" s="24"/>
      <c r="H59" s="24"/>
      <c r="I59" s="31"/>
      <c r="J59" s="31"/>
      <c r="K59" s="35"/>
    </row>
    <row r="60" spans="3:11" x14ac:dyDescent="0.25">
      <c r="C60" s="58" t="s">
        <v>15</v>
      </c>
      <c r="D60" s="54"/>
      <c r="E60" s="6"/>
      <c r="F60" s="19"/>
      <c r="G60" s="24" t="s">
        <v>2</v>
      </c>
      <c r="H60" s="24" t="s">
        <v>2</v>
      </c>
      <c r="I60" s="31"/>
      <c r="J60" s="31"/>
      <c r="K60" s="35"/>
    </row>
    <row r="61" spans="3:11" x14ac:dyDescent="0.25">
      <c r="C61" s="57"/>
      <c r="D61" s="54"/>
      <c r="E61" s="6"/>
      <c r="F61" s="19"/>
      <c r="G61" s="24"/>
      <c r="H61" s="24"/>
      <c r="I61" s="31"/>
      <c r="J61" s="31"/>
      <c r="K61" s="35"/>
    </row>
    <row r="62" spans="3:11" x14ac:dyDescent="0.25">
      <c r="C62" s="58" t="s">
        <v>16</v>
      </c>
      <c r="D62" s="54"/>
      <c r="E62" s="6"/>
      <c r="F62" s="19"/>
      <c r="G62" s="24" t="s">
        <v>2</v>
      </c>
      <c r="H62" s="24" t="s">
        <v>2</v>
      </c>
      <c r="I62" s="31"/>
      <c r="J62" s="31"/>
      <c r="K62" s="35"/>
    </row>
    <row r="63" spans="3:11" x14ac:dyDescent="0.25">
      <c r="C63" s="57"/>
      <c r="D63" s="54"/>
      <c r="E63" s="6"/>
      <c r="F63" s="19"/>
      <c r="G63" s="24"/>
      <c r="H63" s="24"/>
      <c r="I63" s="31"/>
      <c r="J63" s="31"/>
      <c r="K63" s="35"/>
    </row>
    <row r="64" spans="3:11" x14ac:dyDescent="0.25">
      <c r="C64" s="58" t="s">
        <v>17</v>
      </c>
      <c r="D64" s="54"/>
      <c r="E64" s="6"/>
      <c r="F64" s="19"/>
      <c r="G64" s="24" t="s">
        <v>2</v>
      </c>
      <c r="H64" s="24" t="s">
        <v>2</v>
      </c>
      <c r="I64" s="31"/>
      <c r="J64" s="31"/>
      <c r="K64" s="35"/>
    </row>
    <row r="65" spans="1:54" x14ac:dyDescent="0.25">
      <c r="C65" s="57"/>
      <c r="D65" s="54"/>
      <c r="E65" s="6"/>
      <c r="F65" s="19"/>
      <c r="G65" s="24"/>
      <c r="H65" s="24"/>
      <c r="I65" s="31"/>
      <c r="J65" s="31"/>
      <c r="K65" s="35"/>
    </row>
    <row r="66" spans="1:54" x14ac:dyDescent="0.25">
      <c r="A66" s="10"/>
      <c r="B66" s="28"/>
      <c r="C66" s="58" t="s">
        <v>18</v>
      </c>
      <c r="D66" s="54"/>
      <c r="E66" s="6"/>
      <c r="F66" s="19"/>
      <c r="G66" s="24"/>
      <c r="H66" s="24"/>
      <c r="I66" s="31"/>
      <c r="J66" s="31"/>
      <c r="K66" s="35"/>
    </row>
    <row r="67" spans="1:54" x14ac:dyDescent="0.25">
      <c r="A67" s="28"/>
      <c r="B67" s="28"/>
      <c r="C67" s="58" t="s">
        <v>19</v>
      </c>
      <c r="D67" s="54"/>
      <c r="E67" s="6"/>
      <c r="F67" s="19"/>
      <c r="G67" s="24" t="s">
        <v>2</v>
      </c>
      <c r="H67" s="24" t="s">
        <v>2</v>
      </c>
      <c r="I67" s="31"/>
      <c r="J67" s="31"/>
      <c r="K67" s="35"/>
    </row>
    <row r="68" spans="1:54" x14ac:dyDescent="0.25">
      <c r="A68" s="28"/>
      <c r="B68" s="28"/>
      <c r="C68" s="58"/>
      <c r="D68" s="54"/>
      <c r="E68" s="6"/>
      <c r="F68" s="19"/>
      <c r="G68" s="24"/>
      <c r="H68" s="24"/>
      <c r="I68" s="31"/>
      <c r="J68" s="31"/>
      <c r="K68" s="35"/>
    </row>
    <row r="69" spans="1:54" x14ac:dyDescent="0.25">
      <c r="A69" s="28"/>
      <c r="B69" s="28"/>
      <c r="C69" s="58" t="s">
        <v>20</v>
      </c>
      <c r="D69" s="54"/>
      <c r="E69" s="6"/>
      <c r="F69" s="19"/>
      <c r="G69" s="24" t="s">
        <v>2</v>
      </c>
      <c r="H69" s="24" t="s">
        <v>2</v>
      </c>
      <c r="I69" s="31"/>
      <c r="J69" s="31"/>
      <c r="K69" s="35"/>
    </row>
    <row r="70" spans="1:54" x14ac:dyDescent="0.25">
      <c r="A70" s="28"/>
      <c r="B70" s="28"/>
      <c r="C70" s="58"/>
      <c r="D70" s="54"/>
      <c r="E70" s="6"/>
      <c r="F70" s="19"/>
      <c r="G70" s="24"/>
      <c r="H70" s="24"/>
      <c r="I70" s="31"/>
      <c r="J70" s="31"/>
      <c r="K70" s="35"/>
    </row>
    <row r="71" spans="1:54" x14ac:dyDescent="0.25">
      <c r="A71" s="28"/>
      <c r="B71" s="28"/>
      <c r="C71" s="58" t="s">
        <v>21</v>
      </c>
      <c r="D71" s="54"/>
      <c r="E71" s="6"/>
      <c r="F71" s="19"/>
      <c r="G71" s="24" t="s">
        <v>2</v>
      </c>
      <c r="H71" s="24" t="s">
        <v>2</v>
      </c>
      <c r="I71" s="31"/>
      <c r="J71" s="31"/>
      <c r="K71" s="35"/>
    </row>
    <row r="72" spans="1:54" x14ac:dyDescent="0.25">
      <c r="A72" s="28"/>
      <c r="B72" s="28"/>
      <c r="C72" s="58"/>
      <c r="D72" s="54"/>
      <c r="E72" s="6"/>
      <c r="F72" s="19"/>
      <c r="G72" s="24"/>
      <c r="H72" s="24"/>
      <c r="I72" s="31"/>
      <c r="J72" s="31"/>
      <c r="K72" s="35"/>
    </row>
    <row r="73" spans="1:54" x14ac:dyDescent="0.25">
      <c r="A73" s="28"/>
      <c r="B73" s="28"/>
      <c r="C73" s="58" t="s">
        <v>22</v>
      </c>
      <c r="D73" s="54"/>
      <c r="E73" s="6"/>
      <c r="F73" s="19"/>
      <c r="G73" s="24" t="s">
        <v>2</v>
      </c>
      <c r="H73" s="24" t="s">
        <v>2</v>
      </c>
      <c r="I73" s="31"/>
      <c r="J73" s="31"/>
      <c r="K73" s="35"/>
    </row>
    <row r="74" spans="1:54" x14ac:dyDescent="0.25">
      <c r="A74" s="28"/>
      <c r="B74" s="28"/>
      <c r="C74" s="58"/>
      <c r="D74" s="54"/>
      <c r="E74" s="6"/>
      <c r="F74" s="19"/>
      <c r="G74" s="24"/>
      <c r="H74" s="24"/>
      <c r="I74" s="31"/>
      <c r="J74" s="31"/>
      <c r="K74" s="35"/>
    </row>
    <row r="75" spans="1:54" x14ac:dyDescent="0.25">
      <c r="C75" s="59" t="s">
        <v>23</v>
      </c>
      <c r="D75" s="54"/>
      <c r="E75" s="6"/>
      <c r="F75" s="19"/>
      <c r="G75" s="24"/>
      <c r="H75" s="24"/>
      <c r="I75" s="31"/>
      <c r="J75" s="31"/>
      <c r="K75" s="35"/>
    </row>
    <row r="76" spans="1:54" x14ac:dyDescent="0.25">
      <c r="B76" s="8" t="s">
        <v>37</v>
      </c>
      <c r="C76" s="57" t="s">
        <v>38</v>
      </c>
      <c r="D76" s="54"/>
      <c r="E76" s="6"/>
      <c r="F76" s="19"/>
      <c r="G76" s="24">
        <v>801.36</v>
      </c>
      <c r="H76" s="24">
        <v>4.3</v>
      </c>
      <c r="I76" s="31"/>
      <c r="J76" s="31"/>
      <c r="K76" s="35"/>
    </row>
    <row r="77" spans="1:54" x14ac:dyDescent="0.25">
      <c r="C77" s="58" t="s">
        <v>39</v>
      </c>
      <c r="D77" s="54"/>
      <c r="E77" s="6"/>
      <c r="F77" s="19"/>
      <c r="G77" s="25">
        <v>801.36</v>
      </c>
      <c r="H77" s="25">
        <v>4.3</v>
      </c>
      <c r="I77" s="31"/>
      <c r="J77" s="31"/>
      <c r="K77" s="35"/>
    </row>
    <row r="78" spans="1:54" x14ac:dyDescent="0.25">
      <c r="C78" s="57"/>
      <c r="D78" s="54"/>
      <c r="E78" s="6"/>
      <c r="F78" s="19"/>
      <c r="G78" s="24"/>
      <c r="H78" s="24"/>
      <c r="I78" s="31"/>
      <c r="J78" s="31"/>
      <c r="K78" s="35"/>
    </row>
    <row r="79" spans="1:54" x14ac:dyDescent="0.25">
      <c r="A79" s="10"/>
      <c r="B79" s="28"/>
      <c r="C79" s="58" t="s">
        <v>24</v>
      </c>
      <c r="D79" s="54"/>
      <c r="E79" s="6"/>
      <c r="F79" s="19"/>
      <c r="G79" s="24"/>
      <c r="H79" s="24"/>
      <c r="I79" s="31"/>
      <c r="J79" s="31"/>
      <c r="K79" s="35"/>
    </row>
    <row r="80" spans="1:54" s="2" customFormat="1" ht="13.5" x14ac:dyDescent="0.25">
      <c r="A80" s="28"/>
      <c r="B80" s="28"/>
      <c r="C80" s="57" t="s">
        <v>4770</v>
      </c>
      <c r="D80" s="54"/>
      <c r="E80" s="6"/>
      <c r="F80" s="19"/>
      <c r="G80" s="24" t="s">
        <v>2</v>
      </c>
      <c r="H80" s="24" t="s">
        <v>2</v>
      </c>
      <c r="I80" s="31"/>
      <c r="J80" s="31"/>
      <c r="K80" s="35"/>
      <c r="L80" s="3"/>
      <c r="AI80" s="3"/>
      <c r="AV80" s="3"/>
      <c r="AX80" s="3"/>
      <c r="BB80" s="3"/>
    </row>
    <row r="81" spans="2:11" x14ac:dyDescent="0.25">
      <c r="B81" s="8"/>
      <c r="C81" s="57" t="s">
        <v>40</v>
      </c>
      <c r="D81" s="54"/>
      <c r="E81" s="6"/>
      <c r="F81" s="19"/>
      <c r="G81" s="24">
        <v>-54.63</v>
      </c>
      <c r="H81" s="24">
        <v>-0.27999999999999997</v>
      </c>
      <c r="I81" s="31"/>
      <c r="J81" s="31"/>
      <c r="K81" s="35"/>
    </row>
    <row r="82" spans="2:11" x14ac:dyDescent="0.25">
      <c r="C82" s="58" t="s">
        <v>39</v>
      </c>
      <c r="D82" s="54"/>
      <c r="E82" s="6"/>
      <c r="F82" s="19"/>
      <c r="G82" s="25">
        <v>-54.63</v>
      </c>
      <c r="H82" s="25">
        <v>-0.27999999999999997</v>
      </c>
      <c r="I82" s="31"/>
      <c r="J82" s="31"/>
      <c r="K82" s="35"/>
    </row>
    <row r="83" spans="2:11" x14ac:dyDescent="0.25">
      <c r="C83" s="57"/>
      <c r="D83" s="54"/>
      <c r="E83" s="6"/>
      <c r="F83" s="19"/>
      <c r="G83" s="24"/>
      <c r="H83" s="24"/>
      <c r="I83" s="31"/>
      <c r="J83" s="31"/>
      <c r="K83" s="35"/>
    </row>
    <row r="84" spans="2:11" x14ac:dyDescent="0.25">
      <c r="C84" s="60" t="s">
        <v>41</v>
      </c>
      <c r="D84" s="55"/>
      <c r="E84" s="5"/>
      <c r="F84" s="20"/>
      <c r="G84" s="26">
        <v>18653.560000000001</v>
      </c>
      <c r="H84" s="26">
        <v>99.999999999999986</v>
      </c>
      <c r="I84" s="32"/>
      <c r="J84" s="32"/>
      <c r="K84" s="36"/>
    </row>
    <row r="87" spans="2:11" x14ac:dyDescent="0.25">
      <c r="C87" s="1" t="s">
        <v>42</v>
      </c>
    </row>
    <row r="88" spans="2:11" x14ac:dyDescent="0.25">
      <c r="C88" s="37" t="s">
        <v>43</v>
      </c>
      <c r="D88" s="37"/>
      <c r="E88" s="37"/>
      <c r="F88" s="37"/>
      <c r="G88" s="37"/>
      <c r="H88" s="37"/>
      <c r="I88" s="37"/>
      <c r="J88" s="37"/>
      <c r="K88" s="37"/>
    </row>
    <row r="89" spans="2:11" x14ac:dyDescent="0.25">
      <c r="C89" s="2" t="s">
        <v>44</v>
      </c>
    </row>
    <row r="90" spans="2:11" x14ac:dyDescent="0.25">
      <c r="C90" s="2" t="s">
        <v>45</v>
      </c>
    </row>
    <row r="91" spans="2:11" x14ac:dyDescent="0.25">
      <c r="C91" s="2" t="s">
        <v>46</v>
      </c>
    </row>
    <row r="92" spans="2:11" x14ac:dyDescent="0.25">
      <c r="C92" s="2" t="s">
        <v>47</v>
      </c>
    </row>
    <row r="94" spans="2:11" x14ac:dyDescent="0.25">
      <c r="C94" s="74" t="s">
        <v>4829</v>
      </c>
      <c r="E94" s="74" t="s">
        <v>4830</v>
      </c>
      <c r="F94" s="75"/>
    </row>
    <row r="95" spans="2:11" x14ac:dyDescent="0.25">
      <c r="E95" s="2" t="s">
        <v>4833</v>
      </c>
    </row>
  </sheetData>
  <hyperlinks>
    <hyperlink ref="J2" location="'Index'!A1" display="'Index'!A1" xr:uid="{00000000-0004-0000-4700-000000000000}"/>
  </hyperlinks>
  <pageMargins left="0.7" right="0.7" top="0.75" bottom="0.75" header="0.3" footer="0.3"/>
  <pageSetup orientation="portrait" horizontalDpi="4294967293"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150"/>
  <dimension ref="A1:IV91"/>
  <sheetViews>
    <sheetView showGridLines="0" zoomScale="90" zoomScaleNormal="90" workbookViewId="0">
      <pane ySplit="6" topLeftCell="A71"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2619</v>
      </c>
      <c r="J2" s="38" t="s">
        <v>4585</v>
      </c>
    </row>
    <row r="3" spans="1:54" ht="16.5" x14ac:dyDescent="0.3">
      <c r="C3" s="1" t="s">
        <v>26</v>
      </c>
      <c r="D3" s="21" t="s">
        <v>2620</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79</v>
      </c>
      <c r="C10" s="57" t="s">
        <v>80</v>
      </c>
      <c r="D10" s="54" t="s">
        <v>81</v>
      </c>
      <c r="E10" s="6" t="s">
        <v>53</v>
      </c>
      <c r="F10" s="19">
        <v>470000</v>
      </c>
      <c r="G10" s="24">
        <v>2914.94</v>
      </c>
      <c r="H10" s="24">
        <v>9.82</v>
      </c>
      <c r="I10" s="31"/>
      <c r="J10" s="31"/>
      <c r="K10" s="35"/>
    </row>
    <row r="11" spans="1:54" x14ac:dyDescent="0.25">
      <c r="B11" s="8" t="s">
        <v>61</v>
      </c>
      <c r="C11" s="57" t="s">
        <v>62</v>
      </c>
      <c r="D11" s="54" t="s">
        <v>63</v>
      </c>
      <c r="E11" s="6" t="s">
        <v>53</v>
      </c>
      <c r="F11" s="19">
        <v>290000</v>
      </c>
      <c r="G11" s="24">
        <v>2895.07</v>
      </c>
      <c r="H11" s="24">
        <v>9.75</v>
      </c>
      <c r="I11" s="31"/>
      <c r="J11" s="31"/>
      <c r="K11" s="35"/>
    </row>
    <row r="12" spans="1:54" x14ac:dyDescent="0.25">
      <c r="B12" s="8" t="s">
        <v>50</v>
      </c>
      <c r="C12" s="57" t="s">
        <v>51</v>
      </c>
      <c r="D12" s="54" t="s">
        <v>52</v>
      </c>
      <c r="E12" s="6" t="s">
        <v>53</v>
      </c>
      <c r="F12" s="19">
        <v>159000</v>
      </c>
      <c r="G12" s="24">
        <v>2625.41</v>
      </c>
      <c r="H12" s="24">
        <v>8.85</v>
      </c>
      <c r="I12" s="31"/>
      <c r="J12" s="31"/>
      <c r="K12" s="35"/>
    </row>
    <row r="13" spans="1:54" x14ac:dyDescent="0.25">
      <c r="B13" s="8" t="s">
        <v>233</v>
      </c>
      <c r="C13" s="57" t="s">
        <v>234</v>
      </c>
      <c r="D13" s="54" t="s">
        <v>235</v>
      </c>
      <c r="E13" s="6" t="s">
        <v>236</v>
      </c>
      <c r="F13" s="19">
        <v>270000</v>
      </c>
      <c r="G13" s="24">
        <v>2402.73</v>
      </c>
      <c r="H13" s="24">
        <v>8.1</v>
      </c>
      <c r="I13" s="31"/>
      <c r="J13" s="31"/>
      <c r="K13" s="35"/>
    </row>
    <row r="14" spans="1:54" x14ac:dyDescent="0.25">
      <c r="B14" s="8" t="s">
        <v>191</v>
      </c>
      <c r="C14" s="57" t="s">
        <v>192</v>
      </c>
      <c r="D14" s="54" t="s">
        <v>193</v>
      </c>
      <c r="E14" s="6" t="s">
        <v>95</v>
      </c>
      <c r="F14" s="19">
        <v>500000</v>
      </c>
      <c r="G14" s="24">
        <v>2328.5</v>
      </c>
      <c r="H14" s="24">
        <v>7.85</v>
      </c>
      <c r="I14" s="31"/>
      <c r="J14" s="31"/>
      <c r="K14" s="35"/>
    </row>
    <row r="15" spans="1:54" x14ac:dyDescent="0.25">
      <c r="B15" s="8" t="s">
        <v>170</v>
      </c>
      <c r="C15" s="57" t="s">
        <v>171</v>
      </c>
      <c r="D15" s="54" t="s">
        <v>172</v>
      </c>
      <c r="E15" s="6" t="s">
        <v>173</v>
      </c>
      <c r="F15" s="19">
        <v>72100</v>
      </c>
      <c r="G15" s="24">
        <v>1869.48</v>
      </c>
      <c r="H15" s="24">
        <v>6.3</v>
      </c>
      <c r="I15" s="31"/>
      <c r="J15" s="31"/>
      <c r="K15" s="35"/>
    </row>
    <row r="16" spans="1:54" x14ac:dyDescent="0.25">
      <c r="B16" s="8" t="s">
        <v>89</v>
      </c>
      <c r="C16" s="57" t="s">
        <v>90</v>
      </c>
      <c r="D16" s="54" t="s">
        <v>91</v>
      </c>
      <c r="E16" s="6" t="s">
        <v>85</v>
      </c>
      <c r="F16" s="19">
        <v>19000</v>
      </c>
      <c r="G16" s="24">
        <v>1865.94</v>
      </c>
      <c r="H16" s="24">
        <v>6.29</v>
      </c>
      <c r="I16" s="31"/>
      <c r="J16" s="31"/>
      <c r="K16" s="35"/>
    </row>
    <row r="17" spans="2:11" x14ac:dyDescent="0.25">
      <c r="B17" s="8" t="s">
        <v>531</v>
      </c>
      <c r="C17" s="57" t="s">
        <v>532</v>
      </c>
      <c r="D17" s="54" t="s">
        <v>533</v>
      </c>
      <c r="E17" s="6" t="s">
        <v>103</v>
      </c>
      <c r="F17" s="19">
        <v>24000</v>
      </c>
      <c r="G17" s="24">
        <v>1752.07</v>
      </c>
      <c r="H17" s="24">
        <v>5.9</v>
      </c>
      <c r="I17" s="31"/>
      <c r="J17" s="31"/>
      <c r="K17" s="35"/>
    </row>
    <row r="18" spans="2:11" x14ac:dyDescent="0.25">
      <c r="B18" s="8" t="s">
        <v>123</v>
      </c>
      <c r="C18" s="57" t="s">
        <v>124</v>
      </c>
      <c r="D18" s="54" t="s">
        <v>125</v>
      </c>
      <c r="E18" s="6" t="s">
        <v>126</v>
      </c>
      <c r="F18" s="19">
        <v>47000</v>
      </c>
      <c r="G18" s="24">
        <v>1731.62</v>
      </c>
      <c r="H18" s="24">
        <v>5.83</v>
      </c>
      <c r="I18" s="31"/>
      <c r="J18" s="31"/>
      <c r="K18" s="35"/>
    </row>
    <row r="19" spans="2:11" x14ac:dyDescent="0.25">
      <c r="B19" s="8" t="s">
        <v>104</v>
      </c>
      <c r="C19" s="57" t="s">
        <v>105</v>
      </c>
      <c r="D19" s="54" t="s">
        <v>106</v>
      </c>
      <c r="E19" s="6" t="s">
        <v>107</v>
      </c>
      <c r="F19" s="19">
        <v>4030</v>
      </c>
      <c r="G19" s="24">
        <v>1523.54</v>
      </c>
      <c r="H19" s="24">
        <v>5.13</v>
      </c>
      <c r="I19" s="31"/>
      <c r="J19" s="31"/>
      <c r="K19" s="35"/>
    </row>
    <row r="20" spans="2:11" x14ac:dyDescent="0.25">
      <c r="B20" s="8" t="s">
        <v>54</v>
      </c>
      <c r="C20" s="57" t="s">
        <v>55</v>
      </c>
      <c r="D20" s="54" t="s">
        <v>56</v>
      </c>
      <c r="E20" s="6" t="s">
        <v>57</v>
      </c>
      <c r="F20" s="19">
        <v>103500</v>
      </c>
      <c r="G20" s="24">
        <v>1403.15</v>
      </c>
      <c r="H20" s="24">
        <v>4.7300000000000004</v>
      </c>
      <c r="I20" s="31"/>
      <c r="J20" s="31"/>
      <c r="K20" s="35"/>
    </row>
    <row r="21" spans="2:11" x14ac:dyDescent="0.25">
      <c r="B21" s="8" t="s">
        <v>206</v>
      </c>
      <c r="C21" s="57" t="s">
        <v>207</v>
      </c>
      <c r="D21" s="54" t="s">
        <v>208</v>
      </c>
      <c r="E21" s="6" t="s">
        <v>209</v>
      </c>
      <c r="F21" s="19">
        <v>45245</v>
      </c>
      <c r="G21" s="24">
        <v>1153.4100000000001</v>
      </c>
      <c r="H21" s="24">
        <v>3.89</v>
      </c>
      <c r="I21" s="31"/>
      <c r="J21" s="31"/>
      <c r="K21" s="35"/>
    </row>
    <row r="22" spans="2:11" x14ac:dyDescent="0.25">
      <c r="B22" s="8" t="s">
        <v>543</v>
      </c>
      <c r="C22" s="57" t="s">
        <v>544</v>
      </c>
      <c r="D22" s="54" t="s">
        <v>545</v>
      </c>
      <c r="E22" s="6" t="s">
        <v>291</v>
      </c>
      <c r="F22" s="19">
        <v>415000</v>
      </c>
      <c r="G22" s="24">
        <v>1104.1099999999999</v>
      </c>
      <c r="H22" s="24">
        <v>3.72</v>
      </c>
      <c r="I22" s="31"/>
      <c r="J22" s="31"/>
      <c r="K22" s="35"/>
    </row>
    <row r="23" spans="2:11" x14ac:dyDescent="0.25">
      <c r="B23" s="8" t="s">
        <v>458</v>
      </c>
      <c r="C23" s="57" t="s">
        <v>459</v>
      </c>
      <c r="D23" s="54" t="s">
        <v>460</v>
      </c>
      <c r="E23" s="6" t="s">
        <v>287</v>
      </c>
      <c r="F23" s="19">
        <v>69400</v>
      </c>
      <c r="G23" s="24">
        <v>961.54</v>
      </c>
      <c r="H23" s="24">
        <v>3.24</v>
      </c>
      <c r="I23" s="31"/>
      <c r="J23" s="31"/>
      <c r="K23" s="35"/>
    </row>
    <row r="24" spans="2:11" x14ac:dyDescent="0.25">
      <c r="B24" s="8" t="s">
        <v>116</v>
      </c>
      <c r="C24" s="57" t="s">
        <v>117</v>
      </c>
      <c r="D24" s="54" t="s">
        <v>118</v>
      </c>
      <c r="E24" s="6" t="s">
        <v>53</v>
      </c>
      <c r="F24" s="19">
        <v>38000</v>
      </c>
      <c r="G24" s="24">
        <v>705.49</v>
      </c>
      <c r="H24" s="24">
        <v>2.38</v>
      </c>
      <c r="I24" s="31"/>
      <c r="J24" s="31"/>
      <c r="K24" s="35"/>
    </row>
    <row r="25" spans="2:11" x14ac:dyDescent="0.25">
      <c r="B25" s="8" t="s">
        <v>200</v>
      </c>
      <c r="C25" s="57" t="s">
        <v>201</v>
      </c>
      <c r="D25" s="54" t="s">
        <v>202</v>
      </c>
      <c r="E25" s="6" t="s">
        <v>103</v>
      </c>
      <c r="F25" s="19">
        <v>46307</v>
      </c>
      <c r="G25" s="24">
        <v>625.33000000000004</v>
      </c>
      <c r="H25" s="24">
        <v>2.11</v>
      </c>
      <c r="I25" s="31"/>
      <c r="J25" s="31"/>
      <c r="K25" s="35"/>
    </row>
    <row r="26" spans="2:11" x14ac:dyDescent="0.25">
      <c r="B26" s="8" t="s">
        <v>67</v>
      </c>
      <c r="C26" s="57" t="s">
        <v>68</v>
      </c>
      <c r="D26" s="54" t="s">
        <v>69</v>
      </c>
      <c r="E26" s="6" t="s">
        <v>70</v>
      </c>
      <c r="F26" s="19">
        <v>16900</v>
      </c>
      <c r="G26" s="24">
        <v>453.15</v>
      </c>
      <c r="H26" s="24">
        <v>1.53</v>
      </c>
      <c r="I26" s="31"/>
      <c r="J26" s="31"/>
      <c r="K26" s="35"/>
    </row>
    <row r="27" spans="2:11" x14ac:dyDescent="0.25">
      <c r="B27" s="8" t="s">
        <v>145</v>
      </c>
      <c r="C27" s="57" t="s">
        <v>146</v>
      </c>
      <c r="D27" s="54" t="s">
        <v>147</v>
      </c>
      <c r="E27" s="6" t="s">
        <v>126</v>
      </c>
      <c r="F27" s="19">
        <v>35000</v>
      </c>
      <c r="G27" s="24">
        <v>411.25</v>
      </c>
      <c r="H27" s="24">
        <v>1.39</v>
      </c>
      <c r="I27" s="31"/>
      <c r="J27" s="31"/>
      <c r="K27" s="35"/>
    </row>
    <row r="28" spans="2:11" x14ac:dyDescent="0.25">
      <c r="B28" s="8" t="s">
        <v>1898</v>
      </c>
      <c r="C28" s="57" t="s">
        <v>1899</v>
      </c>
      <c r="D28" s="54" t="s">
        <v>1900</v>
      </c>
      <c r="E28" s="6" t="s">
        <v>111</v>
      </c>
      <c r="F28" s="19">
        <v>26900</v>
      </c>
      <c r="G28" s="24">
        <v>358.86</v>
      </c>
      <c r="H28" s="24">
        <v>1.21</v>
      </c>
      <c r="I28" s="31"/>
      <c r="J28" s="31"/>
      <c r="K28" s="35"/>
    </row>
    <row r="29" spans="2:11" x14ac:dyDescent="0.25">
      <c r="B29" s="8" t="s">
        <v>352</v>
      </c>
      <c r="C29" s="57" t="s">
        <v>353</v>
      </c>
      <c r="D29" s="54" t="s">
        <v>354</v>
      </c>
      <c r="E29" s="6" t="s">
        <v>103</v>
      </c>
      <c r="F29" s="19">
        <v>45245</v>
      </c>
      <c r="G29" s="24">
        <v>118.47</v>
      </c>
      <c r="H29" s="24">
        <v>0.4</v>
      </c>
      <c r="I29" s="31"/>
      <c r="J29" s="31"/>
      <c r="K29" s="35" t="s">
        <v>4791</v>
      </c>
    </row>
    <row r="30" spans="2:11" x14ac:dyDescent="0.25">
      <c r="B30" s="8" t="s">
        <v>131</v>
      </c>
      <c r="C30" s="57" t="s">
        <v>132</v>
      </c>
      <c r="D30" s="54" t="s">
        <v>133</v>
      </c>
      <c r="E30" s="6" t="s">
        <v>134</v>
      </c>
      <c r="F30" s="19">
        <v>7000</v>
      </c>
      <c r="G30" s="24">
        <v>32.380000000000003</v>
      </c>
      <c r="H30" s="24">
        <v>0.11</v>
      </c>
      <c r="I30" s="31"/>
      <c r="J30" s="31"/>
      <c r="K30" s="35"/>
    </row>
    <row r="31" spans="2:11" x14ac:dyDescent="0.25">
      <c r="B31" s="8" t="s">
        <v>281</v>
      </c>
      <c r="C31" s="57" t="s">
        <v>282</v>
      </c>
      <c r="D31" s="54" t="s">
        <v>283</v>
      </c>
      <c r="E31" s="6" t="s">
        <v>185</v>
      </c>
      <c r="F31" s="19">
        <v>7000</v>
      </c>
      <c r="G31" s="24">
        <v>8.6199999999999992</v>
      </c>
      <c r="H31" s="24">
        <v>0.03</v>
      </c>
      <c r="I31" s="31"/>
      <c r="J31" s="31"/>
      <c r="K31" s="35"/>
    </row>
    <row r="32" spans="2:11" x14ac:dyDescent="0.25">
      <c r="C32" s="58" t="s">
        <v>39</v>
      </c>
      <c r="D32" s="54"/>
      <c r="E32" s="6"/>
      <c r="F32" s="19"/>
      <c r="G32" s="25">
        <v>29245.06</v>
      </c>
      <c r="H32" s="25">
        <v>98.56</v>
      </c>
      <c r="I32" s="31"/>
      <c r="J32" s="31"/>
      <c r="K32" s="35"/>
    </row>
    <row r="33" spans="3:11" x14ac:dyDescent="0.25">
      <c r="C33" s="57"/>
      <c r="D33" s="54"/>
      <c r="E33" s="6"/>
      <c r="F33" s="19"/>
      <c r="G33" s="24"/>
      <c r="H33" s="24"/>
      <c r="I33" s="31"/>
      <c r="J33" s="31"/>
      <c r="K33" s="35"/>
    </row>
    <row r="34" spans="3:11" x14ac:dyDescent="0.25">
      <c r="C34" s="58" t="s">
        <v>3</v>
      </c>
      <c r="D34" s="54"/>
      <c r="E34" s="6"/>
      <c r="F34" s="19"/>
      <c r="G34" s="24" t="s">
        <v>2</v>
      </c>
      <c r="H34" s="24" t="s">
        <v>2</v>
      </c>
      <c r="I34" s="31"/>
      <c r="J34" s="31"/>
      <c r="K34" s="35"/>
    </row>
    <row r="35" spans="3:11" x14ac:dyDescent="0.25">
      <c r="C35" s="57"/>
      <c r="D35" s="54"/>
      <c r="E35" s="6"/>
      <c r="F35" s="19"/>
      <c r="G35" s="24"/>
      <c r="H35" s="24"/>
      <c r="I35" s="31"/>
      <c r="J35" s="31"/>
      <c r="K35" s="35"/>
    </row>
    <row r="36" spans="3:11" x14ac:dyDescent="0.25">
      <c r="C36" s="58" t="s">
        <v>4</v>
      </c>
      <c r="D36" s="54"/>
      <c r="E36" s="6"/>
      <c r="F36" s="19"/>
      <c r="G36" s="24" t="s">
        <v>2</v>
      </c>
      <c r="H36" s="24" t="s">
        <v>2</v>
      </c>
      <c r="I36" s="31"/>
      <c r="J36" s="31"/>
      <c r="K36" s="35"/>
    </row>
    <row r="37" spans="3:11" x14ac:dyDescent="0.25">
      <c r="C37" s="57"/>
      <c r="D37" s="54"/>
      <c r="E37" s="6"/>
      <c r="F37" s="19"/>
      <c r="G37" s="24"/>
      <c r="H37" s="24"/>
      <c r="I37" s="31"/>
      <c r="J37" s="31"/>
      <c r="K37" s="35"/>
    </row>
    <row r="38" spans="3:11" x14ac:dyDescent="0.25">
      <c r="C38" s="58" t="s">
        <v>5</v>
      </c>
      <c r="D38" s="54"/>
      <c r="E38" s="6"/>
      <c r="F38" s="19"/>
      <c r="G38" s="24"/>
      <c r="H38" s="24"/>
      <c r="I38" s="31"/>
      <c r="J38" s="31"/>
      <c r="K38" s="35"/>
    </row>
    <row r="39" spans="3:11" x14ac:dyDescent="0.25">
      <c r="C39" s="57"/>
      <c r="D39" s="54"/>
      <c r="E39" s="6"/>
      <c r="F39" s="19"/>
      <c r="G39" s="24"/>
      <c r="H39" s="24"/>
      <c r="I39" s="31"/>
      <c r="J39" s="31"/>
      <c r="K39" s="35"/>
    </row>
    <row r="40" spans="3:11" x14ac:dyDescent="0.25">
      <c r="C40" s="58" t="s">
        <v>6</v>
      </c>
      <c r="D40" s="54"/>
      <c r="E40" s="6"/>
      <c r="F40" s="19"/>
      <c r="G40" s="24" t="s">
        <v>2</v>
      </c>
      <c r="H40" s="24" t="s">
        <v>2</v>
      </c>
      <c r="I40" s="31"/>
      <c r="J40" s="31"/>
      <c r="K40" s="35"/>
    </row>
    <row r="41" spans="3:11" x14ac:dyDescent="0.25">
      <c r="C41" s="57"/>
      <c r="D41" s="54"/>
      <c r="E41" s="6"/>
      <c r="F41" s="19"/>
      <c r="G41" s="24"/>
      <c r="H41" s="24"/>
      <c r="I41" s="31"/>
      <c r="J41" s="31"/>
      <c r="K41" s="35"/>
    </row>
    <row r="42" spans="3:11" x14ac:dyDescent="0.25">
      <c r="C42" s="58" t="s">
        <v>7</v>
      </c>
      <c r="D42" s="54"/>
      <c r="E42" s="6"/>
      <c r="F42" s="19"/>
      <c r="G42" s="24" t="s">
        <v>2</v>
      </c>
      <c r="H42" s="24" t="s">
        <v>2</v>
      </c>
      <c r="I42" s="31"/>
      <c r="J42" s="31"/>
      <c r="K42" s="35"/>
    </row>
    <row r="43" spans="3:11" x14ac:dyDescent="0.25">
      <c r="C43" s="57"/>
      <c r="D43" s="54"/>
      <c r="E43" s="6"/>
      <c r="F43" s="19"/>
      <c r="G43" s="24"/>
      <c r="H43" s="24"/>
      <c r="I43" s="31"/>
      <c r="J43" s="31"/>
      <c r="K43" s="35"/>
    </row>
    <row r="44" spans="3:11" x14ac:dyDescent="0.25">
      <c r="C44" s="58" t="s">
        <v>8</v>
      </c>
      <c r="D44" s="54"/>
      <c r="E44" s="6"/>
      <c r="F44" s="19"/>
      <c r="G44" s="24" t="s">
        <v>2</v>
      </c>
      <c r="H44" s="24" t="s">
        <v>2</v>
      </c>
      <c r="I44" s="31"/>
      <c r="J44" s="31"/>
      <c r="K44" s="35"/>
    </row>
    <row r="45" spans="3:11" x14ac:dyDescent="0.25">
      <c r="C45" s="57"/>
      <c r="D45" s="54"/>
      <c r="E45" s="6"/>
      <c r="F45" s="19"/>
      <c r="G45" s="24"/>
      <c r="H45" s="24"/>
      <c r="I45" s="31"/>
      <c r="J45" s="31"/>
      <c r="K45" s="35"/>
    </row>
    <row r="46" spans="3:11" x14ac:dyDescent="0.25">
      <c r="C46" s="58" t="s">
        <v>9</v>
      </c>
      <c r="D46" s="54"/>
      <c r="E46" s="6"/>
      <c r="F46" s="19"/>
      <c r="G46" s="24" t="s">
        <v>2</v>
      </c>
      <c r="H46" s="24" t="s">
        <v>2</v>
      </c>
      <c r="I46" s="31"/>
      <c r="J46" s="31"/>
      <c r="K46" s="35"/>
    </row>
    <row r="47" spans="3:11" x14ac:dyDescent="0.25">
      <c r="C47" s="57"/>
      <c r="D47" s="54"/>
      <c r="E47" s="6"/>
      <c r="F47" s="19"/>
      <c r="G47" s="24"/>
      <c r="H47" s="24"/>
      <c r="I47" s="31"/>
      <c r="J47" s="31"/>
      <c r="K47" s="35"/>
    </row>
    <row r="48" spans="3:11" x14ac:dyDescent="0.25">
      <c r="C48" s="58" t="s">
        <v>10</v>
      </c>
      <c r="D48" s="54"/>
      <c r="E48" s="6"/>
      <c r="F48" s="19"/>
      <c r="G48" s="24" t="s">
        <v>2</v>
      </c>
      <c r="H48" s="24" t="s">
        <v>2</v>
      </c>
      <c r="I48" s="31"/>
      <c r="J48" s="31"/>
      <c r="K48" s="35"/>
    </row>
    <row r="49" spans="1:11" x14ac:dyDescent="0.25">
      <c r="C49" s="57"/>
      <c r="D49" s="54"/>
      <c r="E49" s="6"/>
      <c r="F49" s="19"/>
      <c r="G49" s="24"/>
      <c r="H49" s="24"/>
      <c r="I49" s="31"/>
      <c r="J49" s="31"/>
      <c r="K49" s="35"/>
    </row>
    <row r="50" spans="1:11" x14ac:dyDescent="0.25">
      <c r="C50" s="58" t="s">
        <v>11</v>
      </c>
      <c r="D50" s="54"/>
      <c r="E50" s="6"/>
      <c r="F50" s="19"/>
      <c r="G50" s="24"/>
      <c r="H50" s="24"/>
      <c r="I50" s="31"/>
      <c r="J50" s="31"/>
      <c r="K50" s="35"/>
    </row>
    <row r="51" spans="1:11" x14ac:dyDescent="0.25">
      <c r="C51" s="57"/>
      <c r="D51" s="54"/>
      <c r="E51" s="6"/>
      <c r="F51" s="19"/>
      <c r="G51" s="24"/>
      <c r="H51" s="24"/>
      <c r="I51" s="31"/>
      <c r="J51" s="31"/>
      <c r="K51" s="35"/>
    </row>
    <row r="52" spans="1:11" x14ac:dyDescent="0.25">
      <c r="C52" s="58" t="s">
        <v>13</v>
      </c>
      <c r="D52" s="54"/>
      <c r="E52" s="6"/>
      <c r="F52" s="19"/>
      <c r="G52" s="24" t="s">
        <v>2</v>
      </c>
      <c r="H52" s="24" t="s">
        <v>2</v>
      </c>
      <c r="I52" s="31"/>
      <c r="J52" s="31"/>
      <c r="K52" s="35"/>
    </row>
    <row r="53" spans="1:11" x14ac:dyDescent="0.25">
      <c r="C53" s="57"/>
      <c r="D53" s="54"/>
      <c r="E53" s="6"/>
      <c r="F53" s="19"/>
      <c r="G53" s="24"/>
      <c r="H53" s="24"/>
      <c r="I53" s="31"/>
      <c r="J53" s="31"/>
      <c r="K53" s="35"/>
    </row>
    <row r="54" spans="1:11" x14ac:dyDescent="0.25">
      <c r="C54" s="58" t="s">
        <v>14</v>
      </c>
      <c r="D54" s="54"/>
      <c r="E54" s="6"/>
      <c r="F54" s="19"/>
      <c r="G54" s="24" t="s">
        <v>2</v>
      </c>
      <c r="H54" s="24" t="s">
        <v>2</v>
      </c>
      <c r="I54" s="31"/>
      <c r="J54" s="31"/>
      <c r="K54" s="35"/>
    </row>
    <row r="55" spans="1:11" x14ac:dyDescent="0.25">
      <c r="C55" s="57"/>
      <c r="D55" s="54"/>
      <c r="E55" s="6"/>
      <c r="F55" s="19"/>
      <c r="G55" s="24"/>
      <c r="H55" s="24"/>
      <c r="I55" s="31"/>
      <c r="J55" s="31"/>
      <c r="K55" s="35"/>
    </row>
    <row r="56" spans="1:11" x14ac:dyDescent="0.25">
      <c r="C56" s="58" t="s">
        <v>15</v>
      </c>
      <c r="D56" s="54"/>
      <c r="E56" s="6"/>
      <c r="F56" s="19"/>
      <c r="G56" s="24" t="s">
        <v>2</v>
      </c>
      <c r="H56" s="24" t="s">
        <v>2</v>
      </c>
      <c r="I56" s="31"/>
      <c r="J56" s="31"/>
      <c r="K56" s="35"/>
    </row>
    <row r="57" spans="1:11" x14ac:dyDescent="0.25">
      <c r="C57" s="57"/>
      <c r="D57" s="54"/>
      <c r="E57" s="6"/>
      <c r="F57" s="19"/>
      <c r="G57" s="24"/>
      <c r="H57" s="24"/>
      <c r="I57" s="31"/>
      <c r="J57" s="31"/>
      <c r="K57" s="35"/>
    </row>
    <row r="58" spans="1:11" x14ac:dyDescent="0.25">
      <c r="C58" s="58" t="s">
        <v>16</v>
      </c>
      <c r="D58" s="54"/>
      <c r="E58" s="6"/>
      <c r="F58" s="19"/>
      <c r="G58" s="24" t="s">
        <v>2</v>
      </c>
      <c r="H58" s="24" t="s">
        <v>2</v>
      </c>
      <c r="I58" s="31"/>
      <c r="J58" s="31"/>
      <c r="K58" s="35"/>
    </row>
    <row r="59" spans="1:11" x14ac:dyDescent="0.25">
      <c r="C59" s="57"/>
      <c r="D59" s="54"/>
      <c r="E59" s="6"/>
      <c r="F59" s="19"/>
      <c r="G59" s="24"/>
      <c r="H59" s="24"/>
      <c r="I59" s="31"/>
      <c r="J59" s="31"/>
      <c r="K59" s="35"/>
    </row>
    <row r="60" spans="1:11" x14ac:dyDescent="0.25">
      <c r="C60" s="58" t="s">
        <v>17</v>
      </c>
      <c r="D60" s="54"/>
      <c r="E60" s="6"/>
      <c r="F60" s="19"/>
      <c r="G60" s="24" t="s">
        <v>2</v>
      </c>
      <c r="H60" s="24" t="s">
        <v>2</v>
      </c>
      <c r="I60" s="31"/>
      <c r="J60" s="31"/>
      <c r="K60" s="35"/>
    </row>
    <row r="61" spans="1:11" x14ac:dyDescent="0.25">
      <c r="C61" s="57"/>
      <c r="D61" s="54"/>
      <c r="E61" s="6"/>
      <c r="F61" s="19"/>
      <c r="G61" s="24"/>
      <c r="H61" s="24"/>
      <c r="I61" s="31"/>
      <c r="J61" s="31"/>
      <c r="K61" s="35"/>
    </row>
    <row r="62" spans="1:11" x14ac:dyDescent="0.25">
      <c r="A62" s="10"/>
      <c r="B62" s="28"/>
      <c r="C62" s="58" t="s">
        <v>18</v>
      </c>
      <c r="D62" s="54"/>
      <c r="E62" s="6"/>
      <c r="F62" s="19"/>
      <c r="G62" s="24"/>
      <c r="H62" s="24"/>
      <c r="I62" s="31"/>
      <c r="J62" s="31"/>
      <c r="K62" s="35"/>
    </row>
    <row r="63" spans="1:11" x14ac:dyDescent="0.25">
      <c r="A63" s="28"/>
      <c r="B63" s="28"/>
      <c r="C63" s="58" t="s">
        <v>19</v>
      </c>
      <c r="D63" s="54"/>
      <c r="E63" s="6"/>
      <c r="F63" s="19"/>
      <c r="G63" s="24" t="s">
        <v>2</v>
      </c>
      <c r="H63" s="24" t="s">
        <v>2</v>
      </c>
      <c r="I63" s="31"/>
      <c r="J63" s="31"/>
      <c r="K63" s="35"/>
    </row>
    <row r="64" spans="1:11" x14ac:dyDescent="0.25">
      <c r="A64" s="28"/>
      <c r="B64" s="28"/>
      <c r="C64" s="58"/>
      <c r="D64" s="54"/>
      <c r="E64" s="6"/>
      <c r="F64" s="19"/>
      <c r="G64" s="24"/>
      <c r="H64" s="24"/>
      <c r="I64" s="31"/>
      <c r="J64" s="31"/>
      <c r="K64" s="35"/>
    </row>
    <row r="65" spans="1:54" x14ac:dyDescent="0.25">
      <c r="A65" s="28"/>
      <c r="B65" s="28"/>
      <c r="C65" s="58" t="s">
        <v>20</v>
      </c>
      <c r="D65" s="54"/>
      <c r="E65" s="6"/>
      <c r="F65" s="19"/>
      <c r="G65" s="24" t="s">
        <v>2</v>
      </c>
      <c r="H65" s="24" t="s">
        <v>2</v>
      </c>
      <c r="I65" s="31"/>
      <c r="J65" s="31"/>
      <c r="K65" s="35"/>
    </row>
    <row r="66" spans="1:54" x14ac:dyDescent="0.25">
      <c r="A66" s="28"/>
      <c r="B66" s="28"/>
      <c r="C66" s="58"/>
      <c r="D66" s="54"/>
      <c r="E66" s="6"/>
      <c r="F66" s="19"/>
      <c r="G66" s="24"/>
      <c r="H66" s="24"/>
      <c r="I66" s="31"/>
      <c r="J66" s="31"/>
      <c r="K66" s="35"/>
    </row>
    <row r="67" spans="1:54" x14ac:dyDescent="0.25">
      <c r="A67" s="28"/>
      <c r="B67" s="28"/>
      <c r="C67" s="58" t="s">
        <v>21</v>
      </c>
      <c r="D67" s="54"/>
      <c r="E67" s="6"/>
      <c r="F67" s="19"/>
      <c r="G67" s="24" t="s">
        <v>2</v>
      </c>
      <c r="H67" s="24" t="s">
        <v>2</v>
      </c>
      <c r="I67" s="31"/>
      <c r="J67" s="31"/>
      <c r="K67" s="35"/>
    </row>
    <row r="68" spans="1:54" x14ac:dyDescent="0.25">
      <c r="A68" s="28"/>
      <c r="B68" s="28"/>
      <c r="C68" s="58"/>
      <c r="D68" s="54"/>
      <c r="E68" s="6"/>
      <c r="F68" s="19"/>
      <c r="G68" s="24"/>
      <c r="H68" s="24"/>
      <c r="I68" s="31"/>
      <c r="J68" s="31"/>
      <c r="K68" s="35"/>
    </row>
    <row r="69" spans="1:54" x14ac:dyDescent="0.25">
      <c r="A69" s="28"/>
      <c r="B69" s="28"/>
      <c r="C69" s="58" t="s">
        <v>22</v>
      </c>
      <c r="D69" s="54"/>
      <c r="E69" s="6"/>
      <c r="F69" s="19"/>
      <c r="G69" s="24" t="s">
        <v>2</v>
      </c>
      <c r="H69" s="24" t="s">
        <v>2</v>
      </c>
      <c r="I69" s="31"/>
      <c r="J69" s="31"/>
      <c r="K69" s="35"/>
    </row>
    <row r="70" spans="1:54" x14ac:dyDescent="0.25">
      <c r="A70" s="28"/>
      <c r="B70" s="28"/>
      <c r="C70" s="58"/>
      <c r="D70" s="54"/>
      <c r="E70" s="6"/>
      <c r="F70" s="19"/>
      <c r="G70" s="24"/>
      <c r="H70" s="24"/>
      <c r="I70" s="31"/>
      <c r="J70" s="31"/>
      <c r="K70" s="35"/>
    </row>
    <row r="71" spans="1:54" x14ac:dyDescent="0.25">
      <c r="C71" s="59" t="s">
        <v>23</v>
      </c>
      <c r="D71" s="54"/>
      <c r="E71" s="6"/>
      <c r="F71" s="19"/>
      <c r="G71" s="24"/>
      <c r="H71" s="24"/>
      <c r="I71" s="31"/>
      <c r="J71" s="31"/>
      <c r="K71" s="35"/>
    </row>
    <row r="72" spans="1:54" x14ac:dyDescent="0.25">
      <c r="B72" s="8" t="s">
        <v>37</v>
      </c>
      <c r="C72" s="57" t="s">
        <v>38</v>
      </c>
      <c r="D72" s="54"/>
      <c r="E72" s="6"/>
      <c r="F72" s="19"/>
      <c r="G72" s="24">
        <v>381.6</v>
      </c>
      <c r="H72" s="24">
        <v>1.29</v>
      </c>
      <c r="I72" s="31"/>
      <c r="J72" s="31"/>
      <c r="K72" s="35"/>
    </row>
    <row r="73" spans="1:54" x14ac:dyDescent="0.25">
      <c r="C73" s="58" t="s">
        <v>39</v>
      </c>
      <c r="D73" s="54"/>
      <c r="E73" s="6"/>
      <c r="F73" s="19"/>
      <c r="G73" s="25">
        <v>381.6</v>
      </c>
      <c r="H73" s="25">
        <v>1.29</v>
      </c>
      <c r="I73" s="31"/>
      <c r="J73" s="31"/>
      <c r="K73" s="35"/>
    </row>
    <row r="74" spans="1:54" x14ac:dyDescent="0.25">
      <c r="C74" s="57"/>
      <c r="D74" s="54"/>
      <c r="E74" s="6"/>
      <c r="F74" s="19"/>
      <c r="G74" s="24"/>
      <c r="H74" s="24"/>
      <c r="I74" s="31"/>
      <c r="J74" s="31"/>
      <c r="K74" s="35"/>
    </row>
    <row r="75" spans="1:54" x14ac:dyDescent="0.25">
      <c r="A75" s="10"/>
      <c r="B75" s="28"/>
      <c r="C75" s="58" t="s">
        <v>24</v>
      </c>
      <c r="D75" s="54"/>
      <c r="E75" s="6"/>
      <c r="F75" s="19"/>
      <c r="G75" s="24"/>
      <c r="H75" s="24"/>
      <c r="I75" s="31"/>
      <c r="J75" s="31"/>
      <c r="K75" s="35"/>
    </row>
    <row r="76" spans="1:54" s="2" customFormat="1" ht="13.5" x14ac:dyDescent="0.25">
      <c r="A76" s="28"/>
      <c r="B76" s="28"/>
      <c r="C76" s="57" t="s">
        <v>4770</v>
      </c>
      <c r="D76" s="54"/>
      <c r="E76" s="6"/>
      <c r="F76" s="19"/>
      <c r="G76" s="24" t="s">
        <v>2</v>
      </c>
      <c r="H76" s="24" t="s">
        <v>2</v>
      </c>
      <c r="I76" s="31"/>
      <c r="J76" s="31"/>
      <c r="K76" s="35"/>
      <c r="L76" s="3"/>
      <c r="AI76" s="3"/>
      <c r="AV76" s="3"/>
      <c r="AX76" s="3"/>
      <c r="BB76" s="3"/>
    </row>
    <row r="77" spans="1:54" x14ac:dyDescent="0.25">
      <c r="B77" s="8"/>
      <c r="C77" s="57" t="s">
        <v>40</v>
      </c>
      <c r="D77" s="54"/>
      <c r="E77" s="6"/>
      <c r="F77" s="19"/>
      <c r="G77" s="24">
        <v>54.36</v>
      </c>
      <c r="H77" s="24">
        <v>0.15</v>
      </c>
      <c r="I77" s="31"/>
      <c r="J77" s="31"/>
      <c r="K77" s="35"/>
    </row>
    <row r="78" spans="1:54" x14ac:dyDescent="0.25">
      <c r="C78" s="58" t="s">
        <v>39</v>
      </c>
      <c r="D78" s="54"/>
      <c r="E78" s="6"/>
      <c r="F78" s="19"/>
      <c r="G78" s="25">
        <v>54.36</v>
      </c>
      <c r="H78" s="25">
        <v>0.15</v>
      </c>
      <c r="I78" s="31"/>
      <c r="J78" s="31"/>
      <c r="K78" s="35"/>
    </row>
    <row r="79" spans="1:54" x14ac:dyDescent="0.25">
      <c r="C79" s="57"/>
      <c r="D79" s="54"/>
      <c r="E79" s="6"/>
      <c r="F79" s="19"/>
      <c r="G79" s="24"/>
      <c r="H79" s="24"/>
      <c r="I79" s="31"/>
      <c r="J79" s="31"/>
      <c r="K79" s="35"/>
    </row>
    <row r="80" spans="1:54" x14ac:dyDescent="0.25">
      <c r="C80" s="60" t="s">
        <v>41</v>
      </c>
      <c r="D80" s="55"/>
      <c r="E80" s="5"/>
      <c r="F80" s="20"/>
      <c r="G80" s="26">
        <v>29681.02</v>
      </c>
      <c r="H80" s="26">
        <v>100.00000000000001</v>
      </c>
      <c r="I80" s="32"/>
      <c r="J80" s="32"/>
      <c r="K80" s="36"/>
    </row>
    <row r="83" spans="3:11" x14ac:dyDescent="0.25">
      <c r="C83" s="1" t="s">
        <v>42</v>
      </c>
    </row>
    <row r="84" spans="3:11" x14ac:dyDescent="0.25">
      <c r="C84" s="37" t="s">
        <v>43</v>
      </c>
      <c r="D84" s="37"/>
      <c r="E84" s="37"/>
      <c r="F84" s="37"/>
      <c r="G84" s="37"/>
      <c r="H84" s="37"/>
      <c r="I84" s="37"/>
      <c r="J84" s="37"/>
      <c r="K84" s="37"/>
    </row>
    <row r="85" spans="3:11" x14ac:dyDescent="0.25">
      <c r="C85" s="2" t="s">
        <v>44</v>
      </c>
    </row>
    <row r="86" spans="3:11" x14ac:dyDescent="0.25">
      <c r="C86" s="2" t="s">
        <v>45</v>
      </c>
    </row>
    <row r="87" spans="3:11" x14ac:dyDescent="0.25">
      <c r="C87" s="2" t="s">
        <v>46</v>
      </c>
    </row>
    <row r="88" spans="3:11" x14ac:dyDescent="0.25">
      <c r="C88" s="2" t="s">
        <v>47</v>
      </c>
    </row>
    <row r="90" spans="3:11" x14ac:dyDescent="0.25">
      <c r="C90" s="74" t="s">
        <v>4829</v>
      </c>
      <c r="E90" s="74" t="s">
        <v>4830</v>
      </c>
      <c r="F90" s="75"/>
    </row>
    <row r="91" spans="3:11" x14ac:dyDescent="0.25">
      <c r="E91" s="2" t="s">
        <v>4833</v>
      </c>
    </row>
  </sheetData>
  <hyperlinks>
    <hyperlink ref="J2" location="'Index'!A1" display="'Index'!A1" xr:uid="{00000000-0004-0000-4800-000000000000}"/>
  </hyperlinks>
  <pageMargins left="0.7" right="0.7" top="0.75" bottom="0.75" header="0.3" footer="0.3"/>
  <pageSetup orientation="portrait" horizontalDpi="4294967293"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151"/>
  <dimension ref="A1:IV111"/>
  <sheetViews>
    <sheetView showGridLines="0" zoomScale="90" zoomScaleNormal="90" workbookViewId="0">
      <pane ySplit="6" topLeftCell="A88"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2621</v>
      </c>
      <c r="J2" s="38" t="s">
        <v>4585</v>
      </c>
    </row>
    <row r="3" spans="1:54" ht="16.5" x14ac:dyDescent="0.3">
      <c r="C3" s="1" t="s">
        <v>26</v>
      </c>
      <c r="D3" s="21" t="s">
        <v>2622</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2623</v>
      </c>
      <c r="C10" s="57" t="s">
        <v>2624</v>
      </c>
      <c r="D10" s="54" t="s">
        <v>2625</v>
      </c>
      <c r="E10" s="6" t="s">
        <v>53</v>
      </c>
      <c r="F10" s="19">
        <v>4399800</v>
      </c>
      <c r="G10" s="24">
        <v>2263.6999999999998</v>
      </c>
      <c r="H10" s="24">
        <v>8.84</v>
      </c>
      <c r="I10" s="31"/>
      <c r="J10" s="31"/>
      <c r="K10" s="35"/>
    </row>
    <row r="11" spans="1:54" x14ac:dyDescent="0.25">
      <c r="B11" s="8" t="s">
        <v>54</v>
      </c>
      <c r="C11" s="57" t="s">
        <v>55</v>
      </c>
      <c r="D11" s="54" t="s">
        <v>56</v>
      </c>
      <c r="E11" s="6" t="s">
        <v>57</v>
      </c>
      <c r="F11" s="19">
        <v>102000</v>
      </c>
      <c r="G11" s="24">
        <v>1382.81</v>
      </c>
      <c r="H11" s="24">
        <v>5.4</v>
      </c>
      <c r="I11" s="31"/>
      <c r="J11" s="31"/>
      <c r="K11" s="35"/>
    </row>
    <row r="12" spans="1:54" x14ac:dyDescent="0.25">
      <c r="B12" s="8" t="s">
        <v>61</v>
      </c>
      <c r="C12" s="57" t="s">
        <v>62</v>
      </c>
      <c r="D12" s="54" t="s">
        <v>63</v>
      </c>
      <c r="E12" s="6" t="s">
        <v>53</v>
      </c>
      <c r="F12" s="19">
        <v>136800</v>
      </c>
      <c r="G12" s="24">
        <v>1365.67</v>
      </c>
      <c r="H12" s="24">
        <v>5.34</v>
      </c>
      <c r="I12" s="31"/>
      <c r="J12" s="31"/>
      <c r="K12" s="35"/>
    </row>
    <row r="13" spans="1:54" x14ac:dyDescent="0.25">
      <c r="B13" s="8" t="s">
        <v>763</v>
      </c>
      <c r="C13" s="57" t="s">
        <v>764</v>
      </c>
      <c r="D13" s="54" t="s">
        <v>765</v>
      </c>
      <c r="E13" s="6" t="s">
        <v>151</v>
      </c>
      <c r="F13" s="19">
        <v>178950</v>
      </c>
      <c r="G13" s="24">
        <v>875.07</v>
      </c>
      <c r="H13" s="24">
        <v>3.42</v>
      </c>
      <c r="I13" s="31"/>
      <c r="J13" s="31"/>
      <c r="K13" s="35"/>
    </row>
    <row r="14" spans="1:54" x14ac:dyDescent="0.25">
      <c r="B14" s="8" t="s">
        <v>233</v>
      </c>
      <c r="C14" s="57" t="s">
        <v>234</v>
      </c>
      <c r="D14" s="54" t="s">
        <v>235</v>
      </c>
      <c r="E14" s="6" t="s">
        <v>236</v>
      </c>
      <c r="F14" s="19">
        <v>96000</v>
      </c>
      <c r="G14" s="24">
        <v>854.3</v>
      </c>
      <c r="H14" s="24">
        <v>3.34</v>
      </c>
      <c r="I14" s="31"/>
      <c r="J14" s="31"/>
      <c r="K14" s="35"/>
    </row>
    <row r="15" spans="1:54" x14ac:dyDescent="0.25">
      <c r="B15" s="8" t="s">
        <v>259</v>
      </c>
      <c r="C15" s="57" t="s">
        <v>260</v>
      </c>
      <c r="D15" s="54" t="s">
        <v>261</v>
      </c>
      <c r="E15" s="6" t="s">
        <v>74</v>
      </c>
      <c r="F15" s="19">
        <v>223741</v>
      </c>
      <c r="G15" s="24">
        <v>832.76</v>
      </c>
      <c r="H15" s="24">
        <v>3.25</v>
      </c>
      <c r="I15" s="31"/>
      <c r="J15" s="31"/>
      <c r="K15" s="35"/>
    </row>
    <row r="16" spans="1:54" x14ac:dyDescent="0.25">
      <c r="B16" s="8" t="s">
        <v>67</v>
      </c>
      <c r="C16" s="57" t="s">
        <v>68</v>
      </c>
      <c r="D16" s="54" t="s">
        <v>69</v>
      </c>
      <c r="E16" s="6" t="s">
        <v>70</v>
      </c>
      <c r="F16" s="19">
        <v>29090</v>
      </c>
      <c r="G16" s="24">
        <v>780</v>
      </c>
      <c r="H16" s="24">
        <v>3.05</v>
      </c>
      <c r="I16" s="31"/>
      <c r="J16" s="31"/>
      <c r="K16" s="35"/>
    </row>
    <row r="17" spans="2:11" x14ac:dyDescent="0.25">
      <c r="B17" s="8" t="s">
        <v>112</v>
      </c>
      <c r="C17" s="57" t="s">
        <v>113</v>
      </c>
      <c r="D17" s="54" t="s">
        <v>114</v>
      </c>
      <c r="E17" s="6" t="s">
        <v>115</v>
      </c>
      <c r="F17" s="19">
        <v>134000</v>
      </c>
      <c r="G17" s="24">
        <v>763.93</v>
      </c>
      <c r="H17" s="24">
        <v>2.98</v>
      </c>
      <c r="I17" s="31"/>
      <c r="J17" s="31"/>
      <c r="K17" s="35"/>
    </row>
    <row r="18" spans="2:11" x14ac:dyDescent="0.25">
      <c r="B18" s="8" t="s">
        <v>170</v>
      </c>
      <c r="C18" s="57" t="s">
        <v>171</v>
      </c>
      <c r="D18" s="54" t="s">
        <v>172</v>
      </c>
      <c r="E18" s="6" t="s">
        <v>173</v>
      </c>
      <c r="F18" s="19">
        <v>29300</v>
      </c>
      <c r="G18" s="24">
        <v>759.72</v>
      </c>
      <c r="H18" s="24">
        <v>2.97</v>
      </c>
      <c r="I18" s="31"/>
      <c r="J18" s="31"/>
      <c r="K18" s="35"/>
    </row>
    <row r="19" spans="2:11" x14ac:dyDescent="0.25">
      <c r="B19" s="8" t="s">
        <v>787</v>
      </c>
      <c r="C19" s="57" t="s">
        <v>788</v>
      </c>
      <c r="D19" s="54" t="s">
        <v>789</v>
      </c>
      <c r="E19" s="6" t="s">
        <v>111</v>
      </c>
      <c r="F19" s="19">
        <v>264000</v>
      </c>
      <c r="G19" s="24">
        <v>748.84</v>
      </c>
      <c r="H19" s="24">
        <v>2.93</v>
      </c>
      <c r="I19" s="31"/>
      <c r="J19" s="31"/>
      <c r="K19" s="35"/>
    </row>
    <row r="20" spans="2:11" x14ac:dyDescent="0.25">
      <c r="B20" s="8" t="s">
        <v>256</v>
      </c>
      <c r="C20" s="57" t="s">
        <v>257</v>
      </c>
      <c r="D20" s="54" t="s">
        <v>258</v>
      </c>
      <c r="E20" s="6" t="s">
        <v>173</v>
      </c>
      <c r="F20" s="19">
        <v>187000</v>
      </c>
      <c r="G20" s="24">
        <v>746.41</v>
      </c>
      <c r="H20" s="24">
        <v>2.92</v>
      </c>
      <c r="I20" s="31"/>
      <c r="J20" s="31"/>
      <c r="K20" s="35"/>
    </row>
    <row r="21" spans="2:11" x14ac:dyDescent="0.25">
      <c r="B21" s="8" t="s">
        <v>116</v>
      </c>
      <c r="C21" s="57" t="s">
        <v>117</v>
      </c>
      <c r="D21" s="54" t="s">
        <v>118</v>
      </c>
      <c r="E21" s="6" t="s">
        <v>53</v>
      </c>
      <c r="F21" s="19">
        <v>38300</v>
      </c>
      <c r="G21" s="24">
        <v>711.06</v>
      </c>
      <c r="H21" s="24">
        <v>2.78</v>
      </c>
      <c r="I21" s="31"/>
      <c r="J21" s="31"/>
      <c r="K21" s="35"/>
    </row>
    <row r="22" spans="2:11" x14ac:dyDescent="0.25">
      <c r="B22" s="8" t="s">
        <v>501</v>
      </c>
      <c r="C22" s="57" t="s">
        <v>502</v>
      </c>
      <c r="D22" s="54" t="s">
        <v>503</v>
      </c>
      <c r="E22" s="6" t="s">
        <v>307</v>
      </c>
      <c r="F22" s="19">
        <v>67339</v>
      </c>
      <c r="G22" s="24">
        <v>698.57</v>
      </c>
      <c r="H22" s="24">
        <v>2.73</v>
      </c>
      <c r="I22" s="31"/>
      <c r="J22" s="31"/>
      <c r="K22" s="35"/>
    </row>
    <row r="23" spans="2:11" x14ac:dyDescent="0.25">
      <c r="B23" s="8" t="s">
        <v>812</v>
      </c>
      <c r="C23" s="57" t="s">
        <v>813</v>
      </c>
      <c r="D23" s="54" t="s">
        <v>814</v>
      </c>
      <c r="E23" s="6" t="s">
        <v>155</v>
      </c>
      <c r="F23" s="19">
        <v>21000</v>
      </c>
      <c r="G23" s="24">
        <v>653.6</v>
      </c>
      <c r="H23" s="24">
        <v>2.5499999999999998</v>
      </c>
      <c r="I23" s="31"/>
      <c r="J23" s="31"/>
      <c r="K23" s="35"/>
    </row>
    <row r="24" spans="2:11" x14ac:dyDescent="0.25">
      <c r="B24" s="8" t="s">
        <v>200</v>
      </c>
      <c r="C24" s="57" t="s">
        <v>201</v>
      </c>
      <c r="D24" s="54" t="s">
        <v>202</v>
      </c>
      <c r="E24" s="6" t="s">
        <v>103</v>
      </c>
      <c r="F24" s="19">
        <v>47850</v>
      </c>
      <c r="G24" s="24">
        <v>646.16999999999996</v>
      </c>
      <c r="H24" s="24">
        <v>2.52</v>
      </c>
      <c r="I24" s="31"/>
      <c r="J24" s="31"/>
      <c r="K24" s="35"/>
    </row>
    <row r="25" spans="2:11" x14ac:dyDescent="0.25">
      <c r="B25" s="8" t="s">
        <v>278</v>
      </c>
      <c r="C25" s="57" t="s">
        <v>279</v>
      </c>
      <c r="D25" s="54" t="s">
        <v>280</v>
      </c>
      <c r="E25" s="6" t="s">
        <v>173</v>
      </c>
      <c r="F25" s="19">
        <v>87100</v>
      </c>
      <c r="G25" s="24">
        <v>605.08000000000004</v>
      </c>
      <c r="H25" s="24">
        <v>2.36</v>
      </c>
      <c r="I25" s="31"/>
      <c r="J25" s="31"/>
      <c r="K25" s="35"/>
    </row>
    <row r="26" spans="2:11" x14ac:dyDescent="0.25">
      <c r="B26" s="8" t="s">
        <v>92</v>
      </c>
      <c r="C26" s="57" t="s">
        <v>93</v>
      </c>
      <c r="D26" s="54" t="s">
        <v>94</v>
      </c>
      <c r="E26" s="6" t="s">
        <v>95</v>
      </c>
      <c r="F26" s="19">
        <v>23600</v>
      </c>
      <c r="G26" s="24">
        <v>604.35</v>
      </c>
      <c r="H26" s="24">
        <v>2.36</v>
      </c>
      <c r="I26" s="31"/>
      <c r="J26" s="31"/>
      <c r="K26" s="35"/>
    </row>
    <row r="27" spans="2:11" x14ac:dyDescent="0.25">
      <c r="B27" s="8" t="s">
        <v>1885</v>
      </c>
      <c r="C27" s="57" t="s">
        <v>1886</v>
      </c>
      <c r="D27" s="54" t="s">
        <v>1887</v>
      </c>
      <c r="E27" s="6" t="s">
        <v>430</v>
      </c>
      <c r="F27" s="19">
        <v>882900</v>
      </c>
      <c r="G27" s="24">
        <v>573.89</v>
      </c>
      <c r="H27" s="24">
        <v>2.2400000000000002</v>
      </c>
      <c r="I27" s="31"/>
      <c r="J27" s="31"/>
      <c r="K27" s="35"/>
    </row>
    <row r="28" spans="2:11" x14ac:dyDescent="0.25">
      <c r="B28" s="8" t="s">
        <v>131</v>
      </c>
      <c r="C28" s="57" t="s">
        <v>132</v>
      </c>
      <c r="D28" s="54" t="s">
        <v>133</v>
      </c>
      <c r="E28" s="6" t="s">
        <v>134</v>
      </c>
      <c r="F28" s="19">
        <v>115000</v>
      </c>
      <c r="G28" s="24">
        <v>531.99</v>
      </c>
      <c r="H28" s="24">
        <v>2.08</v>
      </c>
      <c r="I28" s="31"/>
      <c r="J28" s="31"/>
      <c r="K28" s="35"/>
    </row>
    <row r="29" spans="2:11" x14ac:dyDescent="0.25">
      <c r="B29" s="8" t="s">
        <v>841</v>
      </c>
      <c r="C29" s="57" t="s">
        <v>842</v>
      </c>
      <c r="D29" s="54" t="s">
        <v>843</v>
      </c>
      <c r="E29" s="6" t="s">
        <v>228</v>
      </c>
      <c r="F29" s="19">
        <v>26300</v>
      </c>
      <c r="G29" s="24">
        <v>503.33</v>
      </c>
      <c r="H29" s="24">
        <v>1.97</v>
      </c>
      <c r="I29" s="31"/>
      <c r="J29" s="31"/>
      <c r="K29" s="35"/>
    </row>
    <row r="30" spans="2:11" x14ac:dyDescent="0.25">
      <c r="B30" s="8" t="s">
        <v>284</v>
      </c>
      <c r="C30" s="57" t="s">
        <v>285</v>
      </c>
      <c r="D30" s="54" t="s">
        <v>286</v>
      </c>
      <c r="E30" s="6" t="s">
        <v>287</v>
      </c>
      <c r="F30" s="19">
        <v>71900</v>
      </c>
      <c r="G30" s="24">
        <v>465.09</v>
      </c>
      <c r="H30" s="24">
        <v>1.82</v>
      </c>
      <c r="I30" s="31"/>
      <c r="J30" s="31"/>
      <c r="K30" s="35"/>
    </row>
    <row r="31" spans="2:11" x14ac:dyDescent="0.25">
      <c r="B31" s="8" t="s">
        <v>203</v>
      </c>
      <c r="C31" s="57" t="s">
        <v>204</v>
      </c>
      <c r="D31" s="54" t="s">
        <v>205</v>
      </c>
      <c r="E31" s="6" t="s">
        <v>111</v>
      </c>
      <c r="F31" s="19">
        <v>59400</v>
      </c>
      <c r="G31" s="24">
        <v>463.38</v>
      </c>
      <c r="H31" s="24">
        <v>1.81</v>
      </c>
      <c r="I31" s="31"/>
      <c r="J31" s="31"/>
      <c r="K31" s="35"/>
    </row>
    <row r="32" spans="2:11" x14ac:dyDescent="0.25">
      <c r="B32" s="8" t="s">
        <v>156</v>
      </c>
      <c r="C32" s="57" t="s">
        <v>157</v>
      </c>
      <c r="D32" s="54" t="s">
        <v>158</v>
      </c>
      <c r="E32" s="6" t="s">
        <v>159</v>
      </c>
      <c r="F32" s="19">
        <v>75000</v>
      </c>
      <c r="G32" s="24">
        <v>443.78</v>
      </c>
      <c r="H32" s="24">
        <v>1.73</v>
      </c>
      <c r="I32" s="31"/>
      <c r="J32" s="31"/>
      <c r="K32" s="35"/>
    </row>
    <row r="33" spans="2:11" x14ac:dyDescent="0.25">
      <c r="B33" s="8" t="s">
        <v>1846</v>
      </c>
      <c r="C33" s="57" t="s">
        <v>1847</v>
      </c>
      <c r="D33" s="54" t="s">
        <v>1848</v>
      </c>
      <c r="E33" s="6" t="s">
        <v>155</v>
      </c>
      <c r="F33" s="19">
        <v>9600</v>
      </c>
      <c r="G33" s="24">
        <v>440.36</v>
      </c>
      <c r="H33" s="24">
        <v>1.72</v>
      </c>
      <c r="I33" s="31"/>
      <c r="J33" s="31"/>
      <c r="K33" s="35"/>
    </row>
    <row r="34" spans="2:11" x14ac:dyDescent="0.25">
      <c r="B34" s="8" t="s">
        <v>355</v>
      </c>
      <c r="C34" s="57" t="s">
        <v>356</v>
      </c>
      <c r="D34" s="54" t="s">
        <v>357</v>
      </c>
      <c r="E34" s="6" t="s">
        <v>99</v>
      </c>
      <c r="F34" s="19">
        <v>210000</v>
      </c>
      <c r="G34" s="24">
        <v>419.37</v>
      </c>
      <c r="H34" s="24">
        <v>1.64</v>
      </c>
      <c r="I34" s="31"/>
      <c r="J34" s="31"/>
      <c r="K34" s="35"/>
    </row>
    <row r="35" spans="2:11" x14ac:dyDescent="0.25">
      <c r="B35" s="8" t="s">
        <v>237</v>
      </c>
      <c r="C35" s="57" t="s">
        <v>238</v>
      </c>
      <c r="D35" s="54" t="s">
        <v>239</v>
      </c>
      <c r="E35" s="6" t="s">
        <v>115</v>
      </c>
      <c r="F35" s="19">
        <v>64000</v>
      </c>
      <c r="G35" s="24">
        <v>380.9</v>
      </c>
      <c r="H35" s="24">
        <v>1.49</v>
      </c>
      <c r="I35" s="31"/>
      <c r="J35" s="31"/>
      <c r="K35" s="35"/>
    </row>
    <row r="36" spans="2:11" x14ac:dyDescent="0.25">
      <c r="B36" s="8" t="s">
        <v>82</v>
      </c>
      <c r="C36" s="57" t="s">
        <v>83</v>
      </c>
      <c r="D36" s="54" t="s">
        <v>84</v>
      </c>
      <c r="E36" s="6" t="s">
        <v>85</v>
      </c>
      <c r="F36" s="19">
        <v>25500</v>
      </c>
      <c r="G36" s="24">
        <v>376.18</v>
      </c>
      <c r="H36" s="24">
        <v>1.47</v>
      </c>
      <c r="I36" s="31"/>
      <c r="J36" s="31"/>
      <c r="K36" s="35"/>
    </row>
    <row r="37" spans="2:11" x14ac:dyDescent="0.25">
      <c r="B37" s="8" t="s">
        <v>838</v>
      </c>
      <c r="C37" s="57" t="s">
        <v>839</v>
      </c>
      <c r="D37" s="54" t="s">
        <v>840</v>
      </c>
      <c r="E37" s="6" t="s">
        <v>126</v>
      </c>
      <c r="F37" s="19">
        <v>21212</v>
      </c>
      <c r="G37" s="24">
        <v>369.67</v>
      </c>
      <c r="H37" s="24">
        <v>1.44</v>
      </c>
      <c r="I37" s="31"/>
      <c r="J37" s="31"/>
      <c r="K37" s="35"/>
    </row>
    <row r="38" spans="2:11" x14ac:dyDescent="0.25">
      <c r="B38" s="8" t="s">
        <v>86</v>
      </c>
      <c r="C38" s="57" t="s">
        <v>87</v>
      </c>
      <c r="D38" s="54" t="s">
        <v>88</v>
      </c>
      <c r="E38" s="6" t="s">
        <v>85</v>
      </c>
      <c r="F38" s="19">
        <v>26500</v>
      </c>
      <c r="G38" s="24">
        <v>364.83</v>
      </c>
      <c r="H38" s="24">
        <v>1.43</v>
      </c>
      <c r="I38" s="31"/>
      <c r="J38" s="31"/>
      <c r="K38" s="35"/>
    </row>
    <row r="39" spans="2:11" x14ac:dyDescent="0.25">
      <c r="B39" s="8" t="s">
        <v>790</v>
      </c>
      <c r="C39" s="57" t="s">
        <v>791</v>
      </c>
      <c r="D39" s="54" t="s">
        <v>792</v>
      </c>
      <c r="E39" s="6" t="s">
        <v>85</v>
      </c>
      <c r="F39" s="19">
        <v>7370</v>
      </c>
      <c r="G39" s="24">
        <v>363.44</v>
      </c>
      <c r="H39" s="24">
        <v>1.42</v>
      </c>
      <c r="I39" s="31"/>
      <c r="J39" s="31"/>
      <c r="K39" s="35"/>
    </row>
    <row r="40" spans="2:11" x14ac:dyDescent="0.25">
      <c r="B40" s="8" t="s">
        <v>406</v>
      </c>
      <c r="C40" s="57" t="s">
        <v>407</v>
      </c>
      <c r="D40" s="54" t="s">
        <v>408</v>
      </c>
      <c r="E40" s="6" t="s">
        <v>209</v>
      </c>
      <c r="F40" s="19">
        <v>95000</v>
      </c>
      <c r="G40" s="24">
        <v>358.63</v>
      </c>
      <c r="H40" s="24">
        <v>1.4</v>
      </c>
      <c r="I40" s="31"/>
      <c r="J40" s="31"/>
      <c r="K40" s="35"/>
    </row>
    <row r="41" spans="2:11" x14ac:dyDescent="0.25">
      <c r="B41" s="8" t="s">
        <v>1901</v>
      </c>
      <c r="C41" s="57" t="s">
        <v>1902</v>
      </c>
      <c r="D41" s="54" t="s">
        <v>1903</v>
      </c>
      <c r="E41" s="6" t="s">
        <v>74</v>
      </c>
      <c r="F41" s="19">
        <v>245454</v>
      </c>
      <c r="G41" s="24">
        <v>356.4</v>
      </c>
      <c r="H41" s="24">
        <v>1.39</v>
      </c>
      <c r="I41" s="31"/>
      <c r="J41" s="31"/>
      <c r="K41" s="35"/>
    </row>
    <row r="42" spans="2:11" x14ac:dyDescent="0.25">
      <c r="B42" s="8" t="s">
        <v>292</v>
      </c>
      <c r="C42" s="57" t="s">
        <v>293</v>
      </c>
      <c r="D42" s="54" t="s">
        <v>294</v>
      </c>
      <c r="E42" s="6" t="s">
        <v>111</v>
      </c>
      <c r="F42" s="19">
        <v>37500</v>
      </c>
      <c r="G42" s="24">
        <v>354.79</v>
      </c>
      <c r="H42" s="24">
        <v>1.39</v>
      </c>
      <c r="I42" s="31"/>
      <c r="J42" s="31"/>
      <c r="K42" s="35"/>
    </row>
    <row r="43" spans="2:11" x14ac:dyDescent="0.25">
      <c r="B43" s="8" t="s">
        <v>288</v>
      </c>
      <c r="C43" s="57" t="s">
        <v>289</v>
      </c>
      <c r="D43" s="54" t="s">
        <v>290</v>
      </c>
      <c r="E43" s="6" t="s">
        <v>291</v>
      </c>
      <c r="F43" s="19">
        <v>49266</v>
      </c>
      <c r="G43" s="24">
        <v>333.41</v>
      </c>
      <c r="H43" s="24">
        <v>1.3</v>
      </c>
      <c r="I43" s="31"/>
      <c r="J43" s="31"/>
      <c r="K43" s="35"/>
    </row>
    <row r="44" spans="2:11" x14ac:dyDescent="0.25">
      <c r="B44" s="8" t="s">
        <v>163</v>
      </c>
      <c r="C44" s="57" t="s">
        <v>164</v>
      </c>
      <c r="D44" s="54" t="s">
        <v>165</v>
      </c>
      <c r="E44" s="6" t="s">
        <v>166</v>
      </c>
      <c r="F44" s="19">
        <v>21000</v>
      </c>
      <c r="G44" s="24">
        <v>326.99</v>
      </c>
      <c r="H44" s="24">
        <v>1.28</v>
      </c>
      <c r="I44" s="31"/>
      <c r="J44" s="31"/>
      <c r="K44" s="35"/>
    </row>
    <row r="45" spans="2:11" x14ac:dyDescent="0.25">
      <c r="B45" s="8" t="s">
        <v>104</v>
      </c>
      <c r="C45" s="57" t="s">
        <v>105</v>
      </c>
      <c r="D45" s="54" t="s">
        <v>106</v>
      </c>
      <c r="E45" s="6" t="s">
        <v>107</v>
      </c>
      <c r="F45" s="19">
        <v>856</v>
      </c>
      <c r="G45" s="24">
        <v>323.61</v>
      </c>
      <c r="H45" s="24">
        <v>1.26</v>
      </c>
      <c r="I45" s="31"/>
      <c r="J45" s="31"/>
      <c r="K45" s="35"/>
    </row>
    <row r="46" spans="2:11" x14ac:dyDescent="0.25">
      <c r="B46" s="8" t="s">
        <v>219</v>
      </c>
      <c r="C46" s="57" t="s">
        <v>220</v>
      </c>
      <c r="D46" s="54" t="s">
        <v>221</v>
      </c>
      <c r="E46" s="6" t="s">
        <v>126</v>
      </c>
      <c r="F46" s="19">
        <v>24700</v>
      </c>
      <c r="G46" s="24">
        <v>282.42</v>
      </c>
      <c r="H46" s="24">
        <v>1.1000000000000001</v>
      </c>
      <c r="I46" s="31"/>
      <c r="J46" s="31"/>
      <c r="K46" s="35"/>
    </row>
    <row r="47" spans="2:11" x14ac:dyDescent="0.25">
      <c r="B47" s="8" t="s">
        <v>275</v>
      </c>
      <c r="C47" s="57" t="s">
        <v>276</v>
      </c>
      <c r="D47" s="54" t="s">
        <v>277</v>
      </c>
      <c r="E47" s="6" t="s">
        <v>126</v>
      </c>
      <c r="F47" s="19">
        <v>21500</v>
      </c>
      <c r="G47" s="24">
        <v>281.12</v>
      </c>
      <c r="H47" s="24">
        <v>1.1000000000000001</v>
      </c>
      <c r="I47" s="31"/>
      <c r="J47" s="31"/>
      <c r="K47" s="35"/>
    </row>
    <row r="48" spans="2:11" x14ac:dyDescent="0.25">
      <c r="B48" s="8" t="s">
        <v>805</v>
      </c>
      <c r="C48" s="57" t="s">
        <v>806</v>
      </c>
      <c r="D48" s="54" t="s">
        <v>807</v>
      </c>
      <c r="E48" s="6" t="s">
        <v>808</v>
      </c>
      <c r="F48" s="19">
        <v>193000</v>
      </c>
      <c r="G48" s="24">
        <v>278.89</v>
      </c>
      <c r="H48" s="24">
        <v>1.0900000000000001</v>
      </c>
      <c r="I48" s="31"/>
      <c r="J48" s="31"/>
      <c r="K48" s="35"/>
    </row>
    <row r="49" spans="2:11" x14ac:dyDescent="0.25">
      <c r="B49" s="8" t="s">
        <v>123</v>
      </c>
      <c r="C49" s="57" t="s">
        <v>124</v>
      </c>
      <c r="D49" s="54" t="s">
        <v>125</v>
      </c>
      <c r="E49" s="6" t="s">
        <v>126</v>
      </c>
      <c r="F49" s="19">
        <v>6800</v>
      </c>
      <c r="G49" s="24">
        <v>250.53</v>
      </c>
      <c r="H49" s="24">
        <v>0.98</v>
      </c>
      <c r="I49" s="31"/>
      <c r="J49" s="31"/>
      <c r="K49" s="35"/>
    </row>
    <row r="50" spans="2:11" x14ac:dyDescent="0.25">
      <c r="B50" s="8" t="s">
        <v>1898</v>
      </c>
      <c r="C50" s="57" t="s">
        <v>1899</v>
      </c>
      <c r="D50" s="54" t="s">
        <v>1900</v>
      </c>
      <c r="E50" s="6" t="s">
        <v>111</v>
      </c>
      <c r="F50" s="19">
        <v>17400</v>
      </c>
      <c r="G50" s="24">
        <v>232.12</v>
      </c>
      <c r="H50" s="24">
        <v>0.91</v>
      </c>
      <c r="I50" s="31"/>
      <c r="J50" s="31"/>
      <c r="K50" s="35"/>
    </row>
    <row r="51" spans="2:11" x14ac:dyDescent="0.25">
      <c r="B51" s="8" t="s">
        <v>2423</v>
      </c>
      <c r="C51" s="57" t="s">
        <v>2424</v>
      </c>
      <c r="D51" s="54" t="s">
        <v>2425</v>
      </c>
      <c r="E51" s="6" t="s">
        <v>307</v>
      </c>
      <c r="F51" s="19">
        <v>5300</v>
      </c>
      <c r="G51" s="24">
        <v>226.03</v>
      </c>
      <c r="H51" s="24">
        <v>0.88</v>
      </c>
      <c r="I51" s="31"/>
      <c r="J51" s="31"/>
      <c r="K51" s="35"/>
    </row>
    <row r="52" spans="2:11" x14ac:dyDescent="0.25">
      <c r="C52" s="58" t="s">
        <v>39</v>
      </c>
      <c r="D52" s="54"/>
      <c r="E52" s="6"/>
      <c r="F52" s="19"/>
      <c r="G52" s="25">
        <v>24593.19</v>
      </c>
      <c r="H52" s="25">
        <v>96.08</v>
      </c>
      <c r="I52" s="31"/>
      <c r="J52" s="31"/>
      <c r="K52" s="35"/>
    </row>
    <row r="53" spans="2:11" x14ac:dyDescent="0.25">
      <c r="C53" s="57"/>
      <c r="D53" s="54"/>
      <c r="E53" s="6"/>
      <c r="F53" s="19"/>
      <c r="G53" s="24"/>
      <c r="H53" s="24"/>
      <c r="I53" s="31"/>
      <c r="J53" s="31"/>
      <c r="K53" s="35"/>
    </row>
    <row r="54" spans="2:11" x14ac:dyDescent="0.25">
      <c r="C54" s="58" t="s">
        <v>3</v>
      </c>
      <c r="D54" s="54"/>
      <c r="E54" s="6"/>
      <c r="F54" s="19"/>
      <c r="G54" s="24" t="s">
        <v>2</v>
      </c>
      <c r="H54" s="24" t="s">
        <v>2</v>
      </c>
      <c r="I54" s="31"/>
      <c r="J54" s="31"/>
      <c r="K54" s="35"/>
    </row>
    <row r="55" spans="2:11" x14ac:dyDescent="0.25">
      <c r="C55" s="57"/>
      <c r="D55" s="54"/>
      <c r="E55" s="6"/>
      <c r="F55" s="19"/>
      <c r="G55" s="24"/>
      <c r="H55" s="24"/>
      <c r="I55" s="31"/>
      <c r="J55" s="31"/>
      <c r="K55" s="35"/>
    </row>
    <row r="56" spans="2:11" x14ac:dyDescent="0.25">
      <c r="C56" s="58" t="s">
        <v>4</v>
      </c>
      <c r="D56" s="54"/>
      <c r="E56" s="6"/>
      <c r="F56" s="19"/>
      <c r="G56" s="24" t="s">
        <v>2</v>
      </c>
      <c r="H56" s="24" t="s">
        <v>2</v>
      </c>
      <c r="I56" s="31"/>
      <c r="J56" s="31"/>
      <c r="K56" s="35"/>
    </row>
    <row r="57" spans="2:11" x14ac:dyDescent="0.25">
      <c r="C57" s="57"/>
      <c r="D57" s="54"/>
      <c r="E57" s="6"/>
      <c r="F57" s="19"/>
      <c r="G57" s="24"/>
      <c r="H57" s="24"/>
      <c r="I57" s="31"/>
      <c r="J57" s="31"/>
      <c r="K57" s="35"/>
    </row>
    <row r="58" spans="2:11" x14ac:dyDescent="0.25">
      <c r="C58" s="58" t="s">
        <v>5</v>
      </c>
      <c r="D58" s="54"/>
      <c r="E58" s="6"/>
      <c r="F58" s="19"/>
      <c r="G58" s="24"/>
      <c r="H58" s="24"/>
      <c r="I58" s="31"/>
      <c r="J58" s="31"/>
      <c r="K58" s="35"/>
    </row>
    <row r="59" spans="2:11" x14ac:dyDescent="0.25">
      <c r="C59" s="57"/>
      <c r="D59" s="54"/>
      <c r="E59" s="6"/>
      <c r="F59" s="19"/>
      <c r="G59" s="24"/>
      <c r="H59" s="24"/>
      <c r="I59" s="31"/>
      <c r="J59" s="31"/>
      <c r="K59" s="35"/>
    </row>
    <row r="60" spans="2:11" x14ac:dyDescent="0.25">
      <c r="C60" s="58" t="s">
        <v>6</v>
      </c>
      <c r="D60" s="54"/>
      <c r="E60" s="6"/>
      <c r="F60" s="19"/>
      <c r="G60" s="24" t="s">
        <v>2</v>
      </c>
      <c r="H60" s="24" t="s">
        <v>2</v>
      </c>
      <c r="I60" s="31"/>
      <c r="J60" s="31"/>
      <c r="K60" s="35"/>
    </row>
    <row r="61" spans="2:11" x14ac:dyDescent="0.25">
      <c r="C61" s="57"/>
      <c r="D61" s="54"/>
      <c r="E61" s="6"/>
      <c r="F61" s="19"/>
      <c r="G61" s="24"/>
      <c r="H61" s="24"/>
      <c r="I61" s="31"/>
      <c r="J61" s="31"/>
      <c r="K61" s="35"/>
    </row>
    <row r="62" spans="2:11" x14ac:dyDescent="0.25">
      <c r="C62" s="58" t="s">
        <v>7</v>
      </c>
      <c r="D62" s="54"/>
      <c r="E62" s="6"/>
      <c r="F62" s="19"/>
      <c r="G62" s="24" t="s">
        <v>2</v>
      </c>
      <c r="H62" s="24" t="s">
        <v>2</v>
      </c>
      <c r="I62" s="31"/>
      <c r="J62" s="31"/>
      <c r="K62" s="35"/>
    </row>
    <row r="63" spans="2:11" x14ac:dyDescent="0.25">
      <c r="C63" s="57"/>
      <c r="D63" s="54"/>
      <c r="E63" s="6"/>
      <c r="F63" s="19"/>
      <c r="G63" s="24"/>
      <c r="H63" s="24"/>
      <c r="I63" s="31"/>
      <c r="J63" s="31"/>
      <c r="K63" s="35"/>
    </row>
    <row r="64" spans="2:11" x14ac:dyDescent="0.25">
      <c r="C64" s="58" t="s">
        <v>8</v>
      </c>
      <c r="D64" s="54"/>
      <c r="E64" s="6"/>
      <c r="F64" s="19"/>
      <c r="G64" s="24" t="s">
        <v>2</v>
      </c>
      <c r="H64" s="24" t="s">
        <v>2</v>
      </c>
      <c r="I64" s="31"/>
      <c r="J64" s="31"/>
      <c r="K64" s="35"/>
    </row>
    <row r="65" spans="3:11" x14ac:dyDescent="0.25">
      <c r="C65" s="57"/>
      <c r="D65" s="54"/>
      <c r="E65" s="6"/>
      <c r="F65" s="19"/>
      <c r="G65" s="24"/>
      <c r="H65" s="24"/>
      <c r="I65" s="31"/>
      <c r="J65" s="31"/>
      <c r="K65" s="35"/>
    </row>
    <row r="66" spans="3:11" x14ac:dyDescent="0.25">
      <c r="C66" s="58" t="s">
        <v>9</v>
      </c>
      <c r="D66" s="54"/>
      <c r="E66" s="6"/>
      <c r="F66" s="19"/>
      <c r="G66" s="24" t="s">
        <v>2</v>
      </c>
      <c r="H66" s="24" t="s">
        <v>2</v>
      </c>
      <c r="I66" s="31"/>
      <c r="J66" s="31"/>
      <c r="K66" s="35"/>
    </row>
    <row r="67" spans="3:11" x14ac:dyDescent="0.25">
      <c r="C67" s="57"/>
      <c r="D67" s="54"/>
      <c r="E67" s="6"/>
      <c r="F67" s="19"/>
      <c r="G67" s="24"/>
      <c r="H67" s="24"/>
      <c r="I67" s="31"/>
      <c r="J67" s="31"/>
      <c r="K67" s="35"/>
    </row>
    <row r="68" spans="3:11" x14ac:dyDescent="0.25">
      <c r="C68" s="58" t="s">
        <v>10</v>
      </c>
      <c r="D68" s="54"/>
      <c r="E68" s="6"/>
      <c r="F68" s="19"/>
      <c r="G68" s="24" t="s">
        <v>2</v>
      </c>
      <c r="H68" s="24" t="s">
        <v>2</v>
      </c>
      <c r="I68" s="31"/>
      <c r="J68" s="31"/>
      <c r="K68" s="35"/>
    </row>
    <row r="69" spans="3:11" x14ac:dyDescent="0.25">
      <c r="C69" s="57"/>
      <c r="D69" s="54"/>
      <c r="E69" s="6"/>
      <c r="F69" s="19"/>
      <c r="G69" s="24"/>
      <c r="H69" s="24"/>
      <c r="I69" s="31"/>
      <c r="J69" s="31"/>
      <c r="K69" s="35"/>
    </row>
    <row r="70" spans="3:11" x14ac:dyDescent="0.25">
      <c r="C70" s="58" t="s">
        <v>11</v>
      </c>
      <c r="D70" s="54"/>
      <c r="E70" s="6"/>
      <c r="F70" s="19"/>
      <c r="G70" s="24"/>
      <c r="H70" s="24"/>
      <c r="I70" s="31"/>
      <c r="J70" s="31"/>
      <c r="K70" s="35"/>
    </row>
    <row r="71" spans="3:11" x14ac:dyDescent="0.25">
      <c r="C71" s="57"/>
      <c r="D71" s="54"/>
      <c r="E71" s="6"/>
      <c r="F71" s="19"/>
      <c r="G71" s="24"/>
      <c r="H71" s="24"/>
      <c r="I71" s="31"/>
      <c r="J71" s="31"/>
      <c r="K71" s="35"/>
    </row>
    <row r="72" spans="3:11" x14ac:dyDescent="0.25">
      <c r="C72" s="58" t="s">
        <v>13</v>
      </c>
      <c r="D72" s="54"/>
      <c r="E72" s="6"/>
      <c r="F72" s="19"/>
      <c r="G72" s="24" t="s">
        <v>2</v>
      </c>
      <c r="H72" s="24" t="s">
        <v>2</v>
      </c>
      <c r="I72" s="31"/>
      <c r="J72" s="31"/>
      <c r="K72" s="35"/>
    </row>
    <row r="73" spans="3:11" x14ac:dyDescent="0.25">
      <c r="C73" s="57"/>
      <c r="D73" s="54"/>
      <c r="E73" s="6"/>
      <c r="F73" s="19"/>
      <c r="G73" s="24"/>
      <c r="H73" s="24"/>
      <c r="I73" s="31"/>
      <c r="J73" s="31"/>
      <c r="K73" s="35"/>
    </row>
    <row r="74" spans="3:11" x14ac:dyDescent="0.25">
      <c r="C74" s="58" t="s">
        <v>14</v>
      </c>
      <c r="D74" s="54"/>
      <c r="E74" s="6"/>
      <c r="F74" s="19"/>
      <c r="G74" s="24" t="s">
        <v>2</v>
      </c>
      <c r="H74" s="24" t="s">
        <v>2</v>
      </c>
      <c r="I74" s="31"/>
      <c r="J74" s="31"/>
      <c r="K74" s="35"/>
    </row>
    <row r="75" spans="3:11" x14ac:dyDescent="0.25">
      <c r="C75" s="57"/>
      <c r="D75" s="54"/>
      <c r="E75" s="6"/>
      <c r="F75" s="19"/>
      <c r="G75" s="24"/>
      <c r="H75" s="24"/>
      <c r="I75" s="31"/>
      <c r="J75" s="31"/>
      <c r="K75" s="35"/>
    </row>
    <row r="76" spans="3:11" x14ac:dyDescent="0.25">
      <c r="C76" s="58" t="s">
        <v>15</v>
      </c>
      <c r="D76" s="54"/>
      <c r="E76" s="6"/>
      <c r="F76" s="19"/>
      <c r="G76" s="24" t="s">
        <v>2</v>
      </c>
      <c r="H76" s="24" t="s">
        <v>2</v>
      </c>
      <c r="I76" s="31"/>
      <c r="J76" s="31"/>
      <c r="K76" s="35"/>
    </row>
    <row r="77" spans="3:11" x14ac:dyDescent="0.25">
      <c r="C77" s="57"/>
      <c r="D77" s="54"/>
      <c r="E77" s="6"/>
      <c r="F77" s="19"/>
      <c r="G77" s="24"/>
      <c r="H77" s="24"/>
      <c r="I77" s="31"/>
      <c r="J77" s="31"/>
      <c r="K77" s="35"/>
    </row>
    <row r="78" spans="3:11" x14ac:dyDescent="0.25">
      <c r="C78" s="58" t="s">
        <v>16</v>
      </c>
      <c r="D78" s="54"/>
      <c r="E78" s="6"/>
      <c r="F78" s="19"/>
      <c r="G78" s="24" t="s">
        <v>2</v>
      </c>
      <c r="H78" s="24" t="s">
        <v>2</v>
      </c>
      <c r="I78" s="31"/>
      <c r="J78" s="31"/>
      <c r="K78" s="35"/>
    </row>
    <row r="79" spans="3:11" x14ac:dyDescent="0.25">
      <c r="C79" s="57"/>
      <c r="D79" s="54"/>
      <c r="E79" s="6"/>
      <c r="F79" s="19"/>
      <c r="G79" s="24"/>
      <c r="H79" s="24"/>
      <c r="I79" s="31"/>
      <c r="J79" s="31"/>
      <c r="K79" s="35"/>
    </row>
    <row r="80" spans="3:11" x14ac:dyDescent="0.25">
      <c r="C80" s="58" t="s">
        <v>17</v>
      </c>
      <c r="D80" s="54"/>
      <c r="E80" s="6"/>
      <c r="F80" s="19"/>
      <c r="G80" s="24" t="s">
        <v>2</v>
      </c>
      <c r="H80" s="24" t="s">
        <v>2</v>
      </c>
      <c r="I80" s="31"/>
      <c r="J80" s="31"/>
      <c r="K80" s="35"/>
    </row>
    <row r="81" spans="1:54" x14ac:dyDescent="0.25">
      <c r="C81" s="57"/>
      <c r="D81" s="54"/>
      <c r="E81" s="6"/>
      <c r="F81" s="19"/>
      <c r="G81" s="24"/>
      <c r="H81" s="24"/>
      <c r="I81" s="31"/>
      <c r="J81" s="31"/>
      <c r="K81" s="35"/>
    </row>
    <row r="82" spans="1:54" x14ac:dyDescent="0.25">
      <c r="A82" s="10"/>
      <c r="B82" s="28"/>
      <c r="C82" s="58" t="s">
        <v>18</v>
      </c>
      <c r="D82" s="54"/>
      <c r="E82" s="6"/>
      <c r="F82" s="19"/>
      <c r="G82" s="24"/>
      <c r="H82" s="24"/>
      <c r="I82" s="31"/>
      <c r="J82" s="31"/>
      <c r="K82" s="35"/>
    </row>
    <row r="83" spans="1:54" x14ac:dyDescent="0.25">
      <c r="A83" s="28"/>
      <c r="B83" s="28"/>
      <c r="C83" s="58" t="s">
        <v>19</v>
      </c>
      <c r="D83" s="54"/>
      <c r="E83" s="6"/>
      <c r="F83" s="19"/>
      <c r="G83" s="24" t="s">
        <v>2</v>
      </c>
      <c r="H83" s="24" t="s">
        <v>2</v>
      </c>
      <c r="I83" s="31"/>
      <c r="J83" s="31"/>
      <c r="K83" s="35"/>
    </row>
    <row r="84" spans="1:54" x14ac:dyDescent="0.25">
      <c r="A84" s="28"/>
      <c r="B84" s="28"/>
      <c r="C84" s="58"/>
      <c r="D84" s="54"/>
      <c r="E84" s="6"/>
      <c r="F84" s="19"/>
      <c r="G84" s="24"/>
      <c r="H84" s="24"/>
      <c r="I84" s="31"/>
      <c r="J84" s="31"/>
      <c r="K84" s="35"/>
    </row>
    <row r="85" spans="1:54" x14ac:dyDescent="0.25">
      <c r="A85" s="28"/>
      <c r="B85" s="28"/>
      <c r="C85" s="58" t="s">
        <v>20</v>
      </c>
      <c r="D85" s="54"/>
      <c r="E85" s="6"/>
      <c r="F85" s="19"/>
      <c r="G85" s="24" t="s">
        <v>2</v>
      </c>
      <c r="H85" s="24" t="s">
        <v>2</v>
      </c>
      <c r="I85" s="31"/>
      <c r="J85" s="31"/>
      <c r="K85" s="35"/>
    </row>
    <row r="86" spans="1:54" x14ac:dyDescent="0.25">
      <c r="A86" s="28"/>
      <c r="B86" s="28"/>
      <c r="C86" s="58"/>
      <c r="D86" s="54"/>
      <c r="E86" s="6"/>
      <c r="F86" s="19"/>
      <c r="G86" s="24"/>
      <c r="H86" s="24"/>
      <c r="I86" s="31"/>
      <c r="J86" s="31"/>
      <c r="K86" s="35"/>
    </row>
    <row r="87" spans="1:54" x14ac:dyDescent="0.25">
      <c r="A87" s="28"/>
      <c r="B87" s="28"/>
      <c r="C87" s="58" t="s">
        <v>21</v>
      </c>
      <c r="D87" s="54"/>
      <c r="E87" s="6"/>
      <c r="F87" s="19"/>
      <c r="G87" s="24" t="s">
        <v>2</v>
      </c>
      <c r="H87" s="24" t="s">
        <v>2</v>
      </c>
      <c r="I87" s="31"/>
      <c r="J87" s="31"/>
      <c r="K87" s="35"/>
    </row>
    <row r="88" spans="1:54" x14ac:dyDescent="0.25">
      <c r="A88" s="28"/>
      <c r="B88" s="28"/>
      <c r="C88" s="58"/>
      <c r="D88" s="54"/>
      <c r="E88" s="6"/>
      <c r="F88" s="19"/>
      <c r="G88" s="24"/>
      <c r="H88" s="24"/>
      <c r="I88" s="31"/>
      <c r="J88" s="31"/>
      <c r="K88" s="35"/>
    </row>
    <row r="89" spans="1:54" x14ac:dyDescent="0.25">
      <c r="A89" s="28"/>
      <c r="B89" s="28"/>
      <c r="C89" s="58" t="s">
        <v>22</v>
      </c>
      <c r="D89" s="54"/>
      <c r="E89" s="6"/>
      <c r="F89" s="19"/>
      <c r="G89" s="24" t="s">
        <v>2</v>
      </c>
      <c r="H89" s="24" t="s">
        <v>2</v>
      </c>
      <c r="I89" s="31"/>
      <c r="J89" s="31"/>
      <c r="K89" s="35"/>
    </row>
    <row r="90" spans="1:54" x14ac:dyDescent="0.25">
      <c r="A90" s="28"/>
      <c r="B90" s="28"/>
      <c r="C90" s="58"/>
      <c r="D90" s="54"/>
      <c r="E90" s="6"/>
      <c r="F90" s="19"/>
      <c r="G90" s="24"/>
      <c r="H90" s="24"/>
      <c r="I90" s="31"/>
      <c r="J90" s="31"/>
      <c r="K90" s="35"/>
    </row>
    <row r="91" spans="1:54" x14ac:dyDescent="0.25">
      <c r="C91" s="59" t="s">
        <v>23</v>
      </c>
      <c r="D91" s="54"/>
      <c r="E91" s="6"/>
      <c r="F91" s="19"/>
      <c r="G91" s="24"/>
      <c r="H91" s="24"/>
      <c r="I91" s="31"/>
      <c r="J91" s="31"/>
      <c r="K91" s="35"/>
    </row>
    <row r="92" spans="1:54" x14ac:dyDescent="0.25">
      <c r="B92" s="8" t="s">
        <v>37</v>
      </c>
      <c r="C92" s="57" t="s">
        <v>38</v>
      </c>
      <c r="D92" s="54"/>
      <c r="E92" s="6"/>
      <c r="F92" s="19"/>
      <c r="G92" s="24">
        <v>987.05</v>
      </c>
      <c r="H92" s="24">
        <v>3.86</v>
      </c>
      <c r="I92" s="31"/>
      <c r="J92" s="31"/>
      <c r="K92" s="35"/>
    </row>
    <row r="93" spans="1:54" x14ac:dyDescent="0.25">
      <c r="C93" s="58" t="s">
        <v>39</v>
      </c>
      <c r="D93" s="54"/>
      <c r="E93" s="6"/>
      <c r="F93" s="19"/>
      <c r="G93" s="25">
        <v>987.05</v>
      </c>
      <c r="H93" s="25">
        <v>3.86</v>
      </c>
      <c r="I93" s="31"/>
      <c r="J93" s="31"/>
      <c r="K93" s="35"/>
    </row>
    <row r="94" spans="1:54" x14ac:dyDescent="0.25">
      <c r="C94" s="57"/>
      <c r="D94" s="54"/>
      <c r="E94" s="6"/>
      <c r="F94" s="19"/>
      <c r="G94" s="24"/>
      <c r="H94" s="24"/>
      <c r="I94" s="31"/>
      <c r="J94" s="31"/>
      <c r="K94" s="35"/>
    </row>
    <row r="95" spans="1:54" x14ac:dyDescent="0.25">
      <c r="A95" s="10"/>
      <c r="B95" s="28"/>
      <c r="C95" s="58" t="s">
        <v>24</v>
      </c>
      <c r="D95" s="54"/>
      <c r="E95" s="6"/>
      <c r="F95" s="19"/>
      <c r="G95" s="24"/>
      <c r="H95" s="24"/>
      <c r="I95" s="31"/>
      <c r="J95" s="31"/>
      <c r="K95" s="35"/>
    </row>
    <row r="96" spans="1:54" s="2" customFormat="1" ht="13.5" x14ac:dyDescent="0.25">
      <c r="A96" s="28"/>
      <c r="B96" s="28"/>
      <c r="C96" s="57" t="s">
        <v>4770</v>
      </c>
      <c r="D96" s="54"/>
      <c r="E96" s="6"/>
      <c r="F96" s="19"/>
      <c r="G96" s="24" t="s">
        <v>2</v>
      </c>
      <c r="H96" s="24" t="s">
        <v>2</v>
      </c>
      <c r="I96" s="31"/>
      <c r="J96" s="31"/>
      <c r="K96" s="35"/>
      <c r="L96" s="3"/>
      <c r="AI96" s="3"/>
      <c r="AV96" s="3"/>
      <c r="AX96" s="3"/>
      <c r="BB96" s="3"/>
    </row>
    <row r="97" spans="2:11" x14ac:dyDescent="0.25">
      <c r="B97" s="8"/>
      <c r="C97" s="57" t="s">
        <v>40</v>
      </c>
      <c r="D97" s="54"/>
      <c r="E97" s="6"/>
      <c r="F97" s="19"/>
      <c r="G97" s="24">
        <v>14.5</v>
      </c>
      <c r="H97" s="24">
        <v>0.06</v>
      </c>
      <c r="I97" s="31"/>
      <c r="J97" s="31"/>
      <c r="K97" s="35"/>
    </row>
    <row r="98" spans="2:11" x14ac:dyDescent="0.25">
      <c r="C98" s="58" t="s">
        <v>39</v>
      </c>
      <c r="D98" s="54"/>
      <c r="E98" s="6"/>
      <c r="F98" s="19"/>
      <c r="G98" s="25">
        <v>14.5</v>
      </c>
      <c r="H98" s="25">
        <v>0.06</v>
      </c>
      <c r="I98" s="31"/>
      <c r="J98" s="31"/>
      <c r="K98" s="35"/>
    </row>
    <row r="99" spans="2:11" x14ac:dyDescent="0.25">
      <c r="C99" s="57"/>
      <c r="D99" s="54"/>
      <c r="E99" s="6"/>
      <c r="F99" s="19"/>
      <c r="G99" s="24"/>
      <c r="H99" s="24"/>
      <c r="I99" s="31"/>
      <c r="J99" s="31"/>
      <c r="K99" s="35"/>
    </row>
    <row r="100" spans="2:11" x14ac:dyDescent="0.25">
      <c r="C100" s="60" t="s">
        <v>41</v>
      </c>
      <c r="D100" s="55"/>
      <c r="E100" s="5"/>
      <c r="F100" s="20"/>
      <c r="G100" s="26">
        <v>25594.74</v>
      </c>
      <c r="H100" s="26">
        <v>100</v>
      </c>
      <c r="I100" s="32"/>
      <c r="J100" s="32"/>
      <c r="K100" s="36"/>
    </row>
    <row r="103" spans="2:11" x14ac:dyDescent="0.25">
      <c r="C103" s="1" t="s">
        <v>42</v>
      </c>
    </row>
    <row r="104" spans="2:11" x14ac:dyDescent="0.25">
      <c r="C104" s="37" t="s">
        <v>43</v>
      </c>
      <c r="D104" s="37"/>
      <c r="E104" s="37"/>
      <c r="F104" s="37"/>
      <c r="G104" s="37"/>
      <c r="H104" s="37"/>
      <c r="I104" s="37"/>
      <c r="J104" s="37"/>
      <c r="K104" s="37"/>
    </row>
    <row r="105" spans="2:11" x14ac:dyDescent="0.25">
      <c r="C105" s="2" t="s">
        <v>44</v>
      </c>
    </row>
    <row r="106" spans="2:11" x14ac:dyDescent="0.25">
      <c r="C106" s="2" t="s">
        <v>45</v>
      </c>
    </row>
    <row r="107" spans="2:11" x14ac:dyDescent="0.25">
      <c r="C107" s="2" t="s">
        <v>46</v>
      </c>
    </row>
    <row r="108" spans="2:11" x14ac:dyDescent="0.25">
      <c r="C108" s="2" t="s">
        <v>47</v>
      </c>
    </row>
    <row r="110" spans="2:11" x14ac:dyDescent="0.25">
      <c r="C110" s="74" t="s">
        <v>4829</v>
      </c>
      <c r="E110" s="74" t="s">
        <v>4830</v>
      </c>
      <c r="F110" s="75"/>
    </row>
    <row r="111" spans="2:11" x14ac:dyDescent="0.25">
      <c r="E111" s="2" t="s">
        <v>4833</v>
      </c>
    </row>
  </sheetData>
  <hyperlinks>
    <hyperlink ref="J2" location="'Index'!A1" display="'Index'!A1" xr:uid="{00000000-0004-0000-4900-000000000000}"/>
  </hyperlinks>
  <pageMargins left="0.7" right="0.7" top="0.75" bottom="0.75" header="0.3" footer="0.3"/>
  <pageSetup orientation="portrait" horizontalDpi="4294967293"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152"/>
  <dimension ref="A1:IV119"/>
  <sheetViews>
    <sheetView showGridLines="0" zoomScale="90" zoomScaleNormal="90" workbookViewId="0">
      <pane ySplit="6" topLeftCell="A96"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2626</v>
      </c>
      <c r="J2" s="38" t="s">
        <v>4585</v>
      </c>
    </row>
    <row r="3" spans="1:54" ht="16.5" x14ac:dyDescent="0.3">
      <c r="C3" s="1" t="s">
        <v>26</v>
      </c>
      <c r="D3" s="21" t="s">
        <v>2627</v>
      </c>
      <c r="F3" s="67" t="s">
        <v>4784</v>
      </c>
      <c r="G3" s="13" t="s">
        <v>4514</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537</v>
      </c>
      <c r="C10" s="57" t="s">
        <v>538</v>
      </c>
      <c r="D10" s="54" t="s">
        <v>539</v>
      </c>
      <c r="E10" s="6" t="s">
        <v>155</v>
      </c>
      <c r="F10" s="19">
        <v>946</v>
      </c>
      <c r="G10" s="24">
        <v>35.47</v>
      </c>
      <c r="H10" s="24">
        <v>3.57</v>
      </c>
      <c r="I10" s="31"/>
      <c r="J10" s="31"/>
      <c r="K10" s="35"/>
    </row>
    <row r="11" spans="1:54" x14ac:dyDescent="0.25">
      <c r="B11" s="8" t="s">
        <v>1941</v>
      </c>
      <c r="C11" s="57" t="s">
        <v>1942</v>
      </c>
      <c r="D11" s="54" t="s">
        <v>1943</v>
      </c>
      <c r="E11" s="6" t="s">
        <v>1944</v>
      </c>
      <c r="F11" s="19">
        <v>22711</v>
      </c>
      <c r="G11" s="24">
        <v>29.67</v>
      </c>
      <c r="H11" s="24">
        <v>2.99</v>
      </c>
      <c r="I11" s="31"/>
      <c r="J11" s="31"/>
      <c r="K11" s="35"/>
    </row>
    <row r="12" spans="1:54" x14ac:dyDescent="0.25">
      <c r="B12" s="8" t="s">
        <v>1958</v>
      </c>
      <c r="C12" s="57" t="s">
        <v>1959</v>
      </c>
      <c r="D12" s="54" t="s">
        <v>1960</v>
      </c>
      <c r="E12" s="6" t="s">
        <v>103</v>
      </c>
      <c r="F12" s="19">
        <v>1567</v>
      </c>
      <c r="G12" s="24">
        <v>29.65</v>
      </c>
      <c r="H12" s="24">
        <v>2.99</v>
      </c>
      <c r="I12" s="31"/>
      <c r="J12" s="31"/>
      <c r="K12" s="35"/>
    </row>
    <row r="13" spans="1:54" x14ac:dyDescent="0.25">
      <c r="B13" s="8" t="s">
        <v>993</v>
      </c>
      <c r="C13" s="57" t="s">
        <v>994</v>
      </c>
      <c r="D13" s="54" t="s">
        <v>995</v>
      </c>
      <c r="E13" s="6" t="s">
        <v>57</v>
      </c>
      <c r="F13" s="19">
        <v>581</v>
      </c>
      <c r="G13" s="24">
        <v>28.41</v>
      </c>
      <c r="H13" s="24">
        <v>2.86</v>
      </c>
      <c r="I13" s="31"/>
      <c r="J13" s="31"/>
      <c r="K13" s="35"/>
    </row>
    <row r="14" spans="1:54" x14ac:dyDescent="0.25">
      <c r="B14" s="8" t="s">
        <v>100</v>
      </c>
      <c r="C14" s="57" t="s">
        <v>101</v>
      </c>
      <c r="D14" s="54" t="s">
        <v>102</v>
      </c>
      <c r="E14" s="6" t="s">
        <v>103</v>
      </c>
      <c r="F14" s="19">
        <v>2502</v>
      </c>
      <c r="G14" s="24">
        <v>28.31</v>
      </c>
      <c r="H14" s="24">
        <v>2.85</v>
      </c>
      <c r="I14" s="31"/>
      <c r="J14" s="31"/>
      <c r="K14" s="35"/>
    </row>
    <row r="15" spans="1:54" x14ac:dyDescent="0.25">
      <c r="B15" s="8" t="s">
        <v>225</v>
      </c>
      <c r="C15" s="57" t="s">
        <v>226</v>
      </c>
      <c r="D15" s="54" t="s">
        <v>227</v>
      </c>
      <c r="E15" s="6" t="s">
        <v>228</v>
      </c>
      <c r="F15" s="19">
        <v>4680</v>
      </c>
      <c r="G15" s="24">
        <v>27.78</v>
      </c>
      <c r="H15" s="24">
        <v>2.8</v>
      </c>
      <c r="I15" s="31"/>
      <c r="J15" s="31"/>
      <c r="K15" s="35"/>
    </row>
    <row r="16" spans="1:54" x14ac:dyDescent="0.25">
      <c r="B16" s="8" t="s">
        <v>490</v>
      </c>
      <c r="C16" s="57" t="s">
        <v>491</v>
      </c>
      <c r="D16" s="54" t="s">
        <v>492</v>
      </c>
      <c r="E16" s="6" t="s">
        <v>155</v>
      </c>
      <c r="F16" s="19">
        <v>32094</v>
      </c>
      <c r="G16" s="24">
        <v>26.98</v>
      </c>
      <c r="H16" s="24">
        <v>2.72</v>
      </c>
      <c r="I16" s="31"/>
      <c r="J16" s="31"/>
      <c r="K16" s="35"/>
    </row>
    <row r="17" spans="2:11" x14ac:dyDescent="0.25">
      <c r="B17" s="8" t="s">
        <v>1948</v>
      </c>
      <c r="C17" s="57" t="s">
        <v>1138</v>
      </c>
      <c r="D17" s="54" t="s">
        <v>1949</v>
      </c>
      <c r="E17" s="6" t="s">
        <v>291</v>
      </c>
      <c r="F17" s="19">
        <v>10738</v>
      </c>
      <c r="G17" s="24">
        <v>25.42</v>
      </c>
      <c r="H17" s="24">
        <v>2.56</v>
      </c>
      <c r="I17" s="31"/>
      <c r="J17" s="31"/>
      <c r="K17" s="35"/>
    </row>
    <row r="18" spans="2:11" x14ac:dyDescent="0.25">
      <c r="B18" s="8" t="s">
        <v>2032</v>
      </c>
      <c r="C18" s="57" t="s">
        <v>2033</v>
      </c>
      <c r="D18" s="54" t="s">
        <v>2034</v>
      </c>
      <c r="E18" s="6" t="s">
        <v>307</v>
      </c>
      <c r="F18" s="19">
        <v>967</v>
      </c>
      <c r="G18" s="24">
        <v>25.27</v>
      </c>
      <c r="H18" s="24">
        <v>2.5499999999999998</v>
      </c>
      <c r="I18" s="31"/>
      <c r="J18" s="31"/>
      <c r="K18" s="35"/>
    </row>
    <row r="19" spans="2:11" x14ac:dyDescent="0.25">
      <c r="B19" s="8" t="s">
        <v>2017</v>
      </c>
      <c r="C19" s="57" t="s">
        <v>2018</v>
      </c>
      <c r="D19" s="54" t="s">
        <v>2019</v>
      </c>
      <c r="E19" s="6" t="s">
        <v>155</v>
      </c>
      <c r="F19" s="19">
        <v>1420</v>
      </c>
      <c r="G19" s="24">
        <v>24.95</v>
      </c>
      <c r="H19" s="24">
        <v>2.5099999999999998</v>
      </c>
      <c r="I19" s="31"/>
      <c r="J19" s="31"/>
      <c r="K19" s="35"/>
    </row>
    <row r="20" spans="2:11" x14ac:dyDescent="0.25">
      <c r="B20" s="8" t="s">
        <v>449</v>
      </c>
      <c r="C20" s="57" t="s">
        <v>450</v>
      </c>
      <c r="D20" s="54" t="s">
        <v>451</v>
      </c>
      <c r="E20" s="6" t="s">
        <v>232</v>
      </c>
      <c r="F20" s="19">
        <v>2399</v>
      </c>
      <c r="G20" s="24">
        <v>24.85</v>
      </c>
      <c r="H20" s="24">
        <v>2.5</v>
      </c>
      <c r="I20" s="31"/>
      <c r="J20" s="31"/>
      <c r="K20" s="35"/>
    </row>
    <row r="21" spans="2:11" x14ac:dyDescent="0.25">
      <c r="B21" s="8" t="s">
        <v>298</v>
      </c>
      <c r="C21" s="57" t="s">
        <v>299</v>
      </c>
      <c r="D21" s="54" t="s">
        <v>300</v>
      </c>
      <c r="E21" s="6" t="s">
        <v>53</v>
      </c>
      <c r="F21" s="19">
        <v>11804</v>
      </c>
      <c r="G21" s="24">
        <v>23.86</v>
      </c>
      <c r="H21" s="24">
        <v>2.4</v>
      </c>
      <c r="I21" s="31"/>
      <c r="J21" s="31"/>
      <c r="K21" s="35"/>
    </row>
    <row r="22" spans="2:11" x14ac:dyDescent="0.25">
      <c r="B22" s="8" t="s">
        <v>2556</v>
      </c>
      <c r="C22" s="57" t="s">
        <v>2557</v>
      </c>
      <c r="D22" s="54" t="s">
        <v>2558</v>
      </c>
      <c r="E22" s="6" t="s">
        <v>317</v>
      </c>
      <c r="F22" s="19">
        <v>2965</v>
      </c>
      <c r="G22" s="24">
        <v>23.85</v>
      </c>
      <c r="H22" s="24">
        <v>2.4</v>
      </c>
      <c r="I22" s="31"/>
      <c r="J22" s="31"/>
      <c r="K22" s="35"/>
    </row>
    <row r="23" spans="2:11" x14ac:dyDescent="0.25">
      <c r="B23" s="8" t="s">
        <v>2562</v>
      </c>
      <c r="C23" s="57" t="s">
        <v>2563</v>
      </c>
      <c r="D23" s="54" t="s">
        <v>2564</v>
      </c>
      <c r="E23" s="6" t="s">
        <v>103</v>
      </c>
      <c r="F23" s="19">
        <v>310</v>
      </c>
      <c r="G23" s="24">
        <v>23.38</v>
      </c>
      <c r="H23" s="24">
        <v>2.36</v>
      </c>
      <c r="I23" s="31"/>
      <c r="J23" s="31"/>
      <c r="K23" s="35"/>
    </row>
    <row r="24" spans="2:11" x14ac:dyDescent="0.25">
      <c r="B24" s="8" t="s">
        <v>311</v>
      </c>
      <c r="C24" s="57" t="s">
        <v>312</v>
      </c>
      <c r="D24" s="54" t="s">
        <v>313</v>
      </c>
      <c r="E24" s="6" t="s">
        <v>209</v>
      </c>
      <c r="F24" s="19">
        <v>24175</v>
      </c>
      <c r="G24" s="24">
        <v>22.68</v>
      </c>
      <c r="H24" s="24">
        <v>2.29</v>
      </c>
      <c r="I24" s="31"/>
      <c r="J24" s="31"/>
      <c r="K24" s="35"/>
    </row>
    <row r="25" spans="2:11" x14ac:dyDescent="0.25">
      <c r="B25" s="8" t="s">
        <v>2082</v>
      </c>
      <c r="C25" s="57" t="s">
        <v>2083</v>
      </c>
      <c r="D25" s="54" t="s">
        <v>2084</v>
      </c>
      <c r="E25" s="6" t="s">
        <v>78</v>
      </c>
      <c r="F25" s="19">
        <v>565</v>
      </c>
      <c r="G25" s="24">
        <v>22.59</v>
      </c>
      <c r="H25" s="24">
        <v>2.2799999999999998</v>
      </c>
      <c r="I25" s="31"/>
      <c r="J25" s="31"/>
      <c r="K25" s="35"/>
    </row>
    <row r="26" spans="2:11" x14ac:dyDescent="0.25">
      <c r="B26" s="8" t="s">
        <v>194</v>
      </c>
      <c r="C26" s="57" t="s">
        <v>195</v>
      </c>
      <c r="D26" s="54" t="s">
        <v>196</v>
      </c>
      <c r="E26" s="6" t="s">
        <v>151</v>
      </c>
      <c r="F26" s="19">
        <v>5584</v>
      </c>
      <c r="G26" s="24">
        <v>22.06</v>
      </c>
      <c r="H26" s="24">
        <v>2.2200000000000002</v>
      </c>
      <c r="I26" s="31"/>
      <c r="J26" s="31"/>
      <c r="K26" s="35"/>
    </row>
    <row r="27" spans="2:11" x14ac:dyDescent="0.25">
      <c r="B27" s="8" t="s">
        <v>2576</v>
      </c>
      <c r="C27" s="57" t="s">
        <v>2577</v>
      </c>
      <c r="D27" s="54" t="s">
        <v>2578</v>
      </c>
      <c r="E27" s="6" t="s">
        <v>53</v>
      </c>
      <c r="F27" s="19">
        <v>3002</v>
      </c>
      <c r="G27" s="24">
        <v>21.92</v>
      </c>
      <c r="H27" s="24">
        <v>2.21</v>
      </c>
      <c r="I27" s="31"/>
      <c r="J27" s="31"/>
      <c r="K27" s="35"/>
    </row>
    <row r="28" spans="2:11" x14ac:dyDescent="0.25">
      <c r="B28" s="8" t="s">
        <v>493</v>
      </c>
      <c r="C28" s="57" t="s">
        <v>494</v>
      </c>
      <c r="D28" s="54" t="s">
        <v>495</v>
      </c>
      <c r="E28" s="6" t="s">
        <v>74</v>
      </c>
      <c r="F28" s="19">
        <v>4658</v>
      </c>
      <c r="G28" s="24">
        <v>21.55</v>
      </c>
      <c r="H28" s="24">
        <v>2.17</v>
      </c>
      <c r="I28" s="31"/>
      <c r="J28" s="31"/>
      <c r="K28" s="35"/>
    </row>
    <row r="29" spans="2:11" x14ac:dyDescent="0.25">
      <c r="B29" s="8" t="s">
        <v>1846</v>
      </c>
      <c r="C29" s="57" t="s">
        <v>1847</v>
      </c>
      <c r="D29" s="54" t="s">
        <v>1848</v>
      </c>
      <c r="E29" s="6" t="s">
        <v>155</v>
      </c>
      <c r="F29" s="19">
        <v>467</v>
      </c>
      <c r="G29" s="24">
        <v>21.42</v>
      </c>
      <c r="H29" s="24">
        <v>2.16</v>
      </c>
      <c r="I29" s="31"/>
      <c r="J29" s="31"/>
      <c r="K29" s="35"/>
    </row>
    <row r="30" spans="2:11" x14ac:dyDescent="0.25">
      <c r="B30" s="8" t="s">
        <v>1898</v>
      </c>
      <c r="C30" s="57" t="s">
        <v>1899</v>
      </c>
      <c r="D30" s="54" t="s">
        <v>1900</v>
      </c>
      <c r="E30" s="6" t="s">
        <v>111</v>
      </c>
      <c r="F30" s="19">
        <v>1589</v>
      </c>
      <c r="G30" s="24">
        <v>21.2</v>
      </c>
      <c r="H30" s="24">
        <v>2.14</v>
      </c>
      <c r="I30" s="31"/>
      <c r="J30" s="31"/>
      <c r="K30" s="35"/>
    </row>
    <row r="31" spans="2:11" x14ac:dyDescent="0.25">
      <c r="B31" s="8" t="s">
        <v>458</v>
      </c>
      <c r="C31" s="57" t="s">
        <v>459</v>
      </c>
      <c r="D31" s="54" t="s">
        <v>460</v>
      </c>
      <c r="E31" s="6" t="s">
        <v>287</v>
      </c>
      <c r="F31" s="19">
        <v>1495</v>
      </c>
      <c r="G31" s="24">
        <v>20.66</v>
      </c>
      <c r="H31" s="24">
        <v>2.08</v>
      </c>
      <c r="I31" s="31"/>
      <c r="J31" s="31"/>
      <c r="K31" s="35"/>
    </row>
    <row r="32" spans="2:11" x14ac:dyDescent="0.25">
      <c r="B32" s="8" t="s">
        <v>421</v>
      </c>
      <c r="C32" s="57" t="s">
        <v>422</v>
      </c>
      <c r="D32" s="54" t="s">
        <v>423</v>
      </c>
      <c r="E32" s="6" t="s">
        <v>159</v>
      </c>
      <c r="F32" s="19">
        <v>3924</v>
      </c>
      <c r="G32" s="24">
        <v>20.350000000000001</v>
      </c>
      <c r="H32" s="24">
        <v>2.0499999999999998</v>
      </c>
      <c r="I32" s="31"/>
      <c r="J32" s="31"/>
      <c r="K32" s="35"/>
    </row>
    <row r="33" spans="2:11" x14ac:dyDescent="0.25">
      <c r="B33" s="8" t="s">
        <v>262</v>
      </c>
      <c r="C33" s="57" t="s">
        <v>263</v>
      </c>
      <c r="D33" s="54" t="s">
        <v>264</v>
      </c>
      <c r="E33" s="6" t="s">
        <v>115</v>
      </c>
      <c r="F33" s="19">
        <v>661</v>
      </c>
      <c r="G33" s="24">
        <v>20.350000000000001</v>
      </c>
      <c r="H33" s="24">
        <v>2.0499999999999998</v>
      </c>
      <c r="I33" s="31"/>
      <c r="J33" s="31"/>
      <c r="K33" s="35"/>
    </row>
    <row r="34" spans="2:11" x14ac:dyDescent="0.25">
      <c r="B34" s="8" t="s">
        <v>876</v>
      </c>
      <c r="C34" s="57" t="s">
        <v>714</v>
      </c>
      <c r="D34" s="54" t="s">
        <v>877</v>
      </c>
      <c r="E34" s="6" t="s">
        <v>53</v>
      </c>
      <c r="F34" s="19">
        <v>14877</v>
      </c>
      <c r="G34" s="24">
        <v>20.18</v>
      </c>
      <c r="H34" s="24">
        <v>2.0299999999999998</v>
      </c>
      <c r="I34" s="31"/>
      <c r="J34" s="31"/>
      <c r="K34" s="35"/>
    </row>
    <row r="35" spans="2:11" x14ac:dyDescent="0.25">
      <c r="B35" s="8" t="s">
        <v>2020</v>
      </c>
      <c r="C35" s="57" t="s">
        <v>2021</v>
      </c>
      <c r="D35" s="54" t="s">
        <v>2022</v>
      </c>
      <c r="E35" s="6" t="s">
        <v>307</v>
      </c>
      <c r="F35" s="19">
        <v>921</v>
      </c>
      <c r="G35" s="24">
        <v>19.98</v>
      </c>
      <c r="H35" s="24">
        <v>2.0099999999999998</v>
      </c>
      <c r="I35" s="31"/>
      <c r="J35" s="31"/>
      <c r="K35" s="35"/>
    </row>
    <row r="36" spans="2:11" x14ac:dyDescent="0.25">
      <c r="B36" s="8" t="s">
        <v>386</v>
      </c>
      <c r="C36" s="57" t="s">
        <v>387</v>
      </c>
      <c r="D36" s="54" t="s">
        <v>388</v>
      </c>
      <c r="E36" s="6" t="s">
        <v>389</v>
      </c>
      <c r="F36" s="19">
        <v>16676</v>
      </c>
      <c r="G36" s="24">
        <v>19.84</v>
      </c>
      <c r="H36" s="24">
        <v>2</v>
      </c>
      <c r="I36" s="31"/>
      <c r="J36" s="31"/>
      <c r="K36" s="35"/>
    </row>
    <row r="37" spans="2:11" x14ac:dyDescent="0.25">
      <c r="B37" s="8" t="s">
        <v>2066</v>
      </c>
      <c r="C37" s="57" t="s">
        <v>2067</v>
      </c>
      <c r="D37" s="54" t="s">
        <v>2068</v>
      </c>
      <c r="E37" s="6" t="s">
        <v>2069</v>
      </c>
      <c r="F37" s="19">
        <v>7071</v>
      </c>
      <c r="G37" s="24">
        <v>19.52</v>
      </c>
      <c r="H37" s="24">
        <v>1.97</v>
      </c>
      <c r="I37" s="31"/>
      <c r="J37" s="31"/>
      <c r="K37" s="35"/>
    </row>
    <row r="38" spans="2:11" x14ac:dyDescent="0.25">
      <c r="B38" s="8" t="s">
        <v>336</v>
      </c>
      <c r="C38" s="57" t="s">
        <v>337</v>
      </c>
      <c r="D38" s="54" t="s">
        <v>338</v>
      </c>
      <c r="E38" s="6" t="s">
        <v>317</v>
      </c>
      <c r="F38" s="19">
        <v>1891</v>
      </c>
      <c r="G38" s="24">
        <v>19.21</v>
      </c>
      <c r="H38" s="24">
        <v>1.94</v>
      </c>
      <c r="I38" s="31"/>
      <c r="J38" s="31"/>
      <c r="K38" s="35"/>
    </row>
    <row r="39" spans="2:11" x14ac:dyDescent="0.25">
      <c r="B39" s="8" t="s">
        <v>1819</v>
      </c>
      <c r="C39" s="57" t="s">
        <v>1820</v>
      </c>
      <c r="D39" s="54" t="s">
        <v>1821</v>
      </c>
      <c r="E39" s="6" t="s">
        <v>430</v>
      </c>
      <c r="F39" s="19">
        <v>510</v>
      </c>
      <c r="G39" s="24">
        <v>18.45</v>
      </c>
      <c r="H39" s="24">
        <v>1.86</v>
      </c>
      <c r="I39" s="31"/>
      <c r="J39" s="31"/>
      <c r="K39" s="35"/>
    </row>
    <row r="40" spans="2:11" x14ac:dyDescent="0.25">
      <c r="B40" s="8" t="s">
        <v>1920</v>
      </c>
      <c r="C40" s="57" t="s">
        <v>1921</v>
      </c>
      <c r="D40" s="54" t="s">
        <v>1922</v>
      </c>
      <c r="E40" s="6" t="s">
        <v>510</v>
      </c>
      <c r="F40" s="19">
        <v>3280</v>
      </c>
      <c r="G40" s="24">
        <v>18.39</v>
      </c>
      <c r="H40" s="24">
        <v>1.85</v>
      </c>
      <c r="I40" s="31"/>
      <c r="J40" s="31"/>
      <c r="K40" s="35"/>
    </row>
    <row r="41" spans="2:11" x14ac:dyDescent="0.25">
      <c r="B41" s="8" t="s">
        <v>914</v>
      </c>
      <c r="C41" s="57" t="s">
        <v>915</v>
      </c>
      <c r="D41" s="54" t="s">
        <v>916</v>
      </c>
      <c r="E41" s="6" t="s">
        <v>232</v>
      </c>
      <c r="F41" s="19">
        <v>845</v>
      </c>
      <c r="G41" s="24">
        <v>17.059999999999999</v>
      </c>
      <c r="H41" s="24">
        <v>1.72</v>
      </c>
      <c r="I41" s="31"/>
      <c r="J41" s="31"/>
      <c r="K41" s="35"/>
    </row>
    <row r="42" spans="2:11" x14ac:dyDescent="0.25">
      <c r="B42" s="8" t="s">
        <v>240</v>
      </c>
      <c r="C42" s="57" t="s">
        <v>241</v>
      </c>
      <c r="D42" s="54" t="s">
        <v>242</v>
      </c>
      <c r="E42" s="6" t="s">
        <v>243</v>
      </c>
      <c r="F42" s="19">
        <v>9122</v>
      </c>
      <c r="G42" s="24">
        <v>16.78</v>
      </c>
      <c r="H42" s="24">
        <v>1.69</v>
      </c>
      <c r="I42" s="31"/>
      <c r="J42" s="31"/>
      <c r="K42" s="35"/>
    </row>
    <row r="43" spans="2:11" x14ac:dyDescent="0.25">
      <c r="B43" s="8" t="s">
        <v>170</v>
      </c>
      <c r="C43" s="57" t="s">
        <v>171</v>
      </c>
      <c r="D43" s="54" t="s">
        <v>172</v>
      </c>
      <c r="E43" s="6" t="s">
        <v>173</v>
      </c>
      <c r="F43" s="19">
        <v>611</v>
      </c>
      <c r="G43" s="24">
        <v>15.85</v>
      </c>
      <c r="H43" s="24">
        <v>1.6</v>
      </c>
      <c r="I43" s="31"/>
      <c r="J43" s="31"/>
      <c r="K43" s="35"/>
    </row>
    <row r="44" spans="2:11" x14ac:dyDescent="0.25">
      <c r="B44" s="8" t="s">
        <v>2589</v>
      </c>
      <c r="C44" s="57" t="s">
        <v>2590</v>
      </c>
      <c r="D44" s="54" t="s">
        <v>2591</v>
      </c>
      <c r="E44" s="6" t="s">
        <v>57</v>
      </c>
      <c r="F44" s="19">
        <v>221</v>
      </c>
      <c r="G44" s="24">
        <v>15.82</v>
      </c>
      <c r="H44" s="24">
        <v>1.59</v>
      </c>
      <c r="I44" s="31"/>
      <c r="J44" s="31"/>
      <c r="K44" s="35"/>
    </row>
    <row r="45" spans="2:11" x14ac:dyDescent="0.25">
      <c r="B45" s="8" t="s">
        <v>2550</v>
      </c>
      <c r="C45" s="57" t="s">
        <v>2551</v>
      </c>
      <c r="D45" s="54" t="s">
        <v>2552</v>
      </c>
      <c r="E45" s="6" t="s">
        <v>103</v>
      </c>
      <c r="F45" s="19">
        <v>1800</v>
      </c>
      <c r="G45" s="24">
        <v>15.38</v>
      </c>
      <c r="H45" s="24">
        <v>1.55</v>
      </c>
      <c r="I45" s="31"/>
      <c r="J45" s="31"/>
      <c r="K45" s="35"/>
    </row>
    <row r="46" spans="2:11" x14ac:dyDescent="0.25">
      <c r="B46" s="8" t="s">
        <v>253</v>
      </c>
      <c r="C46" s="57" t="s">
        <v>254</v>
      </c>
      <c r="D46" s="54" t="s">
        <v>255</v>
      </c>
      <c r="E46" s="6" t="s">
        <v>99</v>
      </c>
      <c r="F46" s="19">
        <v>1624</v>
      </c>
      <c r="G46" s="24">
        <v>15.12</v>
      </c>
      <c r="H46" s="24">
        <v>1.52</v>
      </c>
      <c r="I46" s="31"/>
      <c r="J46" s="31"/>
      <c r="K46" s="35"/>
    </row>
    <row r="47" spans="2:11" x14ac:dyDescent="0.25">
      <c r="B47" s="8" t="s">
        <v>403</v>
      </c>
      <c r="C47" s="57" t="s">
        <v>404</v>
      </c>
      <c r="D47" s="54" t="s">
        <v>405</v>
      </c>
      <c r="E47" s="6" t="s">
        <v>126</v>
      </c>
      <c r="F47" s="19">
        <v>1529</v>
      </c>
      <c r="G47" s="24">
        <v>15.07</v>
      </c>
      <c r="H47" s="24">
        <v>1.52</v>
      </c>
      <c r="I47" s="31"/>
      <c r="J47" s="31"/>
      <c r="K47" s="35"/>
    </row>
    <row r="48" spans="2:11" x14ac:dyDescent="0.25">
      <c r="B48" s="8" t="s">
        <v>327</v>
      </c>
      <c r="C48" s="57" t="s">
        <v>328</v>
      </c>
      <c r="D48" s="54" t="s">
        <v>329</v>
      </c>
      <c r="E48" s="6" t="s">
        <v>74</v>
      </c>
      <c r="F48" s="19">
        <v>62</v>
      </c>
      <c r="G48" s="24">
        <v>14.94</v>
      </c>
      <c r="H48" s="24">
        <v>1.51</v>
      </c>
      <c r="I48" s="31"/>
      <c r="J48" s="31"/>
      <c r="K48" s="35"/>
    </row>
    <row r="49" spans="2:11" x14ac:dyDescent="0.25">
      <c r="B49" s="8" t="s">
        <v>1945</v>
      </c>
      <c r="C49" s="57" t="s">
        <v>1946</v>
      </c>
      <c r="D49" s="54" t="s">
        <v>1947</v>
      </c>
      <c r="E49" s="6" t="s">
        <v>166</v>
      </c>
      <c r="F49" s="19">
        <v>6090</v>
      </c>
      <c r="G49" s="24">
        <v>14.75</v>
      </c>
      <c r="H49" s="24">
        <v>1.49</v>
      </c>
      <c r="I49" s="31"/>
      <c r="J49" s="31"/>
      <c r="K49" s="35"/>
    </row>
    <row r="50" spans="2:11" x14ac:dyDescent="0.25">
      <c r="B50" s="8" t="s">
        <v>383</v>
      </c>
      <c r="C50" s="57" t="s">
        <v>384</v>
      </c>
      <c r="D50" s="54" t="s">
        <v>385</v>
      </c>
      <c r="E50" s="6" t="s">
        <v>287</v>
      </c>
      <c r="F50" s="19">
        <v>2463</v>
      </c>
      <c r="G50" s="24">
        <v>14.25</v>
      </c>
      <c r="H50" s="24">
        <v>1.44</v>
      </c>
      <c r="I50" s="31"/>
      <c r="J50" s="31"/>
      <c r="K50" s="35"/>
    </row>
    <row r="51" spans="2:11" x14ac:dyDescent="0.25">
      <c r="B51" s="8" t="s">
        <v>104</v>
      </c>
      <c r="C51" s="57" t="s">
        <v>105</v>
      </c>
      <c r="D51" s="54" t="s">
        <v>106</v>
      </c>
      <c r="E51" s="6" t="s">
        <v>107</v>
      </c>
      <c r="F51" s="19">
        <v>37</v>
      </c>
      <c r="G51" s="24">
        <v>14</v>
      </c>
      <c r="H51" s="24">
        <v>1.41</v>
      </c>
      <c r="I51" s="31"/>
      <c r="J51" s="31"/>
      <c r="K51" s="35"/>
    </row>
    <row r="52" spans="2:11" x14ac:dyDescent="0.25">
      <c r="B52" s="8" t="s">
        <v>2593</v>
      </c>
      <c r="C52" s="57" t="s">
        <v>2594</v>
      </c>
      <c r="D52" s="54" t="s">
        <v>2595</v>
      </c>
      <c r="E52" s="6" t="s">
        <v>291</v>
      </c>
      <c r="F52" s="19">
        <v>4891</v>
      </c>
      <c r="G52" s="24">
        <v>13.36</v>
      </c>
      <c r="H52" s="24">
        <v>1.35</v>
      </c>
      <c r="I52" s="31"/>
      <c r="J52" s="31"/>
      <c r="K52" s="35"/>
    </row>
    <row r="53" spans="2:11" x14ac:dyDescent="0.25">
      <c r="B53" s="8" t="s">
        <v>1972</v>
      </c>
      <c r="C53" s="57" t="s">
        <v>1973</v>
      </c>
      <c r="D53" s="54" t="s">
        <v>1974</v>
      </c>
      <c r="E53" s="6" t="s">
        <v>151</v>
      </c>
      <c r="F53" s="19">
        <v>1928</v>
      </c>
      <c r="G53" s="24">
        <v>12.35</v>
      </c>
      <c r="H53" s="24">
        <v>1.24</v>
      </c>
      <c r="I53" s="31"/>
      <c r="J53" s="31"/>
      <c r="K53" s="35"/>
    </row>
    <row r="54" spans="2:11" x14ac:dyDescent="0.25">
      <c r="B54" s="8" t="s">
        <v>2070</v>
      </c>
      <c r="C54" s="57" t="s">
        <v>2071</v>
      </c>
      <c r="D54" s="54" t="s">
        <v>2072</v>
      </c>
      <c r="E54" s="6" t="s">
        <v>57</v>
      </c>
      <c r="F54" s="19">
        <v>526</v>
      </c>
      <c r="G54" s="24">
        <v>12.07</v>
      </c>
      <c r="H54" s="24">
        <v>1.22</v>
      </c>
      <c r="I54" s="31"/>
      <c r="J54" s="31"/>
      <c r="K54" s="35"/>
    </row>
    <row r="55" spans="2:11" x14ac:dyDescent="0.25">
      <c r="B55" s="8" t="s">
        <v>148</v>
      </c>
      <c r="C55" s="57" t="s">
        <v>149</v>
      </c>
      <c r="D55" s="54" t="s">
        <v>150</v>
      </c>
      <c r="E55" s="6" t="s">
        <v>151</v>
      </c>
      <c r="F55" s="19">
        <v>2427</v>
      </c>
      <c r="G55" s="24">
        <v>11.61</v>
      </c>
      <c r="H55" s="24">
        <v>1.17</v>
      </c>
      <c r="I55" s="31"/>
      <c r="J55" s="31"/>
      <c r="K55" s="35"/>
    </row>
    <row r="56" spans="2:11" x14ac:dyDescent="0.25">
      <c r="B56" s="8" t="s">
        <v>203</v>
      </c>
      <c r="C56" s="57" t="s">
        <v>204</v>
      </c>
      <c r="D56" s="54" t="s">
        <v>205</v>
      </c>
      <c r="E56" s="6" t="s">
        <v>111</v>
      </c>
      <c r="F56" s="19">
        <v>1448</v>
      </c>
      <c r="G56" s="24">
        <v>11.29</v>
      </c>
      <c r="H56" s="24">
        <v>1.1399999999999999</v>
      </c>
      <c r="I56" s="31"/>
      <c r="J56" s="31"/>
      <c r="K56" s="35"/>
    </row>
    <row r="57" spans="2:11" x14ac:dyDescent="0.25">
      <c r="B57" s="8" t="s">
        <v>481</v>
      </c>
      <c r="C57" s="57" t="s">
        <v>482</v>
      </c>
      <c r="D57" s="54" t="s">
        <v>483</v>
      </c>
      <c r="E57" s="6" t="s">
        <v>111</v>
      </c>
      <c r="F57" s="19">
        <v>3791</v>
      </c>
      <c r="G57" s="24">
        <v>11.14</v>
      </c>
      <c r="H57" s="24">
        <v>1.1200000000000001</v>
      </c>
      <c r="I57" s="31"/>
      <c r="J57" s="31"/>
      <c r="K57" s="35"/>
    </row>
    <row r="58" spans="2:11" x14ac:dyDescent="0.25">
      <c r="B58" s="8" t="s">
        <v>210</v>
      </c>
      <c r="C58" s="57" t="s">
        <v>211</v>
      </c>
      <c r="D58" s="54" t="s">
        <v>212</v>
      </c>
      <c r="E58" s="6" t="s">
        <v>74</v>
      </c>
      <c r="F58" s="19">
        <v>536</v>
      </c>
      <c r="G58" s="24">
        <v>10.81</v>
      </c>
      <c r="H58" s="24">
        <v>1.0900000000000001</v>
      </c>
      <c r="I58" s="31"/>
      <c r="J58" s="31"/>
      <c r="K58" s="35"/>
    </row>
    <row r="59" spans="2:11" x14ac:dyDescent="0.25">
      <c r="B59" s="8" t="s">
        <v>364</v>
      </c>
      <c r="C59" s="57" t="s">
        <v>365</v>
      </c>
      <c r="D59" s="54" t="s">
        <v>366</v>
      </c>
      <c r="E59" s="6" t="s">
        <v>53</v>
      </c>
      <c r="F59" s="19">
        <v>4800</v>
      </c>
      <c r="G59" s="24">
        <v>10.72</v>
      </c>
      <c r="H59" s="24">
        <v>1.08</v>
      </c>
      <c r="I59" s="31"/>
      <c r="J59" s="31"/>
      <c r="K59" s="35"/>
    </row>
    <row r="60" spans="2:11" x14ac:dyDescent="0.25">
      <c r="C60" s="58" t="s">
        <v>39</v>
      </c>
      <c r="D60" s="54"/>
      <c r="E60" s="6"/>
      <c r="F60" s="19"/>
      <c r="G60" s="25">
        <v>990.57</v>
      </c>
      <c r="H60" s="25">
        <v>99.82</v>
      </c>
      <c r="I60" s="31"/>
      <c r="J60" s="31"/>
      <c r="K60" s="35"/>
    </row>
    <row r="61" spans="2:11" x14ac:dyDescent="0.25">
      <c r="C61" s="57"/>
      <c r="D61" s="54"/>
      <c r="E61" s="6"/>
      <c r="F61" s="19"/>
      <c r="G61" s="24"/>
      <c r="H61" s="24"/>
      <c r="I61" s="31"/>
      <c r="J61" s="31"/>
      <c r="K61" s="35"/>
    </row>
    <row r="62" spans="2:11" x14ac:dyDescent="0.25">
      <c r="C62" s="58" t="s">
        <v>3</v>
      </c>
      <c r="D62" s="54"/>
      <c r="E62" s="6"/>
      <c r="F62" s="19"/>
      <c r="G62" s="24" t="s">
        <v>2</v>
      </c>
      <c r="H62" s="24" t="s">
        <v>2</v>
      </c>
      <c r="I62" s="31"/>
      <c r="J62" s="31"/>
      <c r="K62" s="35"/>
    </row>
    <row r="63" spans="2:11" x14ac:dyDescent="0.25">
      <c r="C63" s="57"/>
      <c r="D63" s="54"/>
      <c r="E63" s="6"/>
      <c r="F63" s="19"/>
      <c r="G63" s="24"/>
      <c r="H63" s="24"/>
      <c r="I63" s="31"/>
      <c r="J63" s="31"/>
      <c r="K63" s="35"/>
    </row>
    <row r="64" spans="2:11" x14ac:dyDescent="0.25">
      <c r="C64" s="58" t="s">
        <v>4</v>
      </c>
      <c r="D64" s="54"/>
      <c r="E64" s="6"/>
      <c r="F64" s="19"/>
      <c r="G64" s="24" t="s">
        <v>2</v>
      </c>
      <c r="H64" s="24" t="s">
        <v>2</v>
      </c>
      <c r="I64" s="31"/>
      <c r="J64" s="31"/>
      <c r="K64" s="35"/>
    </row>
    <row r="65" spans="3:11" x14ac:dyDescent="0.25">
      <c r="C65" s="57"/>
      <c r="D65" s="54"/>
      <c r="E65" s="6"/>
      <c r="F65" s="19"/>
      <c r="G65" s="24"/>
      <c r="H65" s="24"/>
      <c r="I65" s="31"/>
      <c r="J65" s="31"/>
      <c r="K65" s="35"/>
    </row>
    <row r="66" spans="3:11" x14ac:dyDescent="0.25">
      <c r="C66" s="58" t="s">
        <v>5</v>
      </c>
      <c r="D66" s="54"/>
      <c r="E66" s="6"/>
      <c r="F66" s="19"/>
      <c r="G66" s="24"/>
      <c r="H66" s="24"/>
      <c r="I66" s="31"/>
      <c r="J66" s="31"/>
      <c r="K66" s="35"/>
    </row>
    <row r="67" spans="3:11" x14ac:dyDescent="0.25">
      <c r="C67" s="57"/>
      <c r="D67" s="54"/>
      <c r="E67" s="6"/>
      <c r="F67" s="19"/>
      <c r="G67" s="24"/>
      <c r="H67" s="24"/>
      <c r="I67" s="31"/>
      <c r="J67" s="31"/>
      <c r="K67" s="35"/>
    </row>
    <row r="68" spans="3:11" x14ac:dyDescent="0.25">
      <c r="C68" s="58" t="s">
        <v>6</v>
      </c>
      <c r="D68" s="54"/>
      <c r="E68" s="6"/>
      <c r="F68" s="19"/>
      <c r="G68" s="24" t="s">
        <v>2</v>
      </c>
      <c r="H68" s="24" t="s">
        <v>2</v>
      </c>
      <c r="I68" s="31"/>
      <c r="J68" s="31"/>
      <c r="K68" s="35"/>
    </row>
    <row r="69" spans="3:11" x14ac:dyDescent="0.25">
      <c r="C69" s="57"/>
      <c r="D69" s="54"/>
      <c r="E69" s="6"/>
      <c r="F69" s="19"/>
      <c r="G69" s="24"/>
      <c r="H69" s="24"/>
      <c r="I69" s="31"/>
      <c r="J69" s="31"/>
      <c r="K69" s="35"/>
    </row>
    <row r="70" spans="3:11" x14ac:dyDescent="0.25">
      <c r="C70" s="58" t="s">
        <v>7</v>
      </c>
      <c r="D70" s="54"/>
      <c r="E70" s="6"/>
      <c r="F70" s="19"/>
      <c r="G70" s="24" t="s">
        <v>2</v>
      </c>
      <c r="H70" s="24" t="s">
        <v>2</v>
      </c>
      <c r="I70" s="31"/>
      <c r="J70" s="31"/>
      <c r="K70" s="35"/>
    </row>
    <row r="71" spans="3:11" x14ac:dyDescent="0.25">
      <c r="C71" s="57"/>
      <c r="D71" s="54"/>
      <c r="E71" s="6"/>
      <c r="F71" s="19"/>
      <c r="G71" s="24"/>
      <c r="H71" s="24"/>
      <c r="I71" s="31"/>
      <c r="J71" s="31"/>
      <c r="K71" s="35"/>
    </row>
    <row r="72" spans="3:11" x14ac:dyDescent="0.25">
      <c r="C72" s="58" t="s">
        <v>8</v>
      </c>
      <c r="D72" s="54"/>
      <c r="E72" s="6"/>
      <c r="F72" s="19"/>
      <c r="G72" s="24" t="s">
        <v>2</v>
      </c>
      <c r="H72" s="24" t="s">
        <v>2</v>
      </c>
      <c r="I72" s="31"/>
      <c r="J72" s="31"/>
      <c r="K72" s="35"/>
    </row>
    <row r="73" spans="3:11" x14ac:dyDescent="0.25">
      <c r="C73" s="57"/>
      <c r="D73" s="54"/>
      <c r="E73" s="6"/>
      <c r="F73" s="19"/>
      <c r="G73" s="24"/>
      <c r="H73" s="24"/>
      <c r="I73" s="31"/>
      <c r="J73" s="31"/>
      <c r="K73" s="35"/>
    </row>
    <row r="74" spans="3:11" x14ac:dyDescent="0.25">
      <c r="C74" s="58" t="s">
        <v>9</v>
      </c>
      <c r="D74" s="54"/>
      <c r="E74" s="6"/>
      <c r="F74" s="19"/>
      <c r="G74" s="24" t="s">
        <v>2</v>
      </c>
      <c r="H74" s="24" t="s">
        <v>2</v>
      </c>
      <c r="I74" s="31"/>
      <c r="J74" s="31"/>
      <c r="K74" s="35"/>
    </row>
    <row r="75" spans="3:11" x14ac:dyDescent="0.25">
      <c r="C75" s="57"/>
      <c r="D75" s="54"/>
      <c r="E75" s="6"/>
      <c r="F75" s="19"/>
      <c r="G75" s="24"/>
      <c r="H75" s="24"/>
      <c r="I75" s="31"/>
      <c r="J75" s="31"/>
      <c r="K75" s="35"/>
    </row>
    <row r="76" spans="3:11" x14ac:dyDescent="0.25">
      <c r="C76" s="58" t="s">
        <v>10</v>
      </c>
      <c r="D76" s="54"/>
      <c r="E76" s="6"/>
      <c r="F76" s="19"/>
      <c r="G76" s="24" t="s">
        <v>2</v>
      </c>
      <c r="H76" s="24" t="s">
        <v>2</v>
      </c>
      <c r="I76" s="31"/>
      <c r="J76" s="31"/>
      <c r="K76" s="35"/>
    </row>
    <row r="77" spans="3:11" x14ac:dyDescent="0.25">
      <c r="C77" s="57"/>
      <c r="D77" s="54"/>
      <c r="E77" s="6"/>
      <c r="F77" s="19"/>
      <c r="G77" s="24"/>
      <c r="H77" s="24"/>
      <c r="I77" s="31"/>
      <c r="J77" s="31"/>
      <c r="K77" s="35"/>
    </row>
    <row r="78" spans="3:11" x14ac:dyDescent="0.25">
      <c r="C78" s="58" t="s">
        <v>11</v>
      </c>
      <c r="D78" s="54"/>
      <c r="E78" s="6"/>
      <c r="F78" s="19"/>
      <c r="G78" s="24"/>
      <c r="H78" s="24"/>
      <c r="I78" s="31"/>
      <c r="J78" s="31"/>
      <c r="K78" s="35"/>
    </row>
    <row r="79" spans="3:11" x14ac:dyDescent="0.25">
      <c r="C79" s="57"/>
      <c r="D79" s="54"/>
      <c r="E79" s="6"/>
      <c r="F79" s="19"/>
      <c r="G79" s="24"/>
      <c r="H79" s="24"/>
      <c r="I79" s="31"/>
      <c r="J79" s="31"/>
      <c r="K79" s="35"/>
    </row>
    <row r="80" spans="3:11" x14ac:dyDescent="0.25">
      <c r="C80" s="58" t="s">
        <v>13</v>
      </c>
      <c r="D80" s="54"/>
      <c r="E80" s="6"/>
      <c r="F80" s="19"/>
      <c r="G80" s="24" t="s">
        <v>2</v>
      </c>
      <c r="H80" s="24" t="s">
        <v>2</v>
      </c>
      <c r="I80" s="31"/>
      <c r="J80" s="31"/>
      <c r="K80" s="35"/>
    </row>
    <row r="81" spans="1:11" x14ac:dyDescent="0.25">
      <c r="C81" s="57"/>
      <c r="D81" s="54"/>
      <c r="E81" s="6"/>
      <c r="F81" s="19"/>
      <c r="G81" s="24"/>
      <c r="H81" s="24"/>
      <c r="I81" s="31"/>
      <c r="J81" s="31"/>
      <c r="K81" s="35"/>
    </row>
    <row r="82" spans="1:11" x14ac:dyDescent="0.25">
      <c r="C82" s="58" t="s">
        <v>14</v>
      </c>
      <c r="D82" s="54"/>
      <c r="E82" s="6"/>
      <c r="F82" s="19"/>
      <c r="G82" s="24" t="s">
        <v>2</v>
      </c>
      <c r="H82" s="24" t="s">
        <v>2</v>
      </c>
      <c r="I82" s="31"/>
      <c r="J82" s="31"/>
      <c r="K82" s="35"/>
    </row>
    <row r="83" spans="1:11" x14ac:dyDescent="0.25">
      <c r="C83" s="57"/>
      <c r="D83" s="54"/>
      <c r="E83" s="6"/>
      <c r="F83" s="19"/>
      <c r="G83" s="24"/>
      <c r="H83" s="24"/>
      <c r="I83" s="31"/>
      <c r="J83" s="31"/>
      <c r="K83" s="35"/>
    </row>
    <row r="84" spans="1:11" x14ac:dyDescent="0.25">
      <c r="C84" s="58" t="s">
        <v>15</v>
      </c>
      <c r="D84" s="54"/>
      <c r="E84" s="6"/>
      <c r="F84" s="19"/>
      <c r="G84" s="24" t="s">
        <v>2</v>
      </c>
      <c r="H84" s="24" t="s">
        <v>2</v>
      </c>
      <c r="I84" s="31"/>
      <c r="J84" s="31"/>
      <c r="K84" s="35"/>
    </row>
    <row r="85" spans="1:11" x14ac:dyDescent="0.25">
      <c r="C85" s="57"/>
      <c r="D85" s="54"/>
      <c r="E85" s="6"/>
      <c r="F85" s="19"/>
      <c r="G85" s="24"/>
      <c r="H85" s="24"/>
      <c r="I85" s="31"/>
      <c r="J85" s="31"/>
      <c r="K85" s="35"/>
    </row>
    <row r="86" spans="1:11" x14ac:dyDescent="0.25">
      <c r="C86" s="58" t="s">
        <v>16</v>
      </c>
      <c r="D86" s="54"/>
      <c r="E86" s="6"/>
      <c r="F86" s="19"/>
      <c r="G86" s="24" t="s">
        <v>2</v>
      </c>
      <c r="H86" s="24" t="s">
        <v>2</v>
      </c>
      <c r="I86" s="31"/>
      <c r="J86" s="31"/>
      <c r="K86" s="35"/>
    </row>
    <row r="87" spans="1:11" x14ac:dyDescent="0.25">
      <c r="C87" s="57"/>
      <c r="D87" s="54"/>
      <c r="E87" s="6"/>
      <c r="F87" s="19"/>
      <c r="G87" s="24"/>
      <c r="H87" s="24"/>
      <c r="I87" s="31"/>
      <c r="J87" s="31"/>
      <c r="K87" s="35"/>
    </row>
    <row r="88" spans="1:11" x14ac:dyDescent="0.25">
      <c r="C88" s="58" t="s">
        <v>17</v>
      </c>
      <c r="D88" s="54"/>
      <c r="E88" s="6"/>
      <c r="F88" s="19"/>
      <c r="G88" s="24" t="s">
        <v>2</v>
      </c>
      <c r="H88" s="24" t="s">
        <v>2</v>
      </c>
      <c r="I88" s="31"/>
      <c r="J88" s="31"/>
      <c r="K88" s="35"/>
    </row>
    <row r="89" spans="1:11" x14ac:dyDescent="0.25">
      <c r="C89" s="57"/>
      <c r="D89" s="54"/>
      <c r="E89" s="6"/>
      <c r="F89" s="19"/>
      <c r="G89" s="24"/>
      <c r="H89" s="24"/>
      <c r="I89" s="31"/>
      <c r="J89" s="31"/>
      <c r="K89" s="35"/>
    </row>
    <row r="90" spans="1:11" x14ac:dyDescent="0.25">
      <c r="A90" s="10"/>
      <c r="B90" s="28"/>
      <c r="C90" s="58" t="s">
        <v>18</v>
      </c>
      <c r="D90" s="54"/>
      <c r="E90" s="6"/>
      <c r="F90" s="19"/>
      <c r="G90" s="24"/>
      <c r="H90" s="24"/>
      <c r="I90" s="31"/>
      <c r="J90" s="31"/>
      <c r="K90" s="35"/>
    </row>
    <row r="91" spans="1:11" x14ac:dyDescent="0.25">
      <c r="A91" s="28"/>
      <c r="B91" s="28"/>
      <c r="C91" s="58" t="s">
        <v>19</v>
      </c>
      <c r="D91" s="54"/>
      <c r="E91" s="6"/>
      <c r="F91" s="19"/>
      <c r="G91" s="24" t="s">
        <v>2</v>
      </c>
      <c r="H91" s="24" t="s">
        <v>2</v>
      </c>
      <c r="I91" s="31"/>
      <c r="J91" s="31"/>
      <c r="K91" s="35"/>
    </row>
    <row r="92" spans="1:11" x14ac:dyDescent="0.25">
      <c r="A92" s="28"/>
      <c r="B92" s="28"/>
      <c r="C92" s="58"/>
      <c r="D92" s="54"/>
      <c r="E92" s="6"/>
      <c r="F92" s="19"/>
      <c r="G92" s="24"/>
      <c r="H92" s="24"/>
      <c r="I92" s="31"/>
      <c r="J92" s="31"/>
      <c r="K92" s="35"/>
    </row>
    <row r="93" spans="1:11" x14ac:dyDescent="0.25">
      <c r="A93" s="28"/>
      <c r="B93" s="28"/>
      <c r="C93" s="58" t="s">
        <v>20</v>
      </c>
      <c r="D93" s="54"/>
      <c r="E93" s="6"/>
      <c r="F93" s="19"/>
      <c r="G93" s="24" t="s">
        <v>2</v>
      </c>
      <c r="H93" s="24" t="s">
        <v>2</v>
      </c>
      <c r="I93" s="31"/>
      <c r="J93" s="31"/>
      <c r="K93" s="35"/>
    </row>
    <row r="94" spans="1:11" x14ac:dyDescent="0.25">
      <c r="A94" s="28"/>
      <c r="B94" s="28"/>
      <c r="C94" s="58"/>
      <c r="D94" s="54"/>
      <c r="E94" s="6"/>
      <c r="F94" s="19"/>
      <c r="G94" s="24"/>
      <c r="H94" s="24"/>
      <c r="I94" s="31"/>
      <c r="J94" s="31"/>
      <c r="K94" s="35"/>
    </row>
    <row r="95" spans="1:11" x14ac:dyDescent="0.25">
      <c r="A95" s="28"/>
      <c r="B95" s="28"/>
      <c r="C95" s="58" t="s">
        <v>21</v>
      </c>
      <c r="D95" s="54"/>
      <c r="E95" s="6"/>
      <c r="F95" s="19"/>
      <c r="G95" s="24" t="s">
        <v>2</v>
      </c>
      <c r="H95" s="24" t="s">
        <v>2</v>
      </c>
      <c r="I95" s="31"/>
      <c r="J95" s="31"/>
      <c r="K95" s="35"/>
    </row>
    <row r="96" spans="1:11" x14ac:dyDescent="0.25">
      <c r="A96" s="28"/>
      <c r="B96" s="28"/>
      <c r="C96" s="58"/>
      <c r="D96" s="54"/>
      <c r="E96" s="6"/>
      <c r="F96" s="19"/>
      <c r="G96" s="24"/>
      <c r="H96" s="24"/>
      <c r="I96" s="31"/>
      <c r="J96" s="31"/>
      <c r="K96" s="35"/>
    </row>
    <row r="97" spans="1:54" x14ac:dyDescent="0.25">
      <c r="A97" s="28"/>
      <c r="B97" s="28"/>
      <c r="C97" s="58" t="s">
        <v>22</v>
      </c>
      <c r="D97" s="54"/>
      <c r="E97" s="6"/>
      <c r="F97" s="19"/>
      <c r="G97" s="24" t="s">
        <v>2</v>
      </c>
      <c r="H97" s="24" t="s">
        <v>2</v>
      </c>
      <c r="I97" s="31"/>
      <c r="J97" s="31"/>
      <c r="K97" s="35"/>
    </row>
    <row r="98" spans="1:54" x14ac:dyDescent="0.25">
      <c r="A98" s="28"/>
      <c r="B98" s="28"/>
      <c r="C98" s="58"/>
      <c r="D98" s="54"/>
      <c r="E98" s="6"/>
      <c r="F98" s="19"/>
      <c r="G98" s="24"/>
      <c r="H98" s="24"/>
      <c r="I98" s="31"/>
      <c r="J98" s="31"/>
      <c r="K98" s="35"/>
    </row>
    <row r="99" spans="1:54" x14ac:dyDescent="0.25">
      <c r="C99" s="59" t="s">
        <v>23</v>
      </c>
      <c r="D99" s="54"/>
      <c r="E99" s="6"/>
      <c r="F99" s="19"/>
      <c r="G99" s="24"/>
      <c r="H99" s="24"/>
      <c r="I99" s="31"/>
      <c r="J99" s="31"/>
      <c r="K99" s="35"/>
    </row>
    <row r="100" spans="1:54" x14ac:dyDescent="0.25">
      <c r="B100" s="8" t="s">
        <v>37</v>
      </c>
      <c r="C100" s="57" t="s">
        <v>38</v>
      </c>
      <c r="D100" s="54"/>
      <c r="E100" s="6"/>
      <c r="F100" s="19"/>
      <c r="G100" s="24">
        <v>0.05</v>
      </c>
      <c r="H100" s="24" t="s">
        <v>4771</v>
      </c>
      <c r="I100" s="31"/>
      <c r="J100" s="31"/>
      <c r="K100" s="35"/>
    </row>
    <row r="101" spans="1:54" x14ac:dyDescent="0.25">
      <c r="C101" s="58" t="s">
        <v>39</v>
      </c>
      <c r="D101" s="54"/>
      <c r="E101" s="6"/>
      <c r="F101" s="19"/>
      <c r="G101" s="25">
        <v>0.05</v>
      </c>
      <c r="H101" s="25" t="s">
        <v>4771</v>
      </c>
      <c r="I101" s="31"/>
      <c r="J101" s="31"/>
      <c r="K101" s="35"/>
    </row>
    <row r="102" spans="1:54" x14ac:dyDescent="0.25">
      <c r="C102" s="57"/>
      <c r="D102" s="54"/>
      <c r="E102" s="6"/>
      <c r="F102" s="19"/>
      <c r="G102" s="24"/>
      <c r="H102" s="24"/>
      <c r="I102" s="31"/>
      <c r="J102" s="31"/>
      <c r="K102" s="35"/>
    </row>
    <row r="103" spans="1:54" x14ac:dyDescent="0.25">
      <c r="A103" s="10"/>
      <c r="B103" s="28"/>
      <c r="C103" s="58" t="s">
        <v>24</v>
      </c>
      <c r="D103" s="54"/>
      <c r="E103" s="6"/>
      <c r="F103" s="19"/>
      <c r="G103" s="24"/>
      <c r="H103" s="24"/>
      <c r="I103" s="31"/>
      <c r="J103" s="31"/>
      <c r="K103" s="35"/>
    </row>
    <row r="104" spans="1:54" s="2" customFormat="1" ht="13.5" x14ac:dyDescent="0.25">
      <c r="A104" s="28"/>
      <c r="B104" s="28"/>
      <c r="C104" s="57" t="s">
        <v>4770</v>
      </c>
      <c r="D104" s="54"/>
      <c r="E104" s="6"/>
      <c r="F104" s="19"/>
      <c r="G104" s="24" t="s">
        <v>2</v>
      </c>
      <c r="H104" s="24" t="s">
        <v>2</v>
      </c>
      <c r="I104" s="31"/>
      <c r="J104" s="31"/>
      <c r="K104" s="35"/>
      <c r="L104" s="3"/>
      <c r="AI104" s="3"/>
      <c r="AV104" s="3"/>
      <c r="AX104" s="3"/>
      <c r="BB104" s="3"/>
    </row>
    <row r="105" spans="1:54" x14ac:dyDescent="0.25">
      <c r="B105" s="8"/>
      <c r="C105" s="57" t="s">
        <v>40</v>
      </c>
      <c r="D105" s="54"/>
      <c r="E105" s="6"/>
      <c r="F105" s="19"/>
      <c r="G105" s="24">
        <v>1.77</v>
      </c>
      <c r="H105" s="24">
        <v>0.18</v>
      </c>
      <c r="I105" s="31"/>
      <c r="J105" s="31"/>
      <c r="K105" s="35"/>
    </row>
    <row r="106" spans="1:54" x14ac:dyDescent="0.25">
      <c r="C106" s="58" t="s">
        <v>39</v>
      </c>
      <c r="D106" s="54"/>
      <c r="E106" s="6"/>
      <c r="F106" s="19"/>
      <c r="G106" s="25">
        <v>1.77</v>
      </c>
      <c r="H106" s="25">
        <v>0.18</v>
      </c>
      <c r="I106" s="31"/>
      <c r="J106" s="31"/>
      <c r="K106" s="35"/>
    </row>
    <row r="107" spans="1:54" x14ac:dyDescent="0.25">
      <c r="C107" s="57"/>
      <c r="D107" s="54"/>
      <c r="E107" s="6"/>
      <c r="F107" s="19"/>
      <c r="G107" s="24"/>
      <c r="H107" s="24"/>
      <c r="I107" s="31"/>
      <c r="J107" s="31"/>
      <c r="K107" s="35"/>
    </row>
    <row r="108" spans="1:54" x14ac:dyDescent="0.25">
      <c r="C108" s="60" t="s">
        <v>41</v>
      </c>
      <c r="D108" s="55"/>
      <c r="E108" s="5"/>
      <c r="F108" s="20"/>
      <c r="G108" s="26">
        <v>992.39</v>
      </c>
      <c r="H108" s="26">
        <v>100</v>
      </c>
      <c r="I108" s="32"/>
      <c r="J108" s="32"/>
      <c r="K108" s="36"/>
    </row>
    <row r="111" spans="1:54" x14ac:dyDescent="0.25">
      <c r="C111" s="1" t="s">
        <v>42</v>
      </c>
    </row>
    <row r="112" spans="1:54" x14ac:dyDescent="0.25">
      <c r="C112" s="37" t="s">
        <v>43</v>
      </c>
      <c r="D112" s="37"/>
      <c r="E112" s="37"/>
      <c r="F112" s="37"/>
      <c r="G112" s="37"/>
      <c r="H112" s="37"/>
      <c r="I112" s="37"/>
      <c r="J112" s="37"/>
      <c r="K112" s="37"/>
    </row>
    <row r="113" spans="3:6" x14ac:dyDescent="0.25">
      <c r="C113" s="2" t="s">
        <v>44</v>
      </c>
    </row>
    <row r="114" spans="3:6" x14ac:dyDescent="0.25">
      <c r="C114" s="2" t="s">
        <v>45</v>
      </c>
    </row>
    <row r="115" spans="3:6" x14ac:dyDescent="0.25">
      <c r="C115" s="2" t="s">
        <v>46</v>
      </c>
    </row>
    <row r="116" spans="3:6" x14ac:dyDescent="0.25">
      <c r="C116" s="2" t="s">
        <v>47</v>
      </c>
    </row>
    <row r="118" spans="3:6" x14ac:dyDescent="0.25">
      <c r="C118" s="74" t="s">
        <v>4829</v>
      </c>
      <c r="E118" s="74" t="s">
        <v>4830</v>
      </c>
      <c r="F118" s="75"/>
    </row>
    <row r="119" spans="3:6" x14ac:dyDescent="0.25">
      <c r="E119" s="2" t="s">
        <v>4868</v>
      </c>
    </row>
  </sheetData>
  <hyperlinks>
    <hyperlink ref="J2" location="'Index'!A1" display="'Index'!A1" xr:uid="{00000000-0004-0000-4A00-000000000000}"/>
  </hyperlinks>
  <pageMargins left="0.7" right="0.7" top="0.75" bottom="0.75" header="0.3" footer="0.3"/>
  <pageSetup orientation="portrait" horizontalDpi="4294967293"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153"/>
  <dimension ref="A1:IV99"/>
  <sheetViews>
    <sheetView showGridLines="0" zoomScale="90" zoomScaleNormal="90" workbookViewId="0">
      <pane ySplit="6" topLeftCell="A82"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2630</v>
      </c>
      <c r="J2" s="38" t="s">
        <v>4585</v>
      </c>
    </row>
    <row r="3" spans="1:54" ht="16.5" x14ac:dyDescent="0.3">
      <c r="C3" s="1" t="s">
        <v>26</v>
      </c>
      <c r="D3" s="21" t="s">
        <v>2631</v>
      </c>
      <c r="F3" s="67" t="s">
        <v>4784</v>
      </c>
      <c r="G3" s="13" t="s">
        <v>4515</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914</v>
      </c>
      <c r="C10" s="57" t="s">
        <v>915</v>
      </c>
      <c r="D10" s="54" t="s">
        <v>916</v>
      </c>
      <c r="E10" s="6" t="s">
        <v>232</v>
      </c>
      <c r="F10" s="19">
        <v>12341</v>
      </c>
      <c r="G10" s="24">
        <v>249.21</v>
      </c>
      <c r="H10" s="24">
        <v>5.22</v>
      </c>
      <c r="I10" s="31"/>
      <c r="J10" s="31"/>
      <c r="K10" s="35"/>
    </row>
    <row r="11" spans="1:54" x14ac:dyDescent="0.25">
      <c r="B11" s="8" t="s">
        <v>58</v>
      </c>
      <c r="C11" s="57" t="s">
        <v>59</v>
      </c>
      <c r="D11" s="54" t="s">
        <v>60</v>
      </c>
      <c r="E11" s="6" t="s">
        <v>57</v>
      </c>
      <c r="F11" s="19">
        <v>7171</v>
      </c>
      <c r="G11" s="24">
        <v>245.35</v>
      </c>
      <c r="H11" s="24">
        <v>5.14</v>
      </c>
      <c r="I11" s="31"/>
      <c r="J11" s="31"/>
      <c r="K11" s="35"/>
    </row>
    <row r="12" spans="1:54" x14ac:dyDescent="0.25">
      <c r="B12" s="8" t="s">
        <v>54</v>
      </c>
      <c r="C12" s="57" t="s">
        <v>55</v>
      </c>
      <c r="D12" s="54" t="s">
        <v>56</v>
      </c>
      <c r="E12" s="6" t="s">
        <v>57</v>
      </c>
      <c r="F12" s="19">
        <v>18005</v>
      </c>
      <c r="G12" s="24">
        <v>244.09</v>
      </c>
      <c r="H12" s="24">
        <v>5.1100000000000003</v>
      </c>
      <c r="I12" s="31"/>
      <c r="J12" s="31"/>
      <c r="K12" s="35"/>
    </row>
    <row r="13" spans="1:54" x14ac:dyDescent="0.25">
      <c r="B13" s="8" t="s">
        <v>191</v>
      </c>
      <c r="C13" s="57" t="s">
        <v>192</v>
      </c>
      <c r="D13" s="54" t="s">
        <v>193</v>
      </c>
      <c r="E13" s="6" t="s">
        <v>95</v>
      </c>
      <c r="F13" s="19">
        <v>51320</v>
      </c>
      <c r="G13" s="24">
        <v>239</v>
      </c>
      <c r="H13" s="24">
        <v>5.01</v>
      </c>
      <c r="I13" s="31"/>
      <c r="J13" s="31"/>
      <c r="K13" s="35"/>
    </row>
    <row r="14" spans="1:54" x14ac:dyDescent="0.25">
      <c r="B14" s="8" t="s">
        <v>957</v>
      </c>
      <c r="C14" s="57" t="s">
        <v>958</v>
      </c>
      <c r="D14" s="54" t="s">
        <v>959</v>
      </c>
      <c r="E14" s="6" t="s">
        <v>111</v>
      </c>
      <c r="F14" s="19">
        <v>6914</v>
      </c>
      <c r="G14" s="24">
        <v>233.51</v>
      </c>
      <c r="H14" s="24">
        <v>4.8899999999999997</v>
      </c>
      <c r="I14" s="31"/>
      <c r="J14" s="31"/>
      <c r="K14" s="35"/>
    </row>
    <row r="15" spans="1:54" x14ac:dyDescent="0.25">
      <c r="B15" s="8" t="s">
        <v>523</v>
      </c>
      <c r="C15" s="57" t="s">
        <v>524</v>
      </c>
      <c r="D15" s="54" t="s">
        <v>525</v>
      </c>
      <c r="E15" s="6" t="s">
        <v>122</v>
      </c>
      <c r="F15" s="19">
        <v>1011</v>
      </c>
      <c r="G15" s="24">
        <v>228.01</v>
      </c>
      <c r="H15" s="24">
        <v>4.78</v>
      </c>
      <c r="I15" s="31"/>
      <c r="J15" s="31"/>
      <c r="K15" s="35"/>
    </row>
    <row r="16" spans="1:54" x14ac:dyDescent="0.25">
      <c r="B16" s="8" t="s">
        <v>555</v>
      </c>
      <c r="C16" s="57" t="s">
        <v>556</v>
      </c>
      <c r="D16" s="54" t="s">
        <v>557</v>
      </c>
      <c r="E16" s="6" t="s">
        <v>558</v>
      </c>
      <c r="F16" s="19">
        <v>97801</v>
      </c>
      <c r="G16" s="24">
        <v>224.21</v>
      </c>
      <c r="H16" s="24">
        <v>4.7</v>
      </c>
      <c r="I16" s="31"/>
      <c r="J16" s="31"/>
      <c r="K16" s="35"/>
    </row>
    <row r="17" spans="2:11" x14ac:dyDescent="0.25">
      <c r="B17" s="8" t="s">
        <v>92</v>
      </c>
      <c r="C17" s="57" t="s">
        <v>93</v>
      </c>
      <c r="D17" s="54" t="s">
        <v>94</v>
      </c>
      <c r="E17" s="6" t="s">
        <v>95</v>
      </c>
      <c r="F17" s="19">
        <v>8625</v>
      </c>
      <c r="G17" s="24">
        <v>220.87</v>
      </c>
      <c r="H17" s="24">
        <v>4.63</v>
      </c>
      <c r="I17" s="31"/>
      <c r="J17" s="31"/>
      <c r="K17" s="35"/>
    </row>
    <row r="18" spans="2:11" x14ac:dyDescent="0.25">
      <c r="B18" s="8" t="s">
        <v>330</v>
      </c>
      <c r="C18" s="57" t="s">
        <v>331</v>
      </c>
      <c r="D18" s="54" t="s">
        <v>332</v>
      </c>
      <c r="E18" s="6" t="s">
        <v>57</v>
      </c>
      <c r="F18" s="19">
        <v>19592</v>
      </c>
      <c r="G18" s="24">
        <v>218.78</v>
      </c>
      <c r="H18" s="24">
        <v>4.58</v>
      </c>
      <c r="I18" s="31"/>
      <c r="J18" s="31"/>
      <c r="K18" s="35"/>
    </row>
    <row r="19" spans="2:11" x14ac:dyDescent="0.25">
      <c r="B19" s="8" t="s">
        <v>160</v>
      </c>
      <c r="C19" s="57" t="s">
        <v>161</v>
      </c>
      <c r="D19" s="54" t="s">
        <v>162</v>
      </c>
      <c r="E19" s="6" t="s">
        <v>57</v>
      </c>
      <c r="F19" s="19">
        <v>17184</v>
      </c>
      <c r="G19" s="24">
        <v>191.69</v>
      </c>
      <c r="H19" s="24">
        <v>4.0199999999999996</v>
      </c>
      <c r="I19" s="31"/>
      <c r="J19" s="31"/>
      <c r="K19" s="35"/>
    </row>
    <row r="20" spans="2:11" x14ac:dyDescent="0.25">
      <c r="B20" s="8" t="s">
        <v>790</v>
      </c>
      <c r="C20" s="57" t="s">
        <v>791</v>
      </c>
      <c r="D20" s="54" t="s">
        <v>792</v>
      </c>
      <c r="E20" s="6" t="s">
        <v>85</v>
      </c>
      <c r="F20" s="19">
        <v>3777</v>
      </c>
      <c r="G20" s="24">
        <v>186.26</v>
      </c>
      <c r="H20" s="24">
        <v>3.9</v>
      </c>
      <c r="I20" s="31"/>
      <c r="J20" s="31"/>
      <c r="K20" s="35"/>
    </row>
    <row r="21" spans="2:11" x14ac:dyDescent="0.25">
      <c r="B21" s="8" t="s">
        <v>123</v>
      </c>
      <c r="C21" s="57" t="s">
        <v>124</v>
      </c>
      <c r="D21" s="54" t="s">
        <v>125</v>
      </c>
      <c r="E21" s="6" t="s">
        <v>126</v>
      </c>
      <c r="F21" s="19">
        <v>4966</v>
      </c>
      <c r="G21" s="24">
        <v>182.96</v>
      </c>
      <c r="H21" s="24">
        <v>3.83</v>
      </c>
      <c r="I21" s="31"/>
      <c r="J21" s="31"/>
      <c r="K21" s="35"/>
    </row>
    <row r="22" spans="2:11" x14ac:dyDescent="0.25">
      <c r="B22" s="8" t="s">
        <v>119</v>
      </c>
      <c r="C22" s="57" t="s">
        <v>120</v>
      </c>
      <c r="D22" s="54" t="s">
        <v>121</v>
      </c>
      <c r="E22" s="6" t="s">
        <v>122</v>
      </c>
      <c r="F22" s="19">
        <v>3769</v>
      </c>
      <c r="G22" s="24">
        <v>180.68</v>
      </c>
      <c r="H22" s="24">
        <v>3.79</v>
      </c>
      <c r="I22" s="31"/>
      <c r="J22" s="31"/>
      <c r="K22" s="35"/>
    </row>
    <row r="23" spans="2:11" x14ac:dyDescent="0.25">
      <c r="B23" s="8" t="s">
        <v>993</v>
      </c>
      <c r="C23" s="57" t="s">
        <v>994</v>
      </c>
      <c r="D23" s="54" t="s">
        <v>995</v>
      </c>
      <c r="E23" s="6" t="s">
        <v>57</v>
      </c>
      <c r="F23" s="19">
        <v>3553</v>
      </c>
      <c r="G23" s="24">
        <v>173.8</v>
      </c>
      <c r="H23" s="24">
        <v>3.64</v>
      </c>
      <c r="I23" s="31"/>
      <c r="J23" s="31"/>
      <c r="K23" s="35"/>
    </row>
    <row r="24" spans="2:11" x14ac:dyDescent="0.25">
      <c r="B24" s="8" t="s">
        <v>104</v>
      </c>
      <c r="C24" s="57" t="s">
        <v>105</v>
      </c>
      <c r="D24" s="54" t="s">
        <v>106</v>
      </c>
      <c r="E24" s="6" t="s">
        <v>107</v>
      </c>
      <c r="F24" s="19">
        <v>446</v>
      </c>
      <c r="G24" s="24">
        <v>168.61</v>
      </c>
      <c r="H24" s="24">
        <v>3.53</v>
      </c>
      <c r="I24" s="31"/>
      <c r="J24" s="31"/>
      <c r="K24" s="35"/>
    </row>
    <row r="25" spans="2:11" x14ac:dyDescent="0.25">
      <c r="B25" s="8" t="s">
        <v>1920</v>
      </c>
      <c r="C25" s="57" t="s">
        <v>1921</v>
      </c>
      <c r="D25" s="54" t="s">
        <v>1922</v>
      </c>
      <c r="E25" s="6" t="s">
        <v>510</v>
      </c>
      <c r="F25" s="19">
        <v>28667</v>
      </c>
      <c r="G25" s="24">
        <v>160.69</v>
      </c>
      <c r="H25" s="24">
        <v>3.37</v>
      </c>
      <c r="I25" s="31"/>
      <c r="J25" s="31"/>
      <c r="K25" s="35"/>
    </row>
    <row r="26" spans="2:11" x14ac:dyDescent="0.25">
      <c r="B26" s="8" t="s">
        <v>769</v>
      </c>
      <c r="C26" s="57" t="s">
        <v>770</v>
      </c>
      <c r="D26" s="54" t="s">
        <v>771</v>
      </c>
      <c r="E26" s="6" t="s">
        <v>85</v>
      </c>
      <c r="F26" s="19">
        <v>4664</v>
      </c>
      <c r="G26" s="24">
        <v>149.41999999999999</v>
      </c>
      <c r="H26" s="24">
        <v>3.13</v>
      </c>
      <c r="I26" s="31"/>
      <c r="J26" s="31"/>
      <c r="K26" s="35"/>
    </row>
    <row r="27" spans="2:11" x14ac:dyDescent="0.25">
      <c r="B27" s="8" t="s">
        <v>2032</v>
      </c>
      <c r="C27" s="57" t="s">
        <v>2033</v>
      </c>
      <c r="D27" s="54" t="s">
        <v>2034</v>
      </c>
      <c r="E27" s="6" t="s">
        <v>307</v>
      </c>
      <c r="F27" s="19">
        <v>5448</v>
      </c>
      <c r="G27" s="24">
        <v>142.46</v>
      </c>
      <c r="H27" s="24">
        <v>2.99</v>
      </c>
      <c r="I27" s="31"/>
      <c r="J27" s="31"/>
      <c r="K27" s="35"/>
    </row>
    <row r="28" spans="2:11" x14ac:dyDescent="0.25">
      <c r="B28" s="8" t="s">
        <v>1969</v>
      </c>
      <c r="C28" s="57" t="s">
        <v>1970</v>
      </c>
      <c r="D28" s="54" t="s">
        <v>1971</v>
      </c>
      <c r="E28" s="6" t="s">
        <v>232</v>
      </c>
      <c r="F28" s="19">
        <v>23917</v>
      </c>
      <c r="G28" s="24">
        <v>137.66999999999999</v>
      </c>
      <c r="H28" s="24">
        <v>2.88</v>
      </c>
      <c r="I28" s="31"/>
      <c r="J28" s="31"/>
      <c r="K28" s="35"/>
    </row>
    <row r="29" spans="2:11" x14ac:dyDescent="0.25">
      <c r="B29" s="8" t="s">
        <v>1898</v>
      </c>
      <c r="C29" s="57" t="s">
        <v>1899</v>
      </c>
      <c r="D29" s="54" t="s">
        <v>1900</v>
      </c>
      <c r="E29" s="6" t="s">
        <v>111</v>
      </c>
      <c r="F29" s="19">
        <v>10163</v>
      </c>
      <c r="G29" s="24">
        <v>135.58000000000001</v>
      </c>
      <c r="H29" s="24">
        <v>2.84</v>
      </c>
      <c r="I29" s="31"/>
      <c r="J29" s="31"/>
      <c r="K29" s="35"/>
    </row>
    <row r="30" spans="2:11" x14ac:dyDescent="0.25">
      <c r="B30" s="8" t="s">
        <v>127</v>
      </c>
      <c r="C30" s="57" t="s">
        <v>128</v>
      </c>
      <c r="D30" s="54" t="s">
        <v>129</v>
      </c>
      <c r="E30" s="6" t="s">
        <v>130</v>
      </c>
      <c r="F30" s="19">
        <v>4879</v>
      </c>
      <c r="G30" s="24">
        <v>123.63</v>
      </c>
      <c r="H30" s="24">
        <v>2.59</v>
      </c>
      <c r="I30" s="31"/>
      <c r="J30" s="31"/>
      <c r="K30" s="35"/>
    </row>
    <row r="31" spans="2:11" x14ac:dyDescent="0.25">
      <c r="B31" s="8" t="s">
        <v>197</v>
      </c>
      <c r="C31" s="57" t="s">
        <v>198</v>
      </c>
      <c r="D31" s="54" t="s">
        <v>199</v>
      </c>
      <c r="E31" s="6" t="s">
        <v>126</v>
      </c>
      <c r="F31" s="19">
        <v>409</v>
      </c>
      <c r="G31" s="24">
        <v>98.44</v>
      </c>
      <c r="H31" s="24">
        <v>2.06</v>
      </c>
      <c r="I31" s="31"/>
      <c r="J31" s="31"/>
      <c r="K31" s="35"/>
    </row>
    <row r="32" spans="2:11" x14ac:dyDescent="0.25">
      <c r="B32" s="8" t="s">
        <v>881</v>
      </c>
      <c r="C32" s="57" t="s">
        <v>882</v>
      </c>
      <c r="D32" s="54" t="s">
        <v>883</v>
      </c>
      <c r="E32" s="6" t="s">
        <v>430</v>
      </c>
      <c r="F32" s="19">
        <v>8886</v>
      </c>
      <c r="G32" s="24">
        <v>91.48</v>
      </c>
      <c r="H32" s="24">
        <v>1.92</v>
      </c>
      <c r="I32" s="31"/>
      <c r="J32" s="31"/>
      <c r="K32" s="35"/>
    </row>
    <row r="33" spans="2:11" x14ac:dyDescent="0.25">
      <c r="B33" s="8" t="s">
        <v>2060</v>
      </c>
      <c r="C33" s="57" t="s">
        <v>2061</v>
      </c>
      <c r="D33" s="54" t="s">
        <v>2062</v>
      </c>
      <c r="E33" s="6" t="s">
        <v>389</v>
      </c>
      <c r="F33" s="19">
        <v>19102</v>
      </c>
      <c r="G33" s="24">
        <v>88.46</v>
      </c>
      <c r="H33" s="24">
        <v>1.85</v>
      </c>
      <c r="I33" s="31"/>
      <c r="J33" s="31"/>
      <c r="K33" s="35"/>
    </row>
    <row r="34" spans="2:11" x14ac:dyDescent="0.25">
      <c r="B34" s="8" t="s">
        <v>200</v>
      </c>
      <c r="C34" s="57" t="s">
        <v>201</v>
      </c>
      <c r="D34" s="54" t="s">
        <v>202</v>
      </c>
      <c r="E34" s="6" t="s">
        <v>103</v>
      </c>
      <c r="F34" s="19">
        <v>6486</v>
      </c>
      <c r="G34" s="24">
        <v>87.59</v>
      </c>
      <c r="H34" s="24">
        <v>1.84</v>
      </c>
      <c r="I34" s="31"/>
      <c r="J34" s="31"/>
      <c r="K34" s="35"/>
    </row>
    <row r="35" spans="2:11" x14ac:dyDescent="0.25">
      <c r="B35" s="8" t="s">
        <v>2559</v>
      </c>
      <c r="C35" s="57" t="s">
        <v>2560</v>
      </c>
      <c r="D35" s="54" t="s">
        <v>2561</v>
      </c>
      <c r="E35" s="6" t="s">
        <v>111</v>
      </c>
      <c r="F35" s="19">
        <v>12595</v>
      </c>
      <c r="G35" s="24">
        <v>85.95</v>
      </c>
      <c r="H35" s="24">
        <v>1.8</v>
      </c>
      <c r="I35" s="31"/>
      <c r="J35" s="31"/>
      <c r="K35" s="35"/>
    </row>
    <row r="36" spans="2:11" x14ac:dyDescent="0.25">
      <c r="B36" s="8" t="s">
        <v>138</v>
      </c>
      <c r="C36" s="57" t="s">
        <v>139</v>
      </c>
      <c r="D36" s="54" t="s">
        <v>140</v>
      </c>
      <c r="E36" s="6" t="s">
        <v>141</v>
      </c>
      <c r="F36" s="19">
        <v>2031</v>
      </c>
      <c r="G36" s="24">
        <v>81.98</v>
      </c>
      <c r="H36" s="24">
        <v>1.72</v>
      </c>
      <c r="I36" s="31"/>
      <c r="J36" s="31"/>
      <c r="K36" s="35"/>
    </row>
    <row r="37" spans="2:11" x14ac:dyDescent="0.25">
      <c r="B37" s="8" t="s">
        <v>815</v>
      </c>
      <c r="C37" s="57" t="s">
        <v>816</v>
      </c>
      <c r="D37" s="54" t="s">
        <v>817</v>
      </c>
      <c r="E37" s="6" t="s">
        <v>57</v>
      </c>
      <c r="F37" s="19">
        <v>2057</v>
      </c>
      <c r="G37" s="24">
        <v>79.94</v>
      </c>
      <c r="H37" s="24">
        <v>1.67</v>
      </c>
      <c r="I37" s="31"/>
      <c r="J37" s="31"/>
      <c r="K37" s="35"/>
    </row>
    <row r="38" spans="2:11" x14ac:dyDescent="0.25">
      <c r="B38" s="8" t="s">
        <v>2093</v>
      </c>
      <c r="C38" s="57" t="s">
        <v>2094</v>
      </c>
      <c r="D38" s="54" t="s">
        <v>2095</v>
      </c>
      <c r="E38" s="6" t="s">
        <v>228</v>
      </c>
      <c r="F38" s="19">
        <v>2774</v>
      </c>
      <c r="G38" s="24">
        <v>64.53</v>
      </c>
      <c r="H38" s="24">
        <v>1.35</v>
      </c>
      <c r="I38" s="31"/>
      <c r="J38" s="31"/>
      <c r="K38" s="35"/>
    </row>
    <row r="39" spans="2:11" x14ac:dyDescent="0.25">
      <c r="B39" s="8" t="s">
        <v>2005</v>
      </c>
      <c r="C39" s="57" t="s">
        <v>2006</v>
      </c>
      <c r="D39" s="54" t="s">
        <v>2007</v>
      </c>
      <c r="E39" s="6" t="s">
        <v>166</v>
      </c>
      <c r="F39" s="19">
        <v>7837</v>
      </c>
      <c r="G39" s="24">
        <v>42.45</v>
      </c>
      <c r="H39" s="24">
        <v>0.89</v>
      </c>
      <c r="I39" s="31"/>
      <c r="J39" s="31"/>
      <c r="K39" s="35"/>
    </row>
    <row r="40" spans="2:11" x14ac:dyDescent="0.25">
      <c r="C40" s="58" t="s">
        <v>39</v>
      </c>
      <c r="D40" s="54"/>
      <c r="E40" s="6"/>
      <c r="F40" s="19"/>
      <c r="G40" s="25">
        <v>4757.3</v>
      </c>
      <c r="H40" s="25">
        <v>99.67</v>
      </c>
      <c r="I40" s="31"/>
      <c r="J40" s="31"/>
      <c r="K40" s="35"/>
    </row>
    <row r="41" spans="2:11" x14ac:dyDescent="0.25">
      <c r="C41" s="57"/>
      <c r="D41" s="54"/>
      <c r="E41" s="6"/>
      <c r="F41" s="19"/>
      <c r="G41" s="24"/>
      <c r="H41" s="24"/>
      <c r="I41" s="31"/>
      <c r="J41" s="31"/>
      <c r="K41" s="35"/>
    </row>
    <row r="42" spans="2:11" x14ac:dyDescent="0.25">
      <c r="C42" s="58" t="s">
        <v>3</v>
      </c>
      <c r="D42" s="54"/>
      <c r="E42" s="6"/>
      <c r="F42" s="19"/>
      <c r="G42" s="24" t="s">
        <v>2</v>
      </c>
      <c r="H42" s="24" t="s">
        <v>2</v>
      </c>
      <c r="I42" s="31"/>
      <c r="J42" s="31"/>
      <c r="K42" s="35"/>
    </row>
    <row r="43" spans="2:11" x14ac:dyDescent="0.25">
      <c r="C43" s="57"/>
      <c r="D43" s="54"/>
      <c r="E43" s="6"/>
      <c r="F43" s="19"/>
      <c r="G43" s="24"/>
      <c r="H43" s="24"/>
      <c r="I43" s="31"/>
      <c r="J43" s="31"/>
      <c r="K43" s="35"/>
    </row>
    <row r="44" spans="2:11" x14ac:dyDescent="0.25">
      <c r="C44" s="58" t="s">
        <v>4</v>
      </c>
      <c r="D44" s="54"/>
      <c r="E44" s="6"/>
      <c r="F44" s="19"/>
      <c r="G44" s="24" t="s">
        <v>2</v>
      </c>
      <c r="H44" s="24" t="s">
        <v>2</v>
      </c>
      <c r="I44" s="31"/>
      <c r="J44" s="31"/>
      <c r="K44" s="35"/>
    </row>
    <row r="45" spans="2:11" x14ac:dyDescent="0.25">
      <c r="C45" s="57"/>
      <c r="D45" s="54"/>
      <c r="E45" s="6"/>
      <c r="F45" s="19"/>
      <c r="G45" s="24"/>
      <c r="H45" s="24"/>
      <c r="I45" s="31"/>
      <c r="J45" s="31"/>
      <c r="K45" s="35"/>
    </row>
    <row r="46" spans="2:11" x14ac:dyDescent="0.25">
      <c r="C46" s="58" t="s">
        <v>5</v>
      </c>
      <c r="D46" s="54"/>
      <c r="E46" s="6"/>
      <c r="F46" s="19"/>
      <c r="G46" s="24"/>
      <c r="H46" s="24"/>
      <c r="I46" s="31"/>
      <c r="J46" s="31"/>
      <c r="K46" s="35"/>
    </row>
    <row r="47" spans="2:11" x14ac:dyDescent="0.25">
      <c r="C47" s="57"/>
      <c r="D47" s="54"/>
      <c r="E47" s="6"/>
      <c r="F47" s="19"/>
      <c r="G47" s="24"/>
      <c r="H47" s="24"/>
      <c r="I47" s="31"/>
      <c r="J47" s="31"/>
      <c r="K47" s="35"/>
    </row>
    <row r="48" spans="2:11" x14ac:dyDescent="0.25">
      <c r="C48" s="58" t="s">
        <v>6</v>
      </c>
      <c r="D48" s="54"/>
      <c r="E48" s="6"/>
      <c r="F48" s="19"/>
      <c r="G48" s="24" t="s">
        <v>2</v>
      </c>
      <c r="H48" s="24" t="s">
        <v>2</v>
      </c>
      <c r="I48" s="31"/>
      <c r="J48" s="31"/>
      <c r="K48" s="35"/>
    </row>
    <row r="49" spans="3:11" x14ac:dyDescent="0.25">
      <c r="C49" s="57"/>
      <c r="D49" s="54"/>
      <c r="E49" s="6"/>
      <c r="F49" s="19"/>
      <c r="G49" s="24"/>
      <c r="H49" s="24"/>
      <c r="I49" s="31"/>
      <c r="J49" s="31"/>
      <c r="K49" s="35"/>
    </row>
    <row r="50" spans="3:11" x14ac:dyDescent="0.25">
      <c r="C50" s="58" t="s">
        <v>7</v>
      </c>
      <c r="D50" s="54"/>
      <c r="E50" s="6"/>
      <c r="F50" s="19"/>
      <c r="G50" s="24" t="s">
        <v>2</v>
      </c>
      <c r="H50" s="24" t="s">
        <v>2</v>
      </c>
      <c r="I50" s="31"/>
      <c r="J50" s="31"/>
      <c r="K50" s="35"/>
    </row>
    <row r="51" spans="3:11" x14ac:dyDescent="0.25">
      <c r="C51" s="57"/>
      <c r="D51" s="54"/>
      <c r="E51" s="6"/>
      <c r="F51" s="19"/>
      <c r="G51" s="24"/>
      <c r="H51" s="24"/>
      <c r="I51" s="31"/>
      <c r="J51" s="31"/>
      <c r="K51" s="35"/>
    </row>
    <row r="52" spans="3:11" x14ac:dyDescent="0.25">
      <c r="C52" s="58" t="s">
        <v>8</v>
      </c>
      <c r="D52" s="54"/>
      <c r="E52" s="6"/>
      <c r="F52" s="19"/>
      <c r="G52" s="24" t="s">
        <v>2</v>
      </c>
      <c r="H52" s="24" t="s">
        <v>2</v>
      </c>
      <c r="I52" s="31"/>
      <c r="J52" s="31"/>
      <c r="K52" s="35"/>
    </row>
    <row r="53" spans="3:11" x14ac:dyDescent="0.25">
      <c r="C53" s="57"/>
      <c r="D53" s="54"/>
      <c r="E53" s="6"/>
      <c r="F53" s="19"/>
      <c r="G53" s="24"/>
      <c r="H53" s="24"/>
      <c r="I53" s="31"/>
      <c r="J53" s="31"/>
      <c r="K53" s="35"/>
    </row>
    <row r="54" spans="3:11" x14ac:dyDescent="0.25">
      <c r="C54" s="58" t="s">
        <v>9</v>
      </c>
      <c r="D54" s="54"/>
      <c r="E54" s="6"/>
      <c r="F54" s="19"/>
      <c r="G54" s="24" t="s">
        <v>2</v>
      </c>
      <c r="H54" s="24" t="s">
        <v>2</v>
      </c>
      <c r="I54" s="31"/>
      <c r="J54" s="31"/>
      <c r="K54" s="35"/>
    </row>
    <row r="55" spans="3:11" x14ac:dyDescent="0.25">
      <c r="C55" s="57"/>
      <c r="D55" s="54"/>
      <c r="E55" s="6"/>
      <c r="F55" s="19"/>
      <c r="G55" s="24"/>
      <c r="H55" s="24"/>
      <c r="I55" s="31"/>
      <c r="J55" s="31"/>
      <c r="K55" s="35"/>
    </row>
    <row r="56" spans="3:11" x14ac:dyDescent="0.25">
      <c r="C56" s="58" t="s">
        <v>10</v>
      </c>
      <c r="D56" s="54"/>
      <c r="E56" s="6"/>
      <c r="F56" s="19"/>
      <c r="G56" s="24" t="s">
        <v>2</v>
      </c>
      <c r="H56" s="24" t="s">
        <v>2</v>
      </c>
      <c r="I56" s="31"/>
      <c r="J56" s="31"/>
      <c r="K56" s="35"/>
    </row>
    <row r="57" spans="3:11" x14ac:dyDescent="0.25">
      <c r="C57" s="57"/>
      <c r="D57" s="54"/>
      <c r="E57" s="6"/>
      <c r="F57" s="19"/>
      <c r="G57" s="24"/>
      <c r="H57" s="24"/>
      <c r="I57" s="31"/>
      <c r="J57" s="31"/>
      <c r="K57" s="35"/>
    </row>
    <row r="58" spans="3:11" x14ac:dyDescent="0.25">
      <c r="C58" s="58" t="s">
        <v>11</v>
      </c>
      <c r="D58" s="54"/>
      <c r="E58" s="6"/>
      <c r="F58" s="19"/>
      <c r="G58" s="24"/>
      <c r="H58" s="24"/>
      <c r="I58" s="31"/>
      <c r="J58" s="31"/>
      <c r="K58" s="35"/>
    </row>
    <row r="59" spans="3:11" x14ac:dyDescent="0.25">
      <c r="C59" s="57"/>
      <c r="D59" s="54"/>
      <c r="E59" s="6"/>
      <c r="F59" s="19"/>
      <c r="G59" s="24"/>
      <c r="H59" s="24"/>
      <c r="I59" s="31"/>
      <c r="J59" s="31"/>
      <c r="K59" s="35"/>
    </row>
    <row r="60" spans="3:11" x14ac:dyDescent="0.25">
      <c r="C60" s="58" t="s">
        <v>13</v>
      </c>
      <c r="D60" s="54"/>
      <c r="E60" s="6"/>
      <c r="F60" s="19"/>
      <c r="G60" s="24" t="s">
        <v>2</v>
      </c>
      <c r="H60" s="24" t="s">
        <v>2</v>
      </c>
      <c r="I60" s="31"/>
      <c r="J60" s="31"/>
      <c r="K60" s="35"/>
    </row>
    <row r="61" spans="3:11" x14ac:dyDescent="0.25">
      <c r="C61" s="57"/>
      <c r="D61" s="54"/>
      <c r="E61" s="6"/>
      <c r="F61" s="19"/>
      <c r="G61" s="24"/>
      <c r="H61" s="24"/>
      <c r="I61" s="31"/>
      <c r="J61" s="31"/>
      <c r="K61" s="35"/>
    </row>
    <row r="62" spans="3:11" x14ac:dyDescent="0.25">
      <c r="C62" s="58" t="s">
        <v>14</v>
      </c>
      <c r="D62" s="54"/>
      <c r="E62" s="6"/>
      <c r="F62" s="19"/>
      <c r="G62" s="24" t="s">
        <v>2</v>
      </c>
      <c r="H62" s="24" t="s">
        <v>2</v>
      </c>
      <c r="I62" s="31"/>
      <c r="J62" s="31"/>
      <c r="K62" s="35"/>
    </row>
    <row r="63" spans="3:11" x14ac:dyDescent="0.25">
      <c r="C63" s="57"/>
      <c r="D63" s="54"/>
      <c r="E63" s="6"/>
      <c r="F63" s="19"/>
      <c r="G63" s="24"/>
      <c r="H63" s="24"/>
      <c r="I63" s="31"/>
      <c r="J63" s="31"/>
      <c r="K63" s="35"/>
    </row>
    <row r="64" spans="3:11" x14ac:dyDescent="0.25">
      <c r="C64" s="58" t="s">
        <v>15</v>
      </c>
      <c r="D64" s="54"/>
      <c r="E64" s="6"/>
      <c r="F64" s="19"/>
      <c r="G64" s="24" t="s">
        <v>2</v>
      </c>
      <c r="H64" s="24" t="s">
        <v>2</v>
      </c>
      <c r="I64" s="31"/>
      <c r="J64" s="31"/>
      <c r="K64" s="35"/>
    </row>
    <row r="65" spans="1:11" x14ac:dyDescent="0.25">
      <c r="C65" s="57"/>
      <c r="D65" s="54"/>
      <c r="E65" s="6"/>
      <c r="F65" s="19"/>
      <c r="G65" s="24"/>
      <c r="H65" s="24"/>
      <c r="I65" s="31"/>
      <c r="J65" s="31"/>
      <c r="K65" s="35"/>
    </row>
    <row r="66" spans="1:11" x14ac:dyDescent="0.25">
      <c r="C66" s="58" t="s">
        <v>16</v>
      </c>
      <c r="D66" s="54"/>
      <c r="E66" s="6"/>
      <c r="F66" s="19"/>
      <c r="G66" s="24" t="s">
        <v>2</v>
      </c>
      <c r="H66" s="24" t="s">
        <v>2</v>
      </c>
      <c r="I66" s="31"/>
      <c r="J66" s="31"/>
      <c r="K66" s="35"/>
    </row>
    <row r="67" spans="1:11" x14ac:dyDescent="0.25">
      <c r="C67" s="57"/>
      <c r="D67" s="54"/>
      <c r="E67" s="6"/>
      <c r="F67" s="19"/>
      <c r="G67" s="24"/>
      <c r="H67" s="24"/>
      <c r="I67" s="31"/>
      <c r="J67" s="31"/>
      <c r="K67" s="35"/>
    </row>
    <row r="68" spans="1:11" x14ac:dyDescent="0.25">
      <c r="C68" s="58" t="s">
        <v>17</v>
      </c>
      <c r="D68" s="54"/>
      <c r="E68" s="6"/>
      <c r="F68" s="19"/>
      <c r="G68" s="24" t="s">
        <v>2</v>
      </c>
      <c r="H68" s="24" t="s">
        <v>2</v>
      </c>
      <c r="I68" s="31"/>
      <c r="J68" s="31"/>
      <c r="K68" s="35"/>
    </row>
    <row r="69" spans="1:11" x14ac:dyDescent="0.25">
      <c r="C69" s="57"/>
      <c r="D69" s="54"/>
      <c r="E69" s="6"/>
      <c r="F69" s="19"/>
      <c r="G69" s="24"/>
      <c r="H69" s="24"/>
      <c r="I69" s="31"/>
      <c r="J69" s="31"/>
      <c r="K69" s="35"/>
    </row>
    <row r="70" spans="1:11" x14ac:dyDescent="0.25">
      <c r="A70" s="10"/>
      <c r="B70" s="28"/>
      <c r="C70" s="58" t="s">
        <v>18</v>
      </c>
      <c r="D70" s="54"/>
      <c r="E70" s="6"/>
      <c r="F70" s="19"/>
      <c r="G70" s="24"/>
      <c r="H70" s="24"/>
      <c r="I70" s="31"/>
      <c r="J70" s="31"/>
      <c r="K70" s="35"/>
    </row>
    <row r="71" spans="1:11" x14ac:dyDescent="0.25">
      <c r="A71" s="28"/>
      <c r="B71" s="28"/>
      <c r="C71" s="58" t="s">
        <v>19</v>
      </c>
      <c r="D71" s="54"/>
      <c r="E71" s="6"/>
      <c r="F71" s="19"/>
      <c r="G71" s="24" t="s">
        <v>2</v>
      </c>
      <c r="H71" s="24" t="s">
        <v>2</v>
      </c>
      <c r="I71" s="31"/>
      <c r="J71" s="31"/>
      <c r="K71" s="35"/>
    </row>
    <row r="72" spans="1:11" x14ac:dyDescent="0.25">
      <c r="A72" s="28"/>
      <c r="B72" s="28"/>
      <c r="C72" s="58"/>
      <c r="D72" s="54"/>
      <c r="E72" s="6"/>
      <c r="F72" s="19"/>
      <c r="G72" s="24"/>
      <c r="H72" s="24"/>
      <c r="I72" s="31"/>
      <c r="J72" s="31"/>
      <c r="K72" s="35"/>
    </row>
    <row r="73" spans="1:11" x14ac:dyDescent="0.25">
      <c r="A73" s="28"/>
      <c r="B73" s="28"/>
      <c r="C73" s="58" t="s">
        <v>20</v>
      </c>
      <c r="D73" s="54"/>
      <c r="E73" s="6"/>
      <c r="F73" s="19"/>
      <c r="G73" s="24" t="s">
        <v>2</v>
      </c>
      <c r="H73" s="24" t="s">
        <v>2</v>
      </c>
      <c r="I73" s="31"/>
      <c r="J73" s="31"/>
      <c r="K73" s="35"/>
    </row>
    <row r="74" spans="1:11" x14ac:dyDescent="0.25">
      <c r="A74" s="28"/>
      <c r="B74" s="28"/>
      <c r="C74" s="58"/>
      <c r="D74" s="54"/>
      <c r="E74" s="6"/>
      <c r="F74" s="19"/>
      <c r="G74" s="24"/>
      <c r="H74" s="24"/>
      <c r="I74" s="31"/>
      <c r="J74" s="31"/>
      <c r="K74" s="35"/>
    </row>
    <row r="75" spans="1:11" x14ac:dyDescent="0.25">
      <c r="A75" s="28"/>
      <c r="B75" s="28"/>
      <c r="C75" s="58" t="s">
        <v>21</v>
      </c>
      <c r="D75" s="54"/>
      <c r="E75" s="6"/>
      <c r="F75" s="19"/>
      <c r="G75" s="24" t="s">
        <v>2</v>
      </c>
      <c r="H75" s="24" t="s">
        <v>2</v>
      </c>
      <c r="I75" s="31"/>
      <c r="J75" s="31"/>
      <c r="K75" s="35"/>
    </row>
    <row r="76" spans="1:11" x14ac:dyDescent="0.25">
      <c r="A76" s="28"/>
      <c r="B76" s="28"/>
      <c r="C76" s="58"/>
      <c r="D76" s="54"/>
      <c r="E76" s="6"/>
      <c r="F76" s="19"/>
      <c r="G76" s="24"/>
      <c r="H76" s="24"/>
      <c r="I76" s="31"/>
      <c r="J76" s="31"/>
      <c r="K76" s="35"/>
    </row>
    <row r="77" spans="1:11" x14ac:dyDescent="0.25">
      <c r="A77" s="28"/>
      <c r="B77" s="28"/>
      <c r="C77" s="58" t="s">
        <v>22</v>
      </c>
      <c r="D77" s="54"/>
      <c r="E77" s="6"/>
      <c r="F77" s="19"/>
      <c r="G77" s="24" t="s">
        <v>2</v>
      </c>
      <c r="H77" s="24" t="s">
        <v>2</v>
      </c>
      <c r="I77" s="31"/>
      <c r="J77" s="31"/>
      <c r="K77" s="35"/>
    </row>
    <row r="78" spans="1:11" x14ac:dyDescent="0.25">
      <c r="A78" s="28"/>
      <c r="B78" s="28"/>
      <c r="C78" s="58"/>
      <c r="D78" s="54"/>
      <c r="E78" s="6"/>
      <c r="F78" s="19"/>
      <c r="G78" s="24"/>
      <c r="H78" s="24"/>
      <c r="I78" s="31"/>
      <c r="J78" s="31"/>
      <c r="K78" s="35"/>
    </row>
    <row r="79" spans="1:11" x14ac:dyDescent="0.25">
      <c r="C79" s="59" t="s">
        <v>23</v>
      </c>
      <c r="D79" s="54"/>
      <c r="E79" s="6"/>
      <c r="F79" s="19"/>
      <c r="G79" s="24"/>
      <c r="H79" s="24"/>
      <c r="I79" s="31"/>
      <c r="J79" s="31"/>
      <c r="K79" s="35"/>
    </row>
    <row r="80" spans="1:11" x14ac:dyDescent="0.25">
      <c r="B80" s="8" t="s">
        <v>37</v>
      </c>
      <c r="C80" s="57" t="s">
        <v>38</v>
      </c>
      <c r="D80" s="54"/>
      <c r="E80" s="6"/>
      <c r="F80" s="19"/>
      <c r="G80" s="24">
        <v>3.58</v>
      </c>
      <c r="H80" s="24">
        <v>7.0000000000000007E-2</v>
      </c>
      <c r="I80" s="31"/>
      <c r="J80" s="31"/>
      <c r="K80" s="35"/>
    </row>
    <row r="81" spans="1:54" x14ac:dyDescent="0.25">
      <c r="C81" s="58" t="s">
        <v>39</v>
      </c>
      <c r="D81" s="54"/>
      <c r="E81" s="6"/>
      <c r="F81" s="19"/>
      <c r="G81" s="25">
        <v>3.58</v>
      </c>
      <c r="H81" s="25">
        <v>7.0000000000000007E-2</v>
      </c>
      <c r="I81" s="31"/>
      <c r="J81" s="31"/>
      <c r="K81" s="35"/>
    </row>
    <row r="82" spans="1:54" x14ac:dyDescent="0.25">
      <c r="C82" s="57"/>
      <c r="D82" s="54"/>
      <c r="E82" s="6"/>
      <c r="F82" s="19"/>
      <c r="G82" s="24"/>
      <c r="H82" s="24"/>
      <c r="I82" s="31"/>
      <c r="J82" s="31"/>
      <c r="K82" s="35"/>
    </row>
    <row r="83" spans="1:54" x14ac:dyDescent="0.25">
      <c r="A83" s="10"/>
      <c r="B83" s="28"/>
      <c r="C83" s="58" t="s">
        <v>24</v>
      </c>
      <c r="D83" s="54"/>
      <c r="E83" s="6"/>
      <c r="F83" s="19"/>
      <c r="G83" s="24"/>
      <c r="H83" s="24"/>
      <c r="I83" s="31"/>
      <c r="J83" s="31"/>
      <c r="K83" s="35"/>
    </row>
    <row r="84" spans="1:54" s="2" customFormat="1" ht="13.5" x14ac:dyDescent="0.25">
      <c r="A84" s="28"/>
      <c r="B84" s="28"/>
      <c r="C84" s="57" t="s">
        <v>4770</v>
      </c>
      <c r="D84" s="54"/>
      <c r="E84" s="6"/>
      <c r="F84" s="19"/>
      <c r="G84" s="24" t="s">
        <v>2</v>
      </c>
      <c r="H84" s="24" t="s">
        <v>2</v>
      </c>
      <c r="I84" s="31"/>
      <c r="J84" s="31"/>
      <c r="K84" s="35"/>
      <c r="L84" s="3"/>
      <c r="AI84" s="3"/>
      <c r="AV84" s="3"/>
      <c r="AX84" s="3"/>
      <c r="BB84" s="3"/>
    </row>
    <row r="85" spans="1:54" x14ac:dyDescent="0.25">
      <c r="B85" s="8"/>
      <c r="C85" s="57" t="s">
        <v>40</v>
      </c>
      <c r="D85" s="54"/>
      <c r="E85" s="6"/>
      <c r="F85" s="19"/>
      <c r="G85" s="24">
        <v>11.37</v>
      </c>
      <c r="H85" s="24">
        <v>0.26</v>
      </c>
      <c r="I85" s="31"/>
      <c r="J85" s="31"/>
      <c r="K85" s="35"/>
    </row>
    <row r="86" spans="1:54" x14ac:dyDescent="0.25">
      <c r="C86" s="58" t="s">
        <v>39</v>
      </c>
      <c r="D86" s="54"/>
      <c r="E86" s="6"/>
      <c r="F86" s="19"/>
      <c r="G86" s="25">
        <v>11.37</v>
      </c>
      <c r="H86" s="25">
        <v>0.26</v>
      </c>
      <c r="I86" s="31"/>
      <c r="J86" s="31"/>
      <c r="K86" s="35"/>
    </row>
    <row r="87" spans="1:54" x14ac:dyDescent="0.25">
      <c r="C87" s="57"/>
      <c r="D87" s="54"/>
      <c r="E87" s="6"/>
      <c r="F87" s="19"/>
      <c r="G87" s="24"/>
      <c r="H87" s="24"/>
      <c r="I87" s="31"/>
      <c r="J87" s="31"/>
      <c r="K87" s="35"/>
    </row>
    <row r="88" spans="1:54" x14ac:dyDescent="0.25">
      <c r="C88" s="60" t="s">
        <v>41</v>
      </c>
      <c r="D88" s="55"/>
      <c r="E88" s="5"/>
      <c r="F88" s="20"/>
      <c r="G88" s="26">
        <v>4772.25</v>
      </c>
      <c r="H88" s="26">
        <v>100</v>
      </c>
      <c r="I88" s="32"/>
      <c r="J88" s="32"/>
      <c r="K88" s="36"/>
    </row>
    <row r="91" spans="1:54" x14ac:dyDescent="0.25">
      <c r="C91" s="1" t="s">
        <v>42</v>
      </c>
    </row>
    <row r="92" spans="1:54" x14ac:dyDescent="0.25">
      <c r="C92" s="37" t="s">
        <v>43</v>
      </c>
      <c r="D92" s="37"/>
      <c r="E92" s="37"/>
      <c r="F92" s="37"/>
      <c r="G92" s="37"/>
      <c r="H92" s="37"/>
      <c r="I92" s="37"/>
      <c r="J92" s="37"/>
      <c r="K92" s="37"/>
    </row>
    <row r="93" spans="1:54" x14ac:dyDescent="0.25">
      <c r="C93" s="2" t="s">
        <v>44</v>
      </c>
    </row>
    <row r="94" spans="1:54" x14ac:dyDescent="0.25">
      <c r="C94" s="2" t="s">
        <v>45</v>
      </c>
    </row>
    <row r="95" spans="1:54" x14ac:dyDescent="0.25">
      <c r="C95" s="2" t="s">
        <v>46</v>
      </c>
    </row>
    <row r="96" spans="1:54" x14ac:dyDescent="0.25">
      <c r="C96" s="2" t="s">
        <v>47</v>
      </c>
    </row>
    <row r="98" spans="3:6" x14ac:dyDescent="0.25">
      <c r="C98" s="74" t="s">
        <v>4829</v>
      </c>
      <c r="E98" s="74" t="s">
        <v>4830</v>
      </c>
      <c r="F98" s="75"/>
    </row>
    <row r="99" spans="3:6" x14ac:dyDescent="0.25">
      <c r="E99" s="2" t="s">
        <v>4869</v>
      </c>
    </row>
  </sheetData>
  <hyperlinks>
    <hyperlink ref="J2" location="'Index'!A1" display="'Index'!A1" xr:uid="{00000000-0004-0000-4B00-000000000000}"/>
  </hyperlinks>
  <pageMargins left="0.7" right="0.7" top="0.75" bottom="0.75" header="0.3" footer="0.3"/>
  <pageSetup orientation="portrait" horizontalDpi="4294967293"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154"/>
  <dimension ref="A1:IV182"/>
  <sheetViews>
    <sheetView showGridLines="0" zoomScale="90" zoomScaleNormal="90" workbookViewId="0">
      <pane ySplit="6" topLeftCell="A163"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2632</v>
      </c>
      <c r="J2" s="38" t="s">
        <v>4585</v>
      </c>
    </row>
    <row r="3" spans="1:54" ht="16.5" x14ac:dyDescent="0.3">
      <c r="C3" s="1" t="s">
        <v>26</v>
      </c>
      <c r="D3" s="21" t="s">
        <v>2633</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2274</v>
      </c>
      <c r="C18" s="57" t="s">
        <v>1748</v>
      </c>
      <c r="D18" s="54" t="s">
        <v>2275</v>
      </c>
      <c r="E18" s="6" t="s">
        <v>1683</v>
      </c>
      <c r="F18" s="19">
        <v>7740</v>
      </c>
      <c r="G18" s="24">
        <v>75729.48</v>
      </c>
      <c r="H18" s="24">
        <v>4.08</v>
      </c>
      <c r="I18" s="31">
        <v>7.71</v>
      </c>
      <c r="J18" s="31"/>
      <c r="K18" s="35" t="s">
        <v>574</v>
      </c>
    </row>
    <row r="19" spans="2:11" x14ac:dyDescent="0.25">
      <c r="B19" s="8" t="s">
        <v>1525</v>
      </c>
      <c r="C19" s="57" t="s">
        <v>1526</v>
      </c>
      <c r="D19" s="54" t="s">
        <v>1527</v>
      </c>
      <c r="E19" s="6" t="s">
        <v>1528</v>
      </c>
      <c r="F19" s="19">
        <v>56000</v>
      </c>
      <c r="G19" s="24">
        <v>56298.54</v>
      </c>
      <c r="H19" s="24">
        <v>3.03</v>
      </c>
      <c r="I19" s="31">
        <v>7.5425000000000004</v>
      </c>
      <c r="J19" s="31"/>
      <c r="K19" s="35" t="s">
        <v>574</v>
      </c>
    </row>
    <row r="20" spans="2:11" x14ac:dyDescent="0.25">
      <c r="B20" s="8" t="s">
        <v>2634</v>
      </c>
      <c r="C20" s="57" t="s">
        <v>1165</v>
      </c>
      <c r="D20" s="54" t="s">
        <v>2635</v>
      </c>
      <c r="E20" s="6" t="s">
        <v>573</v>
      </c>
      <c r="F20" s="19">
        <v>5250</v>
      </c>
      <c r="G20" s="24">
        <v>52511.08</v>
      </c>
      <c r="H20" s="24">
        <v>2.83</v>
      </c>
      <c r="I20" s="31">
        <v>7.5702999999999996</v>
      </c>
      <c r="J20" s="31"/>
      <c r="K20" s="35" t="s">
        <v>574</v>
      </c>
    </row>
    <row r="21" spans="2:11" x14ac:dyDescent="0.25">
      <c r="B21" s="8" t="s">
        <v>570</v>
      </c>
      <c r="C21" s="57" t="s">
        <v>571</v>
      </c>
      <c r="D21" s="54" t="s">
        <v>572</v>
      </c>
      <c r="E21" s="6" t="s">
        <v>573</v>
      </c>
      <c r="F21" s="19">
        <v>44000</v>
      </c>
      <c r="G21" s="24">
        <v>43971.18</v>
      </c>
      <c r="H21" s="24">
        <v>2.37</v>
      </c>
      <c r="I21" s="31">
        <v>7.6050000000000004</v>
      </c>
      <c r="J21" s="31"/>
      <c r="K21" s="35" t="s">
        <v>574</v>
      </c>
    </row>
    <row r="22" spans="2:11" x14ac:dyDescent="0.25">
      <c r="B22" s="8" t="s">
        <v>2280</v>
      </c>
      <c r="C22" s="57" t="s">
        <v>1092</v>
      </c>
      <c r="D22" s="54" t="s">
        <v>2281</v>
      </c>
      <c r="E22" s="6" t="s">
        <v>573</v>
      </c>
      <c r="F22" s="19">
        <v>42500</v>
      </c>
      <c r="G22" s="24">
        <v>42445.64</v>
      </c>
      <c r="H22" s="24">
        <v>2.2799999999999998</v>
      </c>
      <c r="I22" s="31">
        <v>7.4450000000000003</v>
      </c>
      <c r="J22" s="31"/>
      <c r="K22" s="35" t="s">
        <v>574</v>
      </c>
    </row>
    <row r="23" spans="2:11" x14ac:dyDescent="0.25">
      <c r="B23" s="8" t="s">
        <v>1043</v>
      </c>
      <c r="C23" s="57" t="s">
        <v>571</v>
      </c>
      <c r="D23" s="54" t="s">
        <v>1044</v>
      </c>
      <c r="E23" s="6" t="s">
        <v>573</v>
      </c>
      <c r="F23" s="19">
        <v>42500</v>
      </c>
      <c r="G23" s="24">
        <v>42443.26</v>
      </c>
      <c r="H23" s="24">
        <v>2.2799999999999998</v>
      </c>
      <c r="I23" s="31">
        <v>7.6</v>
      </c>
      <c r="J23" s="31"/>
      <c r="K23" s="35" t="s">
        <v>574</v>
      </c>
    </row>
    <row r="24" spans="2:11" x14ac:dyDescent="0.25">
      <c r="B24" s="8" t="s">
        <v>2330</v>
      </c>
      <c r="C24" s="57" t="s">
        <v>633</v>
      </c>
      <c r="D24" s="54" t="s">
        <v>2331</v>
      </c>
      <c r="E24" s="6" t="s">
        <v>573</v>
      </c>
      <c r="F24" s="19">
        <v>4201</v>
      </c>
      <c r="G24" s="24">
        <v>41984.5</v>
      </c>
      <c r="H24" s="24">
        <v>2.2599999999999998</v>
      </c>
      <c r="I24" s="31">
        <v>7.9977</v>
      </c>
      <c r="J24" s="31">
        <v>8.0023675553000011</v>
      </c>
      <c r="K24" s="35" t="s">
        <v>574</v>
      </c>
    </row>
    <row r="25" spans="2:11" x14ac:dyDescent="0.25">
      <c r="B25" s="8" t="s">
        <v>2186</v>
      </c>
      <c r="C25" s="57" t="s">
        <v>207</v>
      </c>
      <c r="D25" s="54" t="s">
        <v>2187</v>
      </c>
      <c r="E25" s="6" t="s">
        <v>573</v>
      </c>
      <c r="F25" s="19">
        <v>4000</v>
      </c>
      <c r="G25" s="24">
        <v>40127.839999999997</v>
      </c>
      <c r="H25" s="24">
        <v>2.16</v>
      </c>
      <c r="I25" s="31">
        <v>6.7567500000000003</v>
      </c>
      <c r="J25" s="31"/>
      <c r="K25" s="35" t="s">
        <v>574</v>
      </c>
    </row>
    <row r="26" spans="2:11" x14ac:dyDescent="0.25">
      <c r="B26" s="8" t="s">
        <v>2289</v>
      </c>
      <c r="C26" s="57" t="s">
        <v>1189</v>
      </c>
      <c r="D26" s="54" t="s">
        <v>2290</v>
      </c>
      <c r="E26" s="6" t="s">
        <v>573</v>
      </c>
      <c r="F26" s="19">
        <v>4000</v>
      </c>
      <c r="G26" s="24">
        <v>40019.68</v>
      </c>
      <c r="H26" s="24">
        <v>2.15</v>
      </c>
      <c r="I26" s="31">
        <v>7.835</v>
      </c>
      <c r="J26" s="31"/>
      <c r="K26" s="35" t="s">
        <v>574</v>
      </c>
    </row>
    <row r="27" spans="2:11" x14ac:dyDescent="0.25">
      <c r="B27" s="8" t="s">
        <v>2155</v>
      </c>
      <c r="C27" s="57" t="s">
        <v>1200</v>
      </c>
      <c r="D27" s="54" t="s">
        <v>2156</v>
      </c>
      <c r="E27" s="6" t="s">
        <v>573</v>
      </c>
      <c r="F27" s="19">
        <v>40000</v>
      </c>
      <c r="G27" s="24">
        <v>40000.639999999999</v>
      </c>
      <c r="H27" s="24">
        <v>2.15</v>
      </c>
      <c r="I27" s="31">
        <v>7.4349999999999996</v>
      </c>
      <c r="J27" s="31"/>
      <c r="K27" s="35" t="s">
        <v>574</v>
      </c>
    </row>
    <row r="28" spans="2:11" x14ac:dyDescent="0.25">
      <c r="B28" s="8" t="s">
        <v>1529</v>
      </c>
      <c r="C28" s="57" t="s">
        <v>618</v>
      </c>
      <c r="D28" s="54" t="s">
        <v>1530</v>
      </c>
      <c r="E28" s="6" t="s">
        <v>573</v>
      </c>
      <c r="F28" s="19">
        <v>4000</v>
      </c>
      <c r="G28" s="24">
        <v>39997.56</v>
      </c>
      <c r="H28" s="24">
        <v>2.15</v>
      </c>
      <c r="I28" s="31">
        <v>7.5355999999999996</v>
      </c>
      <c r="J28" s="31"/>
      <c r="K28" s="35" t="s">
        <v>574</v>
      </c>
    </row>
    <row r="29" spans="2:11" x14ac:dyDescent="0.25">
      <c r="B29" s="8" t="s">
        <v>1523</v>
      </c>
      <c r="C29" s="57" t="s">
        <v>1165</v>
      </c>
      <c r="D29" s="54" t="s">
        <v>1524</v>
      </c>
      <c r="E29" s="6" t="s">
        <v>573</v>
      </c>
      <c r="F29" s="19">
        <v>35000</v>
      </c>
      <c r="G29" s="24">
        <v>35195.86</v>
      </c>
      <c r="H29" s="24">
        <v>1.89</v>
      </c>
      <c r="I29" s="31">
        <v>7.49</v>
      </c>
      <c r="J29" s="31"/>
      <c r="K29" s="35" t="s">
        <v>574</v>
      </c>
    </row>
    <row r="30" spans="2:11" x14ac:dyDescent="0.25">
      <c r="B30" s="8" t="s">
        <v>2278</v>
      </c>
      <c r="C30" s="57" t="s">
        <v>1200</v>
      </c>
      <c r="D30" s="54" t="s">
        <v>2279</v>
      </c>
      <c r="E30" s="6" t="s">
        <v>573</v>
      </c>
      <c r="F30" s="19">
        <v>35000</v>
      </c>
      <c r="G30" s="24">
        <v>35086.449999999997</v>
      </c>
      <c r="H30" s="24">
        <v>1.89</v>
      </c>
      <c r="I30" s="31">
        <v>7.43</v>
      </c>
      <c r="J30" s="31"/>
      <c r="K30" s="35" t="s">
        <v>574</v>
      </c>
    </row>
    <row r="31" spans="2:11" x14ac:dyDescent="0.25">
      <c r="B31" s="8" t="s">
        <v>1710</v>
      </c>
      <c r="C31" s="57" t="s">
        <v>576</v>
      </c>
      <c r="D31" s="54" t="s">
        <v>1711</v>
      </c>
      <c r="E31" s="6" t="s">
        <v>1528</v>
      </c>
      <c r="F31" s="19">
        <v>3500</v>
      </c>
      <c r="G31" s="24">
        <v>34910.44</v>
      </c>
      <c r="H31" s="24">
        <v>1.88</v>
      </c>
      <c r="I31" s="31">
        <v>7.57</v>
      </c>
      <c r="J31" s="31"/>
      <c r="K31" s="35"/>
    </row>
    <row r="32" spans="2:11" x14ac:dyDescent="0.25">
      <c r="B32" s="8" t="s">
        <v>2636</v>
      </c>
      <c r="C32" s="57" t="s">
        <v>1665</v>
      </c>
      <c r="D32" s="54" t="s">
        <v>2637</v>
      </c>
      <c r="E32" s="6" t="s">
        <v>573</v>
      </c>
      <c r="F32" s="19">
        <v>34000</v>
      </c>
      <c r="G32" s="24">
        <v>34284.61</v>
      </c>
      <c r="H32" s="24">
        <v>1.85</v>
      </c>
      <c r="I32" s="31">
        <v>7.9077000000000002</v>
      </c>
      <c r="J32" s="31"/>
      <c r="K32" s="35" t="s">
        <v>574</v>
      </c>
    </row>
    <row r="33" spans="2:11" x14ac:dyDescent="0.25">
      <c r="B33" s="8" t="s">
        <v>1607</v>
      </c>
      <c r="C33" s="57" t="s">
        <v>1608</v>
      </c>
      <c r="D33" s="54" t="s">
        <v>1609</v>
      </c>
      <c r="E33" s="6" t="s">
        <v>573</v>
      </c>
      <c r="F33" s="19">
        <v>3000</v>
      </c>
      <c r="G33" s="24">
        <v>30032.94</v>
      </c>
      <c r="H33" s="24">
        <v>1.62</v>
      </c>
      <c r="I33" s="31">
        <v>7.7750000000000004</v>
      </c>
      <c r="J33" s="31"/>
      <c r="K33" s="35" t="s">
        <v>574</v>
      </c>
    </row>
    <row r="34" spans="2:11" x14ac:dyDescent="0.25">
      <c r="B34" s="8" t="s">
        <v>2638</v>
      </c>
      <c r="C34" s="57" t="s">
        <v>1206</v>
      </c>
      <c r="D34" s="54" t="s">
        <v>2639</v>
      </c>
      <c r="E34" s="6" t="s">
        <v>1528</v>
      </c>
      <c r="F34" s="19">
        <v>3000</v>
      </c>
      <c r="G34" s="24">
        <v>30023.88</v>
      </c>
      <c r="H34" s="24">
        <v>1.62</v>
      </c>
      <c r="I34" s="31">
        <v>7.7798999999999996</v>
      </c>
      <c r="J34" s="31"/>
      <c r="K34" s="35" t="s">
        <v>574</v>
      </c>
    </row>
    <row r="35" spans="2:11" x14ac:dyDescent="0.25">
      <c r="B35" s="8" t="s">
        <v>2458</v>
      </c>
      <c r="C35" s="57" t="s">
        <v>387</v>
      </c>
      <c r="D35" s="54" t="s">
        <v>2459</v>
      </c>
      <c r="E35" s="6" t="s">
        <v>622</v>
      </c>
      <c r="F35" s="19">
        <v>2964</v>
      </c>
      <c r="G35" s="24">
        <v>29569.07</v>
      </c>
      <c r="H35" s="24">
        <v>1.59</v>
      </c>
      <c r="I35" s="31">
        <v>7.4286000000000003</v>
      </c>
      <c r="J35" s="31"/>
      <c r="K35" s="35" t="s">
        <v>574</v>
      </c>
    </row>
    <row r="36" spans="2:11" x14ac:dyDescent="0.25">
      <c r="B36" s="8" t="s">
        <v>2306</v>
      </c>
      <c r="C36" s="57" t="s">
        <v>68</v>
      </c>
      <c r="D36" s="54" t="s">
        <v>2307</v>
      </c>
      <c r="E36" s="6" t="s">
        <v>573</v>
      </c>
      <c r="F36" s="19">
        <v>25000</v>
      </c>
      <c r="G36" s="24">
        <v>25175.13</v>
      </c>
      <c r="H36" s="24">
        <v>1.35</v>
      </c>
      <c r="I36" s="31">
        <v>7.53</v>
      </c>
      <c r="J36" s="31"/>
      <c r="K36" s="35" t="s">
        <v>574</v>
      </c>
    </row>
    <row r="37" spans="2:11" x14ac:dyDescent="0.25">
      <c r="B37" s="8" t="s">
        <v>1595</v>
      </c>
      <c r="C37" s="57" t="s">
        <v>1596</v>
      </c>
      <c r="D37" s="54" t="s">
        <v>1597</v>
      </c>
      <c r="E37" s="6" t="s">
        <v>573</v>
      </c>
      <c r="F37" s="19">
        <v>2600</v>
      </c>
      <c r="G37" s="24">
        <v>25135.4</v>
      </c>
      <c r="H37" s="24">
        <v>1.35</v>
      </c>
      <c r="I37" s="31">
        <v>8.1279000000000003</v>
      </c>
      <c r="J37" s="31"/>
      <c r="K37" s="35" t="s">
        <v>574</v>
      </c>
    </row>
    <row r="38" spans="2:11" x14ac:dyDescent="0.25">
      <c r="B38" s="8" t="s">
        <v>2640</v>
      </c>
      <c r="C38" s="57" t="s">
        <v>1052</v>
      </c>
      <c r="D38" s="54" t="s">
        <v>2641</v>
      </c>
      <c r="E38" s="6" t="s">
        <v>573</v>
      </c>
      <c r="F38" s="19">
        <v>2500</v>
      </c>
      <c r="G38" s="24">
        <v>25052.65</v>
      </c>
      <c r="H38" s="24">
        <v>1.35</v>
      </c>
      <c r="I38" s="31">
        <v>7.24925</v>
      </c>
      <c r="J38" s="31"/>
      <c r="K38" s="35" t="s">
        <v>574</v>
      </c>
    </row>
    <row r="39" spans="2:11" x14ac:dyDescent="0.25">
      <c r="B39" s="8" t="s">
        <v>1619</v>
      </c>
      <c r="C39" s="57" t="s">
        <v>735</v>
      </c>
      <c r="D39" s="54" t="s">
        <v>1620</v>
      </c>
      <c r="E39" s="6" t="s">
        <v>573</v>
      </c>
      <c r="F39" s="19">
        <v>2500</v>
      </c>
      <c r="G39" s="24">
        <v>24985.05</v>
      </c>
      <c r="H39" s="24">
        <v>1.34</v>
      </c>
      <c r="I39" s="31">
        <v>7.7149000000000001</v>
      </c>
      <c r="J39" s="31"/>
      <c r="K39" s="35" t="s">
        <v>574</v>
      </c>
    </row>
    <row r="40" spans="2:11" x14ac:dyDescent="0.25">
      <c r="B40" s="8" t="s">
        <v>2282</v>
      </c>
      <c r="C40" s="57" t="s">
        <v>432</v>
      </c>
      <c r="D40" s="54" t="s">
        <v>2283</v>
      </c>
      <c r="E40" s="6" t="s">
        <v>573</v>
      </c>
      <c r="F40" s="19">
        <v>25000</v>
      </c>
      <c r="G40" s="24">
        <v>24983.7</v>
      </c>
      <c r="H40" s="24">
        <v>1.34</v>
      </c>
      <c r="I40" s="31">
        <v>7.3550000000000004</v>
      </c>
      <c r="J40" s="31"/>
      <c r="K40" s="35" t="s">
        <v>574</v>
      </c>
    </row>
    <row r="41" spans="2:11" x14ac:dyDescent="0.25">
      <c r="B41" s="8" t="s">
        <v>1013</v>
      </c>
      <c r="C41" s="57" t="s">
        <v>391</v>
      </c>
      <c r="D41" s="54" t="s">
        <v>1014</v>
      </c>
      <c r="E41" s="6" t="s">
        <v>573</v>
      </c>
      <c r="F41" s="19">
        <v>24500</v>
      </c>
      <c r="G41" s="24">
        <v>24481.99</v>
      </c>
      <c r="H41" s="24">
        <v>1.32</v>
      </c>
      <c r="I41" s="31">
        <v>8.0175000000000001</v>
      </c>
      <c r="J41" s="31"/>
      <c r="K41" s="35" t="s">
        <v>574</v>
      </c>
    </row>
    <row r="42" spans="2:11" x14ac:dyDescent="0.25">
      <c r="B42" s="8" t="s">
        <v>632</v>
      </c>
      <c r="C42" s="57" t="s">
        <v>633</v>
      </c>
      <c r="D42" s="54" t="s">
        <v>634</v>
      </c>
      <c r="E42" s="6" t="s">
        <v>573</v>
      </c>
      <c r="F42" s="19">
        <v>2345</v>
      </c>
      <c r="G42" s="24">
        <v>22660.7</v>
      </c>
      <c r="H42" s="24">
        <v>1.22</v>
      </c>
      <c r="I42" s="31">
        <v>6.8474000000000004</v>
      </c>
      <c r="J42" s="31">
        <v>8.0029573686000006</v>
      </c>
      <c r="K42" s="35" t="s">
        <v>574</v>
      </c>
    </row>
    <row r="43" spans="2:11" x14ac:dyDescent="0.25">
      <c r="B43" s="8" t="s">
        <v>1588</v>
      </c>
      <c r="C43" s="57" t="s">
        <v>1589</v>
      </c>
      <c r="D43" s="54" t="s">
        <v>1590</v>
      </c>
      <c r="E43" s="6" t="s">
        <v>573</v>
      </c>
      <c r="F43" s="19">
        <v>22500</v>
      </c>
      <c r="G43" s="24">
        <v>22472.33</v>
      </c>
      <c r="H43" s="24">
        <v>1.21</v>
      </c>
      <c r="I43" s="31">
        <v>8.3849999999999998</v>
      </c>
      <c r="J43" s="31"/>
      <c r="K43" s="35" t="s">
        <v>574</v>
      </c>
    </row>
    <row r="44" spans="2:11" x14ac:dyDescent="0.25">
      <c r="B44" s="8" t="s">
        <v>2642</v>
      </c>
      <c r="C44" s="57" t="s">
        <v>2643</v>
      </c>
      <c r="D44" s="54" t="s">
        <v>2644</v>
      </c>
      <c r="E44" s="6" t="s">
        <v>573</v>
      </c>
      <c r="F44" s="19">
        <v>2250</v>
      </c>
      <c r="G44" s="24">
        <v>21951.05</v>
      </c>
      <c r="H44" s="24">
        <v>1.18</v>
      </c>
      <c r="I44" s="31">
        <v>8.1026000000000007</v>
      </c>
      <c r="J44" s="31"/>
      <c r="K44" s="35" t="s">
        <v>574</v>
      </c>
    </row>
    <row r="45" spans="2:11" x14ac:dyDescent="0.25">
      <c r="B45" s="8" t="s">
        <v>2645</v>
      </c>
      <c r="C45" s="57" t="s">
        <v>532</v>
      </c>
      <c r="D45" s="54" t="s">
        <v>2646</v>
      </c>
      <c r="E45" s="6" t="s">
        <v>573</v>
      </c>
      <c r="F45" s="19">
        <v>2000</v>
      </c>
      <c r="G45" s="24">
        <v>21170.92</v>
      </c>
      <c r="H45" s="24">
        <v>1.1399999999999999</v>
      </c>
      <c r="I45" s="31">
        <v>7.8250000000000002</v>
      </c>
      <c r="J45" s="31"/>
      <c r="K45" s="35" t="s">
        <v>574</v>
      </c>
    </row>
    <row r="46" spans="2:11" x14ac:dyDescent="0.25">
      <c r="B46" s="8" t="s">
        <v>2647</v>
      </c>
      <c r="C46" s="57" t="s">
        <v>1363</v>
      </c>
      <c r="D46" s="54" t="s">
        <v>2648</v>
      </c>
      <c r="E46" s="6" t="s">
        <v>573</v>
      </c>
      <c r="F46" s="19">
        <v>20000</v>
      </c>
      <c r="G46" s="24">
        <v>20072.48</v>
      </c>
      <c r="H46" s="24">
        <v>1.08</v>
      </c>
      <c r="I46" s="31">
        <v>7.8300999999999998</v>
      </c>
      <c r="J46" s="31"/>
      <c r="K46" s="35" t="s">
        <v>574</v>
      </c>
    </row>
    <row r="47" spans="2:11" x14ac:dyDescent="0.25">
      <c r="B47" s="8" t="s">
        <v>1309</v>
      </c>
      <c r="C47" s="57" t="s">
        <v>618</v>
      </c>
      <c r="D47" s="54" t="s">
        <v>1310</v>
      </c>
      <c r="E47" s="6" t="s">
        <v>573</v>
      </c>
      <c r="F47" s="19">
        <v>20000</v>
      </c>
      <c r="G47" s="24">
        <v>20034.48</v>
      </c>
      <c r="H47" s="24">
        <v>1.08</v>
      </c>
      <c r="I47" s="31">
        <v>7.4850000000000003</v>
      </c>
      <c r="J47" s="31"/>
      <c r="K47" s="35" t="s">
        <v>574</v>
      </c>
    </row>
    <row r="48" spans="2:11" x14ac:dyDescent="0.25">
      <c r="B48" s="8" t="s">
        <v>2328</v>
      </c>
      <c r="C48" s="57" t="s">
        <v>571</v>
      </c>
      <c r="D48" s="54" t="s">
        <v>2329</v>
      </c>
      <c r="E48" s="6" t="s">
        <v>573</v>
      </c>
      <c r="F48" s="19">
        <v>2000</v>
      </c>
      <c r="G48" s="24">
        <v>19944.240000000002</v>
      </c>
      <c r="H48" s="24">
        <v>1.07</v>
      </c>
      <c r="I48" s="31">
        <v>7.6</v>
      </c>
      <c r="J48" s="31"/>
      <c r="K48" s="35"/>
    </row>
    <row r="49" spans="2:11" x14ac:dyDescent="0.25">
      <c r="B49" s="8" t="s">
        <v>2649</v>
      </c>
      <c r="C49" s="57" t="s">
        <v>1665</v>
      </c>
      <c r="D49" s="54" t="s">
        <v>2650</v>
      </c>
      <c r="E49" s="6" t="s">
        <v>573</v>
      </c>
      <c r="F49" s="19">
        <v>2000</v>
      </c>
      <c r="G49" s="24">
        <v>19849.400000000001</v>
      </c>
      <c r="H49" s="24">
        <v>1.07</v>
      </c>
      <c r="I49" s="31">
        <v>7.7515000000000001</v>
      </c>
      <c r="J49" s="31"/>
      <c r="K49" s="35" t="s">
        <v>574</v>
      </c>
    </row>
    <row r="50" spans="2:11" x14ac:dyDescent="0.25">
      <c r="B50" s="8" t="s">
        <v>2308</v>
      </c>
      <c r="C50" s="57" t="s">
        <v>576</v>
      </c>
      <c r="D50" s="54" t="s">
        <v>2309</v>
      </c>
      <c r="E50" s="6" t="s">
        <v>1528</v>
      </c>
      <c r="F50" s="19">
        <v>2000</v>
      </c>
      <c r="G50" s="24">
        <v>19759.28</v>
      </c>
      <c r="H50" s="24">
        <v>1.06</v>
      </c>
      <c r="I50" s="31">
        <v>7.3518999999999997</v>
      </c>
      <c r="J50" s="31"/>
      <c r="K50" s="35" t="s">
        <v>574</v>
      </c>
    </row>
    <row r="51" spans="2:11" x14ac:dyDescent="0.25">
      <c r="B51" s="8" t="s">
        <v>1544</v>
      </c>
      <c r="C51" s="57" t="s">
        <v>731</v>
      </c>
      <c r="D51" s="54" t="s">
        <v>1545</v>
      </c>
      <c r="E51" s="6" t="s">
        <v>733</v>
      </c>
      <c r="F51" s="19">
        <v>1800</v>
      </c>
      <c r="G51" s="24">
        <v>18288.16</v>
      </c>
      <c r="H51" s="24">
        <v>0.98</v>
      </c>
      <c r="I51" s="31">
        <v>7.77</v>
      </c>
      <c r="J51" s="31"/>
      <c r="K51" s="35" t="s">
        <v>574</v>
      </c>
    </row>
    <row r="52" spans="2:11" x14ac:dyDescent="0.25">
      <c r="B52" s="8" t="s">
        <v>2456</v>
      </c>
      <c r="C52" s="57" t="s">
        <v>618</v>
      </c>
      <c r="D52" s="54" t="s">
        <v>2457</v>
      </c>
      <c r="E52" s="6" t="s">
        <v>573</v>
      </c>
      <c r="F52" s="19">
        <v>17500</v>
      </c>
      <c r="G52" s="24">
        <v>17529.490000000002</v>
      </c>
      <c r="H52" s="24">
        <v>0.94</v>
      </c>
      <c r="I52" s="31">
        <v>7.4850000000000003</v>
      </c>
      <c r="J52" s="31"/>
      <c r="K52" s="35" t="s">
        <v>574</v>
      </c>
    </row>
    <row r="53" spans="2:11" x14ac:dyDescent="0.25">
      <c r="B53" s="8" t="s">
        <v>2651</v>
      </c>
      <c r="C53" s="57" t="s">
        <v>2652</v>
      </c>
      <c r="D53" s="54" t="s">
        <v>2653</v>
      </c>
      <c r="E53" s="6" t="s">
        <v>573</v>
      </c>
      <c r="F53" s="19">
        <v>1750</v>
      </c>
      <c r="G53" s="24">
        <v>17299.36</v>
      </c>
      <c r="H53" s="24">
        <v>0.93</v>
      </c>
      <c r="I53" s="31">
        <v>8.1324000000000005</v>
      </c>
      <c r="J53" s="31"/>
      <c r="K53" s="35" t="s">
        <v>574</v>
      </c>
    </row>
    <row r="54" spans="2:11" x14ac:dyDescent="0.25">
      <c r="B54" s="8" t="s">
        <v>730</v>
      </c>
      <c r="C54" s="57" t="s">
        <v>731</v>
      </c>
      <c r="D54" s="54" t="s">
        <v>732</v>
      </c>
      <c r="E54" s="6" t="s">
        <v>733</v>
      </c>
      <c r="F54" s="19">
        <v>1650</v>
      </c>
      <c r="G54" s="24">
        <v>16903.84</v>
      </c>
      <c r="H54" s="24">
        <v>0.91</v>
      </c>
      <c r="I54" s="31">
        <v>7.77</v>
      </c>
      <c r="J54" s="31"/>
      <c r="K54" s="35"/>
    </row>
    <row r="55" spans="2:11" x14ac:dyDescent="0.25">
      <c r="B55" s="8" t="s">
        <v>2340</v>
      </c>
      <c r="C55" s="57" t="s">
        <v>1092</v>
      </c>
      <c r="D55" s="54" t="s">
        <v>2341</v>
      </c>
      <c r="E55" s="6" t="s">
        <v>573</v>
      </c>
      <c r="F55" s="19">
        <v>1600</v>
      </c>
      <c r="G55" s="24">
        <v>15886.54</v>
      </c>
      <c r="H55" s="24">
        <v>0.86</v>
      </c>
      <c r="I55" s="31">
        <v>7.36</v>
      </c>
      <c r="J55" s="31"/>
      <c r="K55" s="35" t="s">
        <v>574</v>
      </c>
    </row>
    <row r="56" spans="2:11" x14ac:dyDescent="0.25">
      <c r="B56" s="8" t="s">
        <v>2496</v>
      </c>
      <c r="C56" s="57" t="s">
        <v>576</v>
      </c>
      <c r="D56" s="54" t="s">
        <v>2497</v>
      </c>
      <c r="E56" s="6" t="s">
        <v>1528</v>
      </c>
      <c r="F56" s="19">
        <v>1550</v>
      </c>
      <c r="G56" s="24">
        <v>15343.5</v>
      </c>
      <c r="H56" s="24">
        <v>0.83</v>
      </c>
      <c r="I56" s="31">
        <v>7.5750000000000002</v>
      </c>
      <c r="J56" s="31"/>
      <c r="K56" s="35" t="s">
        <v>574</v>
      </c>
    </row>
    <row r="57" spans="2:11" x14ac:dyDescent="0.25">
      <c r="B57" s="8" t="s">
        <v>1706</v>
      </c>
      <c r="C57" s="57" t="s">
        <v>1165</v>
      </c>
      <c r="D57" s="54" t="s">
        <v>1707</v>
      </c>
      <c r="E57" s="6" t="s">
        <v>573</v>
      </c>
      <c r="F57" s="19">
        <v>15000</v>
      </c>
      <c r="G57" s="24">
        <v>15105.42</v>
      </c>
      <c r="H57" s="24">
        <v>0.81</v>
      </c>
      <c r="I57" s="31">
        <v>7.49</v>
      </c>
      <c r="J57" s="31"/>
      <c r="K57" s="35" t="s">
        <v>574</v>
      </c>
    </row>
    <row r="58" spans="2:11" x14ac:dyDescent="0.25">
      <c r="B58" s="8" t="s">
        <v>2654</v>
      </c>
      <c r="C58" s="57" t="s">
        <v>1206</v>
      </c>
      <c r="D58" s="54" t="s">
        <v>2655</v>
      </c>
      <c r="E58" s="6" t="s">
        <v>573</v>
      </c>
      <c r="F58" s="19">
        <v>1500</v>
      </c>
      <c r="G58" s="24">
        <v>14839.88</v>
      </c>
      <c r="H58" s="24">
        <v>0.8</v>
      </c>
      <c r="I58" s="31">
        <v>7.6098999999999997</v>
      </c>
      <c r="J58" s="31"/>
      <c r="K58" s="35" t="s">
        <v>574</v>
      </c>
    </row>
    <row r="59" spans="2:11" x14ac:dyDescent="0.25">
      <c r="B59" s="8" t="s">
        <v>2656</v>
      </c>
      <c r="C59" s="57" t="s">
        <v>1368</v>
      </c>
      <c r="D59" s="54" t="s">
        <v>2657</v>
      </c>
      <c r="E59" s="6" t="s">
        <v>573</v>
      </c>
      <c r="F59" s="19">
        <v>1500</v>
      </c>
      <c r="G59" s="24">
        <v>14711.87</v>
      </c>
      <c r="H59" s="24">
        <v>0.79</v>
      </c>
      <c r="I59" s="31">
        <v>7.5350000000000001</v>
      </c>
      <c r="J59" s="31"/>
      <c r="K59" s="35" t="s">
        <v>574</v>
      </c>
    </row>
    <row r="60" spans="2:11" x14ac:dyDescent="0.25">
      <c r="B60" s="8" t="s">
        <v>2658</v>
      </c>
      <c r="C60" s="57" t="s">
        <v>1883</v>
      </c>
      <c r="D60" s="54" t="s">
        <v>2659</v>
      </c>
      <c r="E60" s="6" t="s">
        <v>573</v>
      </c>
      <c r="F60" s="19">
        <v>1350</v>
      </c>
      <c r="G60" s="24">
        <v>13455.26</v>
      </c>
      <c r="H60" s="24">
        <v>0.72</v>
      </c>
      <c r="I60" s="31">
        <v>7.335</v>
      </c>
      <c r="J60" s="31"/>
      <c r="K60" s="35" t="s">
        <v>574</v>
      </c>
    </row>
    <row r="61" spans="2:11" x14ac:dyDescent="0.25">
      <c r="B61" s="8" t="s">
        <v>609</v>
      </c>
      <c r="C61" s="57" t="s">
        <v>583</v>
      </c>
      <c r="D61" s="54" t="s">
        <v>610</v>
      </c>
      <c r="E61" s="6" t="s">
        <v>611</v>
      </c>
      <c r="F61" s="19">
        <v>1250</v>
      </c>
      <c r="G61" s="24">
        <v>12892.84</v>
      </c>
      <c r="H61" s="24">
        <v>0.69</v>
      </c>
      <c r="I61" s="31">
        <v>8.8459000000000003</v>
      </c>
      <c r="J61" s="31">
        <v>7.0444461466000003</v>
      </c>
      <c r="K61" s="35" t="s">
        <v>574</v>
      </c>
    </row>
    <row r="62" spans="2:11" x14ac:dyDescent="0.25">
      <c r="B62" s="8" t="s">
        <v>2660</v>
      </c>
      <c r="C62" s="57" t="s">
        <v>735</v>
      </c>
      <c r="D62" s="54" t="s">
        <v>2661</v>
      </c>
      <c r="E62" s="6" t="s">
        <v>573</v>
      </c>
      <c r="F62" s="19">
        <v>1000</v>
      </c>
      <c r="G62" s="24">
        <v>10013.629999999999</v>
      </c>
      <c r="H62" s="24">
        <v>0.54</v>
      </c>
      <c r="I62" s="31">
        <v>7.73</v>
      </c>
      <c r="J62" s="31"/>
      <c r="K62" s="35"/>
    </row>
    <row r="63" spans="2:11" x14ac:dyDescent="0.25">
      <c r="B63" s="8" t="s">
        <v>1690</v>
      </c>
      <c r="C63" s="57" t="s">
        <v>1165</v>
      </c>
      <c r="D63" s="54" t="s">
        <v>1691</v>
      </c>
      <c r="E63" s="6" t="s">
        <v>573</v>
      </c>
      <c r="F63" s="19">
        <v>1000</v>
      </c>
      <c r="G63" s="24">
        <v>10012.799999999999</v>
      </c>
      <c r="H63" s="24">
        <v>0.54</v>
      </c>
      <c r="I63" s="31">
        <v>7.5</v>
      </c>
      <c r="J63" s="31"/>
      <c r="K63" s="35"/>
    </row>
    <row r="64" spans="2:11" x14ac:dyDescent="0.25">
      <c r="B64" s="8" t="s">
        <v>1677</v>
      </c>
      <c r="C64" s="57" t="s">
        <v>1189</v>
      </c>
      <c r="D64" s="54" t="s">
        <v>1678</v>
      </c>
      <c r="E64" s="6" t="s">
        <v>573</v>
      </c>
      <c r="F64" s="19">
        <v>1000</v>
      </c>
      <c r="G64" s="24">
        <v>9986</v>
      </c>
      <c r="H64" s="24">
        <v>0.54</v>
      </c>
      <c r="I64" s="31">
        <v>7.8250000000000002</v>
      </c>
      <c r="J64" s="31"/>
      <c r="K64" s="35" t="s">
        <v>574</v>
      </c>
    </row>
    <row r="65" spans="2:11" x14ac:dyDescent="0.25">
      <c r="B65" s="8" t="s">
        <v>575</v>
      </c>
      <c r="C65" s="57" t="s">
        <v>576</v>
      </c>
      <c r="D65" s="54" t="s">
        <v>577</v>
      </c>
      <c r="E65" s="6" t="s">
        <v>573</v>
      </c>
      <c r="F65" s="19">
        <v>10000</v>
      </c>
      <c r="G65" s="24">
        <v>9964.16</v>
      </c>
      <c r="H65" s="24">
        <v>0.54</v>
      </c>
      <c r="I65" s="31">
        <v>7.58</v>
      </c>
      <c r="J65" s="31"/>
      <c r="K65" s="35" t="s">
        <v>574</v>
      </c>
    </row>
    <row r="66" spans="2:11" x14ac:dyDescent="0.25">
      <c r="B66" s="8" t="s">
        <v>2662</v>
      </c>
      <c r="C66" s="57" t="s">
        <v>1368</v>
      </c>
      <c r="D66" s="54" t="s">
        <v>2663</v>
      </c>
      <c r="E66" s="6" t="s">
        <v>573</v>
      </c>
      <c r="F66" s="19">
        <v>1000</v>
      </c>
      <c r="G66" s="24">
        <v>9962.83</v>
      </c>
      <c r="H66" s="24">
        <v>0.54</v>
      </c>
      <c r="I66" s="31">
        <v>7.7549999999999999</v>
      </c>
      <c r="J66" s="31"/>
      <c r="K66" s="35" t="s">
        <v>574</v>
      </c>
    </row>
    <row r="67" spans="2:11" x14ac:dyDescent="0.25">
      <c r="B67" s="8" t="s">
        <v>2664</v>
      </c>
      <c r="C67" s="57" t="s">
        <v>735</v>
      </c>
      <c r="D67" s="54" t="s">
        <v>2665</v>
      </c>
      <c r="E67" s="6" t="s">
        <v>573</v>
      </c>
      <c r="F67" s="19">
        <v>1000</v>
      </c>
      <c r="G67" s="24">
        <v>9845.7099999999991</v>
      </c>
      <c r="H67" s="24">
        <v>0.53</v>
      </c>
      <c r="I67" s="31">
        <v>7.37</v>
      </c>
      <c r="J67" s="31"/>
      <c r="K67" s="35" t="s">
        <v>574</v>
      </c>
    </row>
    <row r="68" spans="2:11" x14ac:dyDescent="0.25">
      <c r="B68" s="8" t="s">
        <v>2666</v>
      </c>
      <c r="C68" s="57" t="s">
        <v>1665</v>
      </c>
      <c r="D68" s="54" t="s">
        <v>2667</v>
      </c>
      <c r="E68" s="6" t="s">
        <v>573</v>
      </c>
      <c r="F68" s="19">
        <v>1000</v>
      </c>
      <c r="G68" s="24">
        <v>9839.33</v>
      </c>
      <c r="H68" s="24">
        <v>0.53</v>
      </c>
      <c r="I68" s="31">
        <v>7.5949999999999998</v>
      </c>
      <c r="J68" s="31"/>
      <c r="K68" s="35" t="s">
        <v>574</v>
      </c>
    </row>
    <row r="69" spans="2:11" x14ac:dyDescent="0.25">
      <c r="B69" s="8" t="s">
        <v>582</v>
      </c>
      <c r="C69" s="57" t="s">
        <v>583</v>
      </c>
      <c r="D69" s="54" t="s">
        <v>584</v>
      </c>
      <c r="E69" s="6" t="s">
        <v>573</v>
      </c>
      <c r="F69" s="19">
        <v>850</v>
      </c>
      <c r="G69" s="24">
        <v>8132.49</v>
      </c>
      <c r="H69" s="24">
        <v>0.44</v>
      </c>
      <c r="I69" s="31">
        <v>6.9333999999999998</v>
      </c>
      <c r="J69" s="31">
        <v>8.1686750081999993</v>
      </c>
      <c r="K69" s="35" t="s">
        <v>574</v>
      </c>
    </row>
    <row r="70" spans="2:11" x14ac:dyDescent="0.25">
      <c r="B70" s="8" t="s">
        <v>2668</v>
      </c>
      <c r="C70" s="57" t="s">
        <v>1052</v>
      </c>
      <c r="D70" s="54" t="s">
        <v>2669</v>
      </c>
      <c r="E70" s="6" t="s">
        <v>1528</v>
      </c>
      <c r="F70" s="19">
        <v>800</v>
      </c>
      <c r="G70" s="24">
        <v>7963.78</v>
      </c>
      <c r="H70" s="24">
        <v>0.43</v>
      </c>
      <c r="I70" s="31">
        <v>8.0044000000000004</v>
      </c>
      <c r="J70" s="31"/>
      <c r="K70" s="35" t="s">
        <v>574</v>
      </c>
    </row>
    <row r="71" spans="2:11" x14ac:dyDescent="0.25">
      <c r="B71" s="8" t="s">
        <v>2323</v>
      </c>
      <c r="C71" s="57" t="s">
        <v>532</v>
      </c>
      <c r="D71" s="54" t="s">
        <v>2324</v>
      </c>
      <c r="E71" s="6" t="s">
        <v>573</v>
      </c>
      <c r="F71" s="19">
        <v>750</v>
      </c>
      <c r="G71" s="24">
        <v>7512.08</v>
      </c>
      <c r="H71" s="24">
        <v>0.4</v>
      </c>
      <c r="I71" s="31">
        <v>7.79</v>
      </c>
      <c r="J71" s="31"/>
      <c r="K71" s="35" t="s">
        <v>574</v>
      </c>
    </row>
    <row r="72" spans="2:11" x14ac:dyDescent="0.25">
      <c r="B72" s="8" t="s">
        <v>2165</v>
      </c>
      <c r="C72" s="57" t="s">
        <v>618</v>
      </c>
      <c r="D72" s="54" t="s">
        <v>2166</v>
      </c>
      <c r="E72" s="6" t="s">
        <v>573</v>
      </c>
      <c r="F72" s="19">
        <v>750</v>
      </c>
      <c r="G72" s="24">
        <v>7491.08</v>
      </c>
      <c r="H72" s="24">
        <v>0.4</v>
      </c>
      <c r="I72" s="31">
        <v>7.45</v>
      </c>
      <c r="J72" s="31"/>
      <c r="K72" s="35" t="s">
        <v>574</v>
      </c>
    </row>
    <row r="73" spans="2:11" x14ac:dyDescent="0.25">
      <c r="B73" s="8" t="s">
        <v>2460</v>
      </c>
      <c r="C73" s="57" t="s">
        <v>618</v>
      </c>
      <c r="D73" s="54" t="s">
        <v>2461</v>
      </c>
      <c r="E73" s="6" t="s">
        <v>573</v>
      </c>
      <c r="F73" s="19">
        <v>750</v>
      </c>
      <c r="G73" s="24">
        <v>7433.92</v>
      </c>
      <c r="H73" s="24">
        <v>0.4</v>
      </c>
      <c r="I73" s="31">
        <v>7.44</v>
      </c>
      <c r="J73" s="31"/>
      <c r="K73" s="35" t="s">
        <v>574</v>
      </c>
    </row>
    <row r="74" spans="2:11" x14ac:dyDescent="0.25">
      <c r="B74" s="8" t="s">
        <v>2670</v>
      </c>
      <c r="C74" s="57" t="s">
        <v>571</v>
      </c>
      <c r="D74" s="54" t="s">
        <v>2671</v>
      </c>
      <c r="E74" s="6" t="s">
        <v>1528</v>
      </c>
      <c r="F74" s="19">
        <v>650</v>
      </c>
      <c r="G74" s="24">
        <v>6449.29</v>
      </c>
      <c r="H74" s="24">
        <v>0.35</v>
      </c>
      <c r="I74" s="31">
        <v>7.5952000000000002</v>
      </c>
      <c r="J74" s="31"/>
      <c r="K74" s="35" t="s">
        <v>574</v>
      </c>
    </row>
    <row r="75" spans="2:11" x14ac:dyDescent="0.25">
      <c r="B75" s="8" t="s">
        <v>2672</v>
      </c>
      <c r="C75" s="57" t="s">
        <v>1363</v>
      </c>
      <c r="D75" s="54" t="s">
        <v>2673</v>
      </c>
      <c r="E75" s="6" t="s">
        <v>573</v>
      </c>
      <c r="F75" s="19">
        <v>6000</v>
      </c>
      <c r="G75" s="24">
        <v>5997.86</v>
      </c>
      <c r="H75" s="24">
        <v>0.32</v>
      </c>
      <c r="I75" s="31">
        <v>7.8300999999999998</v>
      </c>
      <c r="J75" s="31"/>
      <c r="K75" s="35" t="s">
        <v>574</v>
      </c>
    </row>
    <row r="76" spans="2:11" x14ac:dyDescent="0.25">
      <c r="B76" s="8" t="s">
        <v>2454</v>
      </c>
      <c r="C76" s="57" t="s">
        <v>1165</v>
      </c>
      <c r="D76" s="54" t="s">
        <v>2455</v>
      </c>
      <c r="E76" s="6" t="s">
        <v>573</v>
      </c>
      <c r="F76" s="19">
        <v>600</v>
      </c>
      <c r="G76" s="24">
        <v>5944.91</v>
      </c>
      <c r="H76" s="24">
        <v>0.32</v>
      </c>
      <c r="I76" s="31">
        <v>7.49</v>
      </c>
      <c r="J76" s="31"/>
      <c r="K76" s="35" t="s">
        <v>574</v>
      </c>
    </row>
    <row r="77" spans="2:11" x14ac:dyDescent="0.25">
      <c r="B77" s="8" t="s">
        <v>1660</v>
      </c>
      <c r="C77" s="57" t="s">
        <v>618</v>
      </c>
      <c r="D77" s="54" t="s">
        <v>1661</v>
      </c>
      <c r="E77" s="6" t="s">
        <v>573</v>
      </c>
      <c r="F77" s="19">
        <v>600</v>
      </c>
      <c r="G77" s="24">
        <v>5917.3</v>
      </c>
      <c r="H77" s="24">
        <v>0.32</v>
      </c>
      <c r="I77" s="31">
        <v>7.35</v>
      </c>
      <c r="J77" s="31"/>
      <c r="K77" s="35" t="s">
        <v>574</v>
      </c>
    </row>
    <row r="78" spans="2:11" x14ac:dyDescent="0.25">
      <c r="B78" s="8" t="s">
        <v>1617</v>
      </c>
      <c r="C78" s="57" t="s">
        <v>1052</v>
      </c>
      <c r="D78" s="54" t="s">
        <v>1618</v>
      </c>
      <c r="E78" s="6" t="s">
        <v>1528</v>
      </c>
      <c r="F78" s="19">
        <v>600</v>
      </c>
      <c r="G78" s="24">
        <v>5883.39</v>
      </c>
      <c r="H78" s="24">
        <v>0.32</v>
      </c>
      <c r="I78" s="31">
        <v>7.9943</v>
      </c>
      <c r="J78" s="31"/>
      <c r="K78" s="35" t="s">
        <v>574</v>
      </c>
    </row>
    <row r="79" spans="2:11" x14ac:dyDescent="0.25">
      <c r="B79" s="8" t="s">
        <v>2674</v>
      </c>
      <c r="C79" s="57" t="s">
        <v>735</v>
      </c>
      <c r="D79" s="54" t="s">
        <v>2675</v>
      </c>
      <c r="E79" s="6" t="s">
        <v>573</v>
      </c>
      <c r="F79" s="19">
        <v>500</v>
      </c>
      <c r="G79" s="24">
        <v>5208.17</v>
      </c>
      <c r="H79" s="24">
        <v>0.28000000000000003</v>
      </c>
      <c r="I79" s="31">
        <v>7.7450000000000001</v>
      </c>
      <c r="J79" s="31"/>
      <c r="K79" s="35" t="s">
        <v>574</v>
      </c>
    </row>
    <row r="80" spans="2:11" x14ac:dyDescent="0.25">
      <c r="B80" s="8" t="s">
        <v>2676</v>
      </c>
      <c r="C80" s="57" t="s">
        <v>2677</v>
      </c>
      <c r="D80" s="54" t="s">
        <v>2678</v>
      </c>
      <c r="E80" s="6" t="s">
        <v>1683</v>
      </c>
      <c r="F80" s="19">
        <v>500</v>
      </c>
      <c r="G80" s="24">
        <v>5051.82</v>
      </c>
      <c r="H80" s="24">
        <v>0.27</v>
      </c>
      <c r="I80" s="31">
        <v>7.7050000000000001</v>
      </c>
      <c r="J80" s="31"/>
      <c r="K80" s="35" t="s">
        <v>574</v>
      </c>
    </row>
    <row r="81" spans="2:11" x14ac:dyDescent="0.25">
      <c r="B81" s="8" t="s">
        <v>2472</v>
      </c>
      <c r="C81" s="57" t="s">
        <v>576</v>
      </c>
      <c r="D81" s="54" t="s">
        <v>2473</v>
      </c>
      <c r="E81" s="6" t="s">
        <v>1528</v>
      </c>
      <c r="F81" s="19">
        <v>500</v>
      </c>
      <c r="G81" s="24">
        <v>5016.0200000000004</v>
      </c>
      <c r="H81" s="24">
        <v>0.27</v>
      </c>
      <c r="I81" s="31">
        <v>7.57</v>
      </c>
      <c r="J81" s="31"/>
      <c r="K81" s="35" t="s">
        <v>574</v>
      </c>
    </row>
    <row r="82" spans="2:11" x14ac:dyDescent="0.25">
      <c r="B82" s="8" t="s">
        <v>2679</v>
      </c>
      <c r="C82" s="57" t="s">
        <v>1363</v>
      </c>
      <c r="D82" s="54" t="s">
        <v>2680</v>
      </c>
      <c r="E82" s="6" t="s">
        <v>573</v>
      </c>
      <c r="F82" s="19">
        <v>5000</v>
      </c>
      <c r="G82" s="24">
        <v>4999.03</v>
      </c>
      <c r="H82" s="24">
        <v>0.27</v>
      </c>
      <c r="I82" s="31">
        <v>7.8250999999999999</v>
      </c>
      <c r="J82" s="31"/>
      <c r="K82" s="35" t="s">
        <v>574</v>
      </c>
    </row>
    <row r="83" spans="2:11" x14ac:dyDescent="0.25">
      <c r="B83" s="8" t="s">
        <v>2681</v>
      </c>
      <c r="C83" s="57" t="s">
        <v>2643</v>
      </c>
      <c r="D83" s="54" t="s">
        <v>2682</v>
      </c>
      <c r="E83" s="6" t="s">
        <v>573</v>
      </c>
      <c r="F83" s="19">
        <v>5000</v>
      </c>
      <c r="G83" s="24">
        <v>4997.8500000000004</v>
      </c>
      <c r="H83" s="24">
        <v>0.27</v>
      </c>
      <c r="I83" s="31">
        <v>8.0426000000000002</v>
      </c>
      <c r="J83" s="31"/>
      <c r="K83" s="35" t="s">
        <v>574</v>
      </c>
    </row>
    <row r="84" spans="2:11" x14ac:dyDescent="0.25">
      <c r="B84" s="8" t="s">
        <v>1307</v>
      </c>
      <c r="C84" s="57" t="s">
        <v>51</v>
      </c>
      <c r="D84" s="54" t="s">
        <v>1308</v>
      </c>
      <c r="E84" s="6" t="s">
        <v>573</v>
      </c>
      <c r="F84" s="19">
        <v>500</v>
      </c>
      <c r="G84" s="24">
        <v>4988.83</v>
      </c>
      <c r="H84" s="24">
        <v>0.27</v>
      </c>
      <c r="I84" s="31">
        <v>7.78</v>
      </c>
      <c r="J84" s="31"/>
      <c r="K84" s="35"/>
    </row>
    <row r="85" spans="2:11" x14ac:dyDescent="0.25">
      <c r="B85" s="8" t="s">
        <v>2683</v>
      </c>
      <c r="C85" s="57" t="s">
        <v>1092</v>
      </c>
      <c r="D85" s="54" t="s">
        <v>2684</v>
      </c>
      <c r="E85" s="6" t="s">
        <v>573</v>
      </c>
      <c r="F85" s="19">
        <v>500</v>
      </c>
      <c r="G85" s="24">
        <v>4978.96</v>
      </c>
      <c r="H85" s="24">
        <v>0.27</v>
      </c>
      <c r="I85" s="31">
        <v>7.335</v>
      </c>
      <c r="J85" s="31"/>
      <c r="K85" s="35" t="s">
        <v>574</v>
      </c>
    </row>
    <row r="86" spans="2:11" x14ac:dyDescent="0.25">
      <c r="B86" s="8" t="s">
        <v>2494</v>
      </c>
      <c r="C86" s="57" t="s">
        <v>576</v>
      </c>
      <c r="D86" s="54" t="s">
        <v>2495</v>
      </c>
      <c r="E86" s="6" t="s">
        <v>1528</v>
      </c>
      <c r="F86" s="19">
        <v>500</v>
      </c>
      <c r="G86" s="24">
        <v>4971.1000000000004</v>
      </c>
      <c r="H86" s="24">
        <v>0.27</v>
      </c>
      <c r="I86" s="31">
        <v>7.5720999999999998</v>
      </c>
      <c r="J86" s="31"/>
      <c r="K86" s="35" t="s">
        <v>574</v>
      </c>
    </row>
    <row r="87" spans="2:11" x14ac:dyDescent="0.25">
      <c r="B87" s="8" t="s">
        <v>2685</v>
      </c>
      <c r="C87" s="57" t="s">
        <v>571</v>
      </c>
      <c r="D87" s="54" t="s">
        <v>2686</v>
      </c>
      <c r="E87" s="6" t="s">
        <v>573</v>
      </c>
      <c r="F87" s="19">
        <v>500</v>
      </c>
      <c r="G87" s="24">
        <v>4969.04</v>
      </c>
      <c r="H87" s="24">
        <v>0.27</v>
      </c>
      <c r="I87" s="31">
        <v>7.59</v>
      </c>
      <c r="J87" s="31"/>
      <c r="K87" s="35"/>
    </row>
    <row r="88" spans="2:11" x14ac:dyDescent="0.25">
      <c r="B88" s="8" t="s">
        <v>2687</v>
      </c>
      <c r="C88" s="57" t="s">
        <v>1165</v>
      </c>
      <c r="D88" s="54" t="s">
        <v>2688</v>
      </c>
      <c r="E88" s="6" t="s">
        <v>573</v>
      </c>
      <c r="F88" s="19">
        <v>500</v>
      </c>
      <c r="G88" s="24">
        <v>4951.3500000000004</v>
      </c>
      <c r="H88" s="24">
        <v>0.27</v>
      </c>
      <c r="I88" s="31">
        <v>7.5404</v>
      </c>
      <c r="J88" s="31"/>
      <c r="K88" s="35" t="s">
        <v>574</v>
      </c>
    </row>
    <row r="89" spans="2:11" x14ac:dyDescent="0.25">
      <c r="B89" s="8" t="s">
        <v>2689</v>
      </c>
      <c r="C89" s="57" t="s">
        <v>532</v>
      </c>
      <c r="D89" s="54" t="s">
        <v>2690</v>
      </c>
      <c r="E89" s="6" t="s">
        <v>573</v>
      </c>
      <c r="F89" s="19">
        <v>500</v>
      </c>
      <c r="G89" s="24">
        <v>4950.43</v>
      </c>
      <c r="H89" s="24">
        <v>0.27</v>
      </c>
      <c r="I89" s="31">
        <v>7.45</v>
      </c>
      <c r="J89" s="31"/>
      <c r="K89" s="35" t="s">
        <v>574</v>
      </c>
    </row>
    <row r="90" spans="2:11" x14ac:dyDescent="0.25">
      <c r="B90" s="8" t="s">
        <v>2691</v>
      </c>
      <c r="C90" s="57" t="s">
        <v>735</v>
      </c>
      <c r="D90" s="54" t="s">
        <v>2692</v>
      </c>
      <c r="E90" s="6" t="s">
        <v>573</v>
      </c>
      <c r="F90" s="19">
        <v>450</v>
      </c>
      <c r="G90" s="24">
        <v>4545.1499999999996</v>
      </c>
      <c r="H90" s="24">
        <v>0.24</v>
      </c>
      <c r="I90" s="31">
        <v>7.69</v>
      </c>
      <c r="J90" s="31"/>
      <c r="K90" s="35" t="s">
        <v>574</v>
      </c>
    </row>
    <row r="91" spans="2:11" x14ac:dyDescent="0.25">
      <c r="B91" s="8" t="s">
        <v>2693</v>
      </c>
      <c r="C91" s="57" t="s">
        <v>1165</v>
      </c>
      <c r="D91" s="54" t="s">
        <v>2694</v>
      </c>
      <c r="E91" s="6" t="s">
        <v>573</v>
      </c>
      <c r="F91" s="19">
        <v>400</v>
      </c>
      <c r="G91" s="24">
        <v>3972.68</v>
      </c>
      <c r="H91" s="24">
        <v>0.21</v>
      </c>
      <c r="I91" s="31">
        <v>7.5</v>
      </c>
      <c r="J91" s="31"/>
      <c r="K91" s="35" t="s">
        <v>574</v>
      </c>
    </row>
    <row r="92" spans="2:11" x14ac:dyDescent="0.25">
      <c r="B92" s="8" t="s">
        <v>2695</v>
      </c>
      <c r="C92" s="57" t="s">
        <v>68</v>
      </c>
      <c r="D92" s="54" t="s">
        <v>2696</v>
      </c>
      <c r="E92" s="6" t="s">
        <v>573</v>
      </c>
      <c r="F92" s="19">
        <v>350</v>
      </c>
      <c r="G92" s="24">
        <v>3508.62</v>
      </c>
      <c r="H92" s="24">
        <v>0.19</v>
      </c>
      <c r="I92" s="31">
        <v>7.51</v>
      </c>
      <c r="J92" s="31"/>
      <c r="K92" s="35" t="s">
        <v>574</v>
      </c>
    </row>
    <row r="93" spans="2:11" x14ac:dyDescent="0.25">
      <c r="B93" s="8" t="s">
        <v>2352</v>
      </c>
      <c r="C93" s="57" t="s">
        <v>1165</v>
      </c>
      <c r="D93" s="54" t="s">
        <v>2353</v>
      </c>
      <c r="E93" s="6" t="s">
        <v>573</v>
      </c>
      <c r="F93" s="19">
        <v>250</v>
      </c>
      <c r="G93" s="24">
        <v>2537.71</v>
      </c>
      <c r="H93" s="24">
        <v>0.14000000000000001</v>
      </c>
      <c r="I93" s="31">
        <v>7.4249999999999998</v>
      </c>
      <c r="J93" s="31"/>
      <c r="K93" s="35" t="s">
        <v>574</v>
      </c>
    </row>
    <row r="94" spans="2:11" x14ac:dyDescent="0.25">
      <c r="B94" s="8" t="s">
        <v>2697</v>
      </c>
      <c r="C94" s="57" t="s">
        <v>891</v>
      </c>
      <c r="D94" s="54" t="s">
        <v>2698</v>
      </c>
      <c r="E94" s="6" t="s">
        <v>622</v>
      </c>
      <c r="F94" s="19">
        <v>2500</v>
      </c>
      <c r="G94" s="24">
        <v>2533.8000000000002</v>
      </c>
      <c r="H94" s="24">
        <v>0.14000000000000001</v>
      </c>
      <c r="I94" s="31">
        <v>7.3250000000000002</v>
      </c>
      <c r="J94" s="31"/>
      <c r="K94" s="35" t="s">
        <v>574</v>
      </c>
    </row>
    <row r="95" spans="2:11" x14ac:dyDescent="0.25">
      <c r="B95" s="8" t="s">
        <v>2699</v>
      </c>
      <c r="C95" s="57" t="s">
        <v>735</v>
      </c>
      <c r="D95" s="54" t="s">
        <v>2700</v>
      </c>
      <c r="E95" s="6" t="s">
        <v>573</v>
      </c>
      <c r="F95" s="19">
        <v>250</v>
      </c>
      <c r="G95" s="24">
        <v>2527.9499999999998</v>
      </c>
      <c r="H95" s="24">
        <v>0.14000000000000001</v>
      </c>
      <c r="I95" s="31">
        <v>7.7450000000000001</v>
      </c>
      <c r="J95" s="31"/>
      <c r="K95" s="35" t="s">
        <v>574</v>
      </c>
    </row>
    <row r="96" spans="2:11" x14ac:dyDescent="0.25">
      <c r="B96" s="8" t="s">
        <v>2701</v>
      </c>
      <c r="C96" s="57" t="s">
        <v>1883</v>
      </c>
      <c r="D96" s="54" t="s">
        <v>2702</v>
      </c>
      <c r="E96" s="6" t="s">
        <v>573</v>
      </c>
      <c r="F96" s="19">
        <v>250</v>
      </c>
      <c r="G96" s="24">
        <v>2509.98</v>
      </c>
      <c r="H96" s="24">
        <v>0.14000000000000001</v>
      </c>
      <c r="I96" s="31">
        <v>7.27</v>
      </c>
      <c r="J96" s="31"/>
      <c r="K96" s="35" t="s">
        <v>574</v>
      </c>
    </row>
    <row r="97" spans="2:11" x14ac:dyDescent="0.25">
      <c r="B97" s="8" t="s">
        <v>1698</v>
      </c>
      <c r="C97" s="57" t="s">
        <v>1368</v>
      </c>
      <c r="D97" s="54" t="s">
        <v>1699</v>
      </c>
      <c r="E97" s="6" t="s">
        <v>573</v>
      </c>
      <c r="F97" s="19">
        <v>250</v>
      </c>
      <c r="G97" s="24">
        <v>2508.8200000000002</v>
      </c>
      <c r="H97" s="24">
        <v>0.14000000000000001</v>
      </c>
      <c r="I97" s="31">
        <v>7.7649999999999997</v>
      </c>
      <c r="J97" s="31"/>
      <c r="K97" s="35" t="s">
        <v>574</v>
      </c>
    </row>
    <row r="98" spans="2:11" x14ac:dyDescent="0.25">
      <c r="B98" s="8" t="s">
        <v>2478</v>
      </c>
      <c r="C98" s="57" t="s">
        <v>1883</v>
      </c>
      <c r="D98" s="54" t="s">
        <v>2479</v>
      </c>
      <c r="E98" s="6" t="s">
        <v>573</v>
      </c>
      <c r="F98" s="19">
        <v>250</v>
      </c>
      <c r="G98" s="24">
        <v>2485.8200000000002</v>
      </c>
      <c r="H98" s="24">
        <v>0.13</v>
      </c>
      <c r="I98" s="31">
        <v>7.4349999999999996</v>
      </c>
      <c r="J98" s="31"/>
      <c r="K98" s="35" t="s">
        <v>574</v>
      </c>
    </row>
    <row r="99" spans="2:11" x14ac:dyDescent="0.25">
      <c r="B99" s="8" t="s">
        <v>2344</v>
      </c>
      <c r="C99" s="57" t="s">
        <v>1092</v>
      </c>
      <c r="D99" s="54" t="s">
        <v>2345</v>
      </c>
      <c r="E99" s="6" t="s">
        <v>573</v>
      </c>
      <c r="F99" s="19">
        <v>250</v>
      </c>
      <c r="G99" s="24">
        <v>2469.2800000000002</v>
      </c>
      <c r="H99" s="24">
        <v>0.13</v>
      </c>
      <c r="I99" s="31">
        <v>7.335</v>
      </c>
      <c r="J99" s="31"/>
      <c r="K99" s="35" t="s">
        <v>574</v>
      </c>
    </row>
    <row r="100" spans="2:11" x14ac:dyDescent="0.25">
      <c r="B100" s="8" t="s">
        <v>1627</v>
      </c>
      <c r="C100" s="57" t="s">
        <v>1368</v>
      </c>
      <c r="D100" s="54" t="s">
        <v>1628</v>
      </c>
      <c r="E100" s="6" t="s">
        <v>573</v>
      </c>
      <c r="F100" s="19">
        <v>250</v>
      </c>
      <c r="G100" s="24">
        <v>2421.54</v>
      </c>
      <c r="H100" s="24">
        <v>0.13</v>
      </c>
      <c r="I100" s="31">
        <v>7.75</v>
      </c>
      <c r="J100" s="31"/>
      <c r="K100" s="35" t="s">
        <v>574</v>
      </c>
    </row>
    <row r="101" spans="2:11" x14ac:dyDescent="0.25">
      <c r="B101" s="8" t="s">
        <v>1675</v>
      </c>
      <c r="C101" s="57" t="s">
        <v>571</v>
      </c>
      <c r="D101" s="54" t="s">
        <v>1676</v>
      </c>
      <c r="E101" s="6" t="s">
        <v>573</v>
      </c>
      <c r="F101" s="19">
        <v>250</v>
      </c>
      <c r="G101" s="24">
        <v>2421.13</v>
      </c>
      <c r="H101" s="24">
        <v>0.13</v>
      </c>
      <c r="I101" s="31">
        <v>7.4950000000000001</v>
      </c>
      <c r="J101" s="31"/>
      <c r="K101" s="35" t="s">
        <v>574</v>
      </c>
    </row>
    <row r="102" spans="2:11" x14ac:dyDescent="0.25">
      <c r="B102" s="8" t="s">
        <v>2498</v>
      </c>
      <c r="C102" s="57" t="s">
        <v>1883</v>
      </c>
      <c r="D102" s="54" t="s">
        <v>2499</v>
      </c>
      <c r="E102" s="6" t="s">
        <v>573</v>
      </c>
      <c r="F102" s="19">
        <v>250</v>
      </c>
      <c r="G102" s="24">
        <v>2420.92</v>
      </c>
      <c r="H102" s="24">
        <v>0.13</v>
      </c>
      <c r="I102" s="31">
        <v>7.44</v>
      </c>
      <c r="J102" s="31"/>
      <c r="K102" s="35" t="s">
        <v>574</v>
      </c>
    </row>
    <row r="103" spans="2:11" x14ac:dyDescent="0.25">
      <c r="B103" s="8" t="s">
        <v>2703</v>
      </c>
      <c r="C103" s="57" t="s">
        <v>618</v>
      </c>
      <c r="D103" s="54" t="s">
        <v>2704</v>
      </c>
      <c r="E103" s="6" t="s">
        <v>573</v>
      </c>
      <c r="F103" s="19">
        <v>250</v>
      </c>
      <c r="G103" s="24">
        <v>2413.42</v>
      </c>
      <c r="H103" s="24">
        <v>0.13</v>
      </c>
      <c r="I103" s="31">
        <v>7.4850000000000003</v>
      </c>
      <c r="J103" s="31"/>
      <c r="K103" s="35" t="s">
        <v>574</v>
      </c>
    </row>
    <row r="104" spans="2:11" x14ac:dyDescent="0.25">
      <c r="B104" s="8" t="s">
        <v>2705</v>
      </c>
      <c r="C104" s="57" t="s">
        <v>891</v>
      </c>
      <c r="D104" s="54" t="s">
        <v>2706</v>
      </c>
      <c r="E104" s="6" t="s">
        <v>1528</v>
      </c>
      <c r="F104" s="19">
        <v>2360</v>
      </c>
      <c r="G104" s="24">
        <v>2376.9</v>
      </c>
      <c r="H104" s="24">
        <v>0.13</v>
      </c>
      <c r="I104" s="31">
        <v>7.09</v>
      </c>
      <c r="J104" s="31"/>
      <c r="K104" s="35" t="s">
        <v>574</v>
      </c>
    </row>
    <row r="105" spans="2:11" x14ac:dyDescent="0.25">
      <c r="B105" s="8" t="s">
        <v>1546</v>
      </c>
      <c r="C105" s="57" t="s">
        <v>571</v>
      </c>
      <c r="D105" s="54" t="s">
        <v>1547</v>
      </c>
      <c r="E105" s="6" t="s">
        <v>573</v>
      </c>
      <c r="F105" s="19">
        <v>2000</v>
      </c>
      <c r="G105" s="24">
        <v>1999.92</v>
      </c>
      <c r="H105" s="24">
        <v>0.11</v>
      </c>
      <c r="I105" s="31">
        <v>7.6</v>
      </c>
      <c r="J105" s="31"/>
      <c r="K105" s="35"/>
    </row>
    <row r="106" spans="2:11" x14ac:dyDescent="0.25">
      <c r="B106" s="8" t="s">
        <v>2707</v>
      </c>
      <c r="C106" s="57" t="s">
        <v>544</v>
      </c>
      <c r="D106" s="54" t="s">
        <v>2708</v>
      </c>
      <c r="E106" s="6" t="s">
        <v>573</v>
      </c>
      <c r="F106" s="19">
        <v>100</v>
      </c>
      <c r="G106" s="24">
        <v>1017.69</v>
      </c>
      <c r="H106" s="24">
        <v>0.05</v>
      </c>
      <c r="I106" s="31">
        <v>7.31</v>
      </c>
      <c r="J106" s="31"/>
      <c r="K106" s="35" t="s">
        <v>574</v>
      </c>
    </row>
    <row r="107" spans="2:11" x14ac:dyDescent="0.25">
      <c r="B107" s="8" t="s">
        <v>2334</v>
      </c>
      <c r="C107" s="57" t="s">
        <v>544</v>
      </c>
      <c r="D107" s="54" t="s">
        <v>2335</v>
      </c>
      <c r="E107" s="6" t="s">
        <v>573</v>
      </c>
      <c r="F107" s="19">
        <v>80</v>
      </c>
      <c r="G107" s="24">
        <v>1016.79</v>
      </c>
      <c r="H107" s="24">
        <v>0.05</v>
      </c>
      <c r="I107" s="31">
        <v>7.31</v>
      </c>
      <c r="J107" s="31"/>
      <c r="K107" s="35" t="s">
        <v>574</v>
      </c>
    </row>
    <row r="108" spans="2:11" x14ac:dyDescent="0.25">
      <c r="B108" s="8" t="s">
        <v>2709</v>
      </c>
      <c r="C108" s="57" t="s">
        <v>51</v>
      </c>
      <c r="D108" s="54" t="s">
        <v>2710</v>
      </c>
      <c r="E108" s="6" t="s">
        <v>573</v>
      </c>
      <c r="F108" s="19">
        <v>100</v>
      </c>
      <c r="G108" s="24">
        <v>954.39</v>
      </c>
      <c r="H108" s="24">
        <v>0.05</v>
      </c>
      <c r="I108" s="31">
        <v>7.85</v>
      </c>
      <c r="J108" s="31"/>
      <c r="K108" s="35" t="s">
        <v>574</v>
      </c>
    </row>
    <row r="109" spans="2:11" x14ac:dyDescent="0.25">
      <c r="B109" s="8" t="s">
        <v>2173</v>
      </c>
      <c r="C109" s="57" t="s">
        <v>618</v>
      </c>
      <c r="D109" s="54" t="s">
        <v>2174</v>
      </c>
      <c r="E109" s="6" t="s">
        <v>573</v>
      </c>
      <c r="F109" s="19">
        <v>50</v>
      </c>
      <c r="G109" s="24">
        <v>495.26</v>
      </c>
      <c r="H109" s="24">
        <v>0.03</v>
      </c>
      <c r="I109" s="31">
        <v>7.2</v>
      </c>
      <c r="J109" s="31"/>
      <c r="K109" s="35" t="s">
        <v>574</v>
      </c>
    </row>
    <row r="110" spans="2:11" x14ac:dyDescent="0.25">
      <c r="C110" s="58" t="s">
        <v>39</v>
      </c>
      <c r="D110" s="54"/>
      <c r="E110" s="6"/>
      <c r="F110" s="19"/>
      <c r="G110" s="25">
        <v>1495188.54</v>
      </c>
      <c r="H110" s="25">
        <v>80.48</v>
      </c>
      <c r="I110" s="31"/>
      <c r="J110" s="31"/>
      <c r="K110" s="35"/>
    </row>
    <row r="111" spans="2:11" x14ac:dyDescent="0.25">
      <c r="C111" s="57"/>
      <c r="D111" s="54"/>
      <c r="E111" s="6"/>
      <c r="F111" s="19"/>
      <c r="G111" s="24"/>
      <c r="H111" s="24"/>
      <c r="I111" s="31"/>
      <c r="J111" s="31"/>
      <c r="K111" s="35"/>
    </row>
    <row r="112" spans="2:11" x14ac:dyDescent="0.25">
      <c r="C112" s="58" t="s">
        <v>7</v>
      </c>
      <c r="D112" s="54"/>
      <c r="E112" s="6"/>
      <c r="F112" s="19"/>
      <c r="G112" s="24" t="s">
        <v>2</v>
      </c>
      <c r="H112" s="24" t="s">
        <v>2</v>
      </c>
      <c r="I112" s="31"/>
      <c r="J112" s="31"/>
      <c r="K112" s="35"/>
    </row>
    <row r="113" spans="2:11" x14ac:dyDescent="0.25">
      <c r="C113" s="57"/>
      <c r="D113" s="54"/>
      <c r="E113" s="6"/>
      <c r="F113" s="19"/>
      <c r="G113" s="24"/>
      <c r="H113" s="24"/>
      <c r="I113" s="31"/>
      <c r="J113" s="31"/>
      <c r="K113" s="35"/>
    </row>
    <row r="114" spans="2:11" x14ac:dyDescent="0.25">
      <c r="C114" s="58" t="s">
        <v>8</v>
      </c>
      <c r="D114" s="54"/>
      <c r="E114" s="6"/>
      <c r="F114" s="19"/>
      <c r="G114" s="24" t="s">
        <v>2</v>
      </c>
      <c r="H114" s="24" t="s">
        <v>2</v>
      </c>
      <c r="I114" s="31"/>
      <c r="J114" s="31"/>
      <c r="K114" s="35"/>
    </row>
    <row r="115" spans="2:11" x14ac:dyDescent="0.25">
      <c r="C115" s="57"/>
      <c r="D115" s="54"/>
      <c r="E115" s="6"/>
      <c r="F115" s="19"/>
      <c r="G115" s="24"/>
      <c r="H115" s="24"/>
      <c r="I115" s="31"/>
      <c r="J115" s="31"/>
      <c r="K115" s="35"/>
    </row>
    <row r="116" spans="2:11" x14ac:dyDescent="0.25">
      <c r="C116" s="59" t="s">
        <v>9</v>
      </c>
      <c r="D116" s="54"/>
      <c r="E116" s="6"/>
      <c r="F116" s="19"/>
      <c r="G116" s="24"/>
      <c r="H116" s="24"/>
      <c r="I116" s="31"/>
      <c r="J116" s="31"/>
      <c r="K116" s="35"/>
    </row>
    <row r="117" spans="2:11" x14ac:dyDescent="0.25">
      <c r="B117" s="8" t="s">
        <v>656</v>
      </c>
      <c r="C117" s="57" t="s">
        <v>657</v>
      </c>
      <c r="D117" s="54" t="s">
        <v>658</v>
      </c>
      <c r="E117" s="6" t="s">
        <v>646</v>
      </c>
      <c r="F117" s="19">
        <v>82500000</v>
      </c>
      <c r="G117" s="24">
        <v>83099.45</v>
      </c>
      <c r="H117" s="24">
        <v>4.47</v>
      </c>
      <c r="I117" s="31">
        <v>7.2872158999999996</v>
      </c>
      <c r="J117" s="31"/>
      <c r="K117" s="35"/>
    </row>
    <row r="118" spans="2:11" x14ac:dyDescent="0.25">
      <c r="B118" s="8" t="s">
        <v>2190</v>
      </c>
      <c r="C118" s="57" t="s">
        <v>2191</v>
      </c>
      <c r="D118" s="54" t="s">
        <v>2192</v>
      </c>
      <c r="E118" s="6" t="s">
        <v>646</v>
      </c>
      <c r="F118" s="19">
        <v>50000000</v>
      </c>
      <c r="G118" s="24">
        <v>49787.5</v>
      </c>
      <c r="H118" s="24">
        <v>2.68</v>
      </c>
      <c r="I118" s="31">
        <v>0</v>
      </c>
      <c r="J118" s="31"/>
      <c r="K118" s="35"/>
    </row>
    <row r="119" spans="2:11" x14ac:dyDescent="0.25">
      <c r="B119" s="8" t="s">
        <v>659</v>
      </c>
      <c r="C119" s="57" t="s">
        <v>660</v>
      </c>
      <c r="D119" s="54" t="s">
        <v>661</v>
      </c>
      <c r="E119" s="6" t="s">
        <v>646</v>
      </c>
      <c r="F119" s="19">
        <v>28500000</v>
      </c>
      <c r="G119" s="24">
        <v>28386.09</v>
      </c>
      <c r="H119" s="24">
        <v>1.53</v>
      </c>
      <c r="I119" s="31">
        <v>7.3121980000000004</v>
      </c>
      <c r="J119" s="31"/>
      <c r="K119" s="35"/>
    </row>
    <row r="120" spans="2:11" x14ac:dyDescent="0.25">
      <c r="B120" s="8" t="s">
        <v>674</v>
      </c>
      <c r="C120" s="57" t="s">
        <v>675</v>
      </c>
      <c r="D120" s="54" t="s">
        <v>676</v>
      </c>
      <c r="E120" s="6" t="s">
        <v>646</v>
      </c>
      <c r="F120" s="19">
        <v>20000000</v>
      </c>
      <c r="G120" s="24">
        <v>20066.32</v>
      </c>
      <c r="H120" s="24">
        <v>1.08</v>
      </c>
      <c r="I120" s="31">
        <v>7.3384030999999998</v>
      </c>
      <c r="J120" s="31"/>
      <c r="K120" s="35"/>
    </row>
    <row r="121" spans="2:11" x14ac:dyDescent="0.25">
      <c r="C121" s="58" t="s">
        <v>39</v>
      </c>
      <c r="D121" s="54"/>
      <c r="E121" s="6"/>
      <c r="F121" s="19"/>
      <c r="G121" s="25">
        <v>181339.36</v>
      </c>
      <c r="H121" s="25">
        <v>9.76</v>
      </c>
      <c r="I121" s="31"/>
      <c r="J121" s="31"/>
      <c r="K121" s="35"/>
    </row>
    <row r="122" spans="2:11" x14ac:dyDescent="0.25">
      <c r="C122" s="57"/>
      <c r="D122" s="54"/>
      <c r="E122" s="6"/>
      <c r="F122" s="19"/>
      <c r="G122" s="24"/>
      <c r="H122" s="24"/>
      <c r="I122" s="31"/>
      <c r="J122" s="31"/>
      <c r="K122" s="35"/>
    </row>
    <row r="123" spans="2:11" x14ac:dyDescent="0.25">
      <c r="C123" s="59" t="s">
        <v>10</v>
      </c>
      <c r="D123" s="54"/>
      <c r="E123" s="6"/>
      <c r="F123" s="19"/>
      <c r="G123" s="24"/>
      <c r="H123" s="24"/>
      <c r="I123" s="31"/>
      <c r="J123" s="31"/>
      <c r="K123" s="35"/>
    </row>
    <row r="124" spans="2:11" x14ac:dyDescent="0.25">
      <c r="B124" s="8" t="s">
        <v>1083</v>
      </c>
      <c r="C124" s="57" t="s">
        <v>1084</v>
      </c>
      <c r="D124" s="54" t="s">
        <v>1085</v>
      </c>
      <c r="E124" s="6" t="s">
        <v>646</v>
      </c>
      <c r="F124" s="19">
        <v>15000000</v>
      </c>
      <c r="G124" s="24">
        <v>15268.08</v>
      </c>
      <c r="H124" s="24">
        <v>0.82</v>
      </c>
      <c r="I124" s="31">
        <v>7.5753842000000002</v>
      </c>
      <c r="J124" s="31"/>
      <c r="K124" s="35"/>
    </row>
    <row r="125" spans="2:11" x14ac:dyDescent="0.25">
      <c r="B125" s="8" t="s">
        <v>1638</v>
      </c>
      <c r="C125" s="57" t="s">
        <v>1639</v>
      </c>
      <c r="D125" s="54" t="s">
        <v>1640</v>
      </c>
      <c r="E125" s="6" t="s">
        <v>646</v>
      </c>
      <c r="F125" s="19">
        <v>10000000</v>
      </c>
      <c r="G125" s="24">
        <v>10173.85</v>
      </c>
      <c r="H125" s="24">
        <v>0.55000000000000004</v>
      </c>
      <c r="I125" s="31">
        <v>7.5783705000000001</v>
      </c>
      <c r="J125" s="31"/>
      <c r="K125" s="35"/>
    </row>
    <row r="126" spans="2:11" x14ac:dyDescent="0.25">
      <c r="B126" s="8" t="s">
        <v>2711</v>
      </c>
      <c r="C126" s="57" t="s">
        <v>2712</v>
      </c>
      <c r="D126" s="54" t="s">
        <v>2713</v>
      </c>
      <c r="E126" s="6" t="s">
        <v>646</v>
      </c>
      <c r="F126" s="19">
        <v>10000000</v>
      </c>
      <c r="G126" s="24">
        <v>9956.1299999999992</v>
      </c>
      <c r="H126" s="24">
        <v>0.54</v>
      </c>
      <c r="I126" s="31">
        <v>7.4613218999999997</v>
      </c>
      <c r="J126" s="31"/>
      <c r="K126" s="35"/>
    </row>
    <row r="127" spans="2:11" x14ac:dyDescent="0.25">
      <c r="B127" s="8" t="s">
        <v>2510</v>
      </c>
      <c r="C127" s="57" t="s">
        <v>2511</v>
      </c>
      <c r="D127" s="54" t="s">
        <v>2512</v>
      </c>
      <c r="E127" s="6" t="s">
        <v>646</v>
      </c>
      <c r="F127" s="19">
        <v>8300000</v>
      </c>
      <c r="G127" s="24">
        <v>8316.19</v>
      </c>
      <c r="H127" s="24">
        <v>0.45</v>
      </c>
      <c r="I127" s="31">
        <v>7.4695799999999997</v>
      </c>
      <c r="J127" s="31"/>
      <c r="K127" s="35"/>
    </row>
    <row r="128" spans="2:11" x14ac:dyDescent="0.25">
      <c r="B128" s="8" t="s">
        <v>1026</v>
      </c>
      <c r="C128" s="57" t="s">
        <v>1027</v>
      </c>
      <c r="D128" s="54" t="s">
        <v>1028</v>
      </c>
      <c r="E128" s="6" t="s">
        <v>646</v>
      </c>
      <c r="F128" s="19">
        <v>7500000</v>
      </c>
      <c r="G128" s="24">
        <v>7606.1</v>
      </c>
      <c r="H128" s="24">
        <v>0.41</v>
      </c>
      <c r="I128" s="31">
        <v>7.5783705000000001</v>
      </c>
      <c r="J128" s="31"/>
      <c r="K128" s="35"/>
    </row>
    <row r="129" spans="1:11" x14ac:dyDescent="0.25">
      <c r="B129" s="8" t="s">
        <v>2714</v>
      </c>
      <c r="C129" s="57" t="s">
        <v>2715</v>
      </c>
      <c r="D129" s="54" t="s">
        <v>2716</v>
      </c>
      <c r="E129" s="6" t="s">
        <v>646</v>
      </c>
      <c r="F129" s="19">
        <v>2500000</v>
      </c>
      <c r="G129" s="24">
        <v>2542.79</v>
      </c>
      <c r="H129" s="24">
        <v>0.14000000000000001</v>
      </c>
      <c r="I129" s="31">
        <v>7.4373418999999998</v>
      </c>
      <c r="J129" s="31"/>
      <c r="K129" s="35"/>
    </row>
    <row r="130" spans="1:11" x14ac:dyDescent="0.25">
      <c r="B130" s="8" t="s">
        <v>2717</v>
      </c>
      <c r="C130" s="57" t="s">
        <v>2718</v>
      </c>
      <c r="D130" s="54" t="s">
        <v>2719</v>
      </c>
      <c r="E130" s="6" t="s">
        <v>646</v>
      </c>
      <c r="F130" s="19">
        <v>987400</v>
      </c>
      <c r="G130" s="24">
        <v>999.25</v>
      </c>
      <c r="H130" s="24">
        <v>0.05</v>
      </c>
      <c r="I130" s="31">
        <v>7.6004886999999997</v>
      </c>
      <c r="J130" s="31"/>
      <c r="K130" s="35"/>
    </row>
    <row r="131" spans="1:11" x14ac:dyDescent="0.25">
      <c r="B131" s="8" t="s">
        <v>2720</v>
      </c>
      <c r="C131" s="57" t="s">
        <v>2721</v>
      </c>
      <c r="D131" s="54" t="s">
        <v>2722</v>
      </c>
      <c r="E131" s="6" t="s">
        <v>646</v>
      </c>
      <c r="F131" s="19">
        <v>419300</v>
      </c>
      <c r="G131" s="24">
        <v>422.79</v>
      </c>
      <c r="H131" s="24">
        <v>0.02</v>
      </c>
      <c r="I131" s="31">
        <v>7.6055796000000004</v>
      </c>
      <c r="J131" s="31"/>
      <c r="K131" s="35"/>
    </row>
    <row r="132" spans="1:11" x14ac:dyDescent="0.25">
      <c r="C132" s="58" t="s">
        <v>39</v>
      </c>
      <c r="D132" s="54"/>
      <c r="E132" s="6"/>
      <c r="F132" s="19"/>
      <c r="G132" s="25">
        <v>55285.18</v>
      </c>
      <c r="H132" s="25">
        <v>2.98</v>
      </c>
      <c r="I132" s="31"/>
      <c r="J132" s="31"/>
      <c r="K132" s="35"/>
    </row>
    <row r="133" spans="1:11" x14ac:dyDescent="0.25">
      <c r="C133" s="57"/>
      <c r="D133" s="54"/>
      <c r="E133" s="6"/>
      <c r="F133" s="19"/>
      <c r="G133" s="24"/>
      <c r="H133" s="24"/>
      <c r="I133" s="31"/>
      <c r="J133" s="31"/>
      <c r="K133" s="35"/>
    </row>
    <row r="134" spans="1:11" x14ac:dyDescent="0.25">
      <c r="A134" s="10"/>
      <c r="B134" s="28"/>
      <c r="C134" s="58" t="s">
        <v>11</v>
      </c>
      <c r="D134" s="54"/>
      <c r="E134" s="6"/>
      <c r="F134" s="19"/>
      <c r="G134" s="24"/>
      <c r="H134" s="24"/>
      <c r="I134" s="31"/>
      <c r="J134" s="31"/>
      <c r="K134" s="35"/>
    </row>
    <row r="135" spans="1:11" x14ac:dyDescent="0.25">
      <c r="A135" s="28"/>
      <c r="B135" s="28"/>
      <c r="C135" s="58" t="s">
        <v>13</v>
      </c>
      <c r="D135" s="54"/>
      <c r="E135" s="6"/>
      <c r="F135" s="19"/>
      <c r="G135" s="24" t="s">
        <v>2</v>
      </c>
      <c r="H135" s="24" t="s">
        <v>2</v>
      </c>
      <c r="I135" s="31"/>
      <c r="J135" s="31"/>
      <c r="K135" s="35"/>
    </row>
    <row r="136" spans="1:11" x14ac:dyDescent="0.25">
      <c r="A136" s="28"/>
      <c r="B136" s="28"/>
      <c r="C136" s="58"/>
      <c r="D136" s="54"/>
      <c r="E136" s="6"/>
      <c r="F136" s="19"/>
      <c r="G136" s="24"/>
      <c r="H136" s="24"/>
      <c r="I136" s="31"/>
      <c r="J136" s="31"/>
      <c r="K136" s="35"/>
    </row>
    <row r="137" spans="1:11" x14ac:dyDescent="0.25">
      <c r="A137" s="28"/>
      <c r="B137" s="28"/>
      <c r="C137" s="58" t="s">
        <v>14</v>
      </c>
      <c r="D137" s="54"/>
      <c r="E137" s="6"/>
      <c r="F137" s="19"/>
      <c r="G137" s="24" t="s">
        <v>2</v>
      </c>
      <c r="H137" s="24" t="s">
        <v>2</v>
      </c>
      <c r="I137" s="31"/>
      <c r="J137" s="31"/>
      <c r="K137" s="35"/>
    </row>
    <row r="138" spans="1:11" x14ac:dyDescent="0.25">
      <c r="A138" s="28"/>
      <c r="B138" s="28"/>
      <c r="C138" s="58"/>
      <c r="D138" s="54"/>
      <c r="E138" s="6"/>
      <c r="F138" s="19"/>
      <c r="G138" s="24"/>
      <c r="H138" s="24"/>
      <c r="I138" s="31"/>
      <c r="J138" s="31"/>
      <c r="K138" s="35"/>
    </row>
    <row r="139" spans="1:11" x14ac:dyDescent="0.25">
      <c r="A139" s="28"/>
      <c r="B139" s="28"/>
      <c r="C139" s="58" t="s">
        <v>15</v>
      </c>
      <c r="D139" s="54"/>
      <c r="E139" s="6"/>
      <c r="F139" s="19"/>
      <c r="G139" s="24" t="s">
        <v>2</v>
      </c>
      <c r="H139" s="24" t="s">
        <v>2</v>
      </c>
      <c r="I139" s="31"/>
      <c r="J139" s="31"/>
      <c r="K139" s="35"/>
    </row>
    <row r="140" spans="1:11" x14ac:dyDescent="0.25">
      <c r="A140" s="28"/>
      <c r="B140" s="28"/>
      <c r="C140" s="58"/>
      <c r="D140" s="54"/>
      <c r="E140" s="6"/>
      <c r="F140" s="19"/>
      <c r="G140" s="24"/>
      <c r="H140" s="24"/>
      <c r="I140" s="31"/>
      <c r="J140" s="31"/>
      <c r="K140" s="35"/>
    </row>
    <row r="141" spans="1:11" x14ac:dyDescent="0.25">
      <c r="A141" s="28"/>
      <c r="B141" s="28"/>
      <c r="C141" s="58" t="s">
        <v>16</v>
      </c>
      <c r="D141" s="54"/>
      <c r="E141" s="6"/>
      <c r="F141" s="19"/>
      <c r="G141" s="24" t="s">
        <v>2</v>
      </c>
      <c r="H141" s="24" t="s">
        <v>2</v>
      </c>
      <c r="I141" s="31"/>
      <c r="J141" s="31"/>
      <c r="K141" s="35"/>
    </row>
    <row r="142" spans="1:11" x14ac:dyDescent="0.25">
      <c r="A142" s="28"/>
      <c r="B142" s="28"/>
      <c r="C142" s="58"/>
      <c r="D142" s="54"/>
      <c r="E142" s="6"/>
      <c r="F142" s="19"/>
      <c r="G142" s="24"/>
      <c r="H142" s="24"/>
      <c r="I142" s="31"/>
      <c r="J142" s="31"/>
      <c r="K142" s="35"/>
    </row>
    <row r="143" spans="1:11" x14ac:dyDescent="0.25">
      <c r="C143" s="59" t="s">
        <v>17</v>
      </c>
      <c r="D143" s="54"/>
      <c r="E143" s="6"/>
      <c r="F143" s="19"/>
      <c r="G143" s="24"/>
      <c r="H143" s="24"/>
      <c r="I143" s="31"/>
      <c r="J143" s="31"/>
      <c r="K143" s="35"/>
    </row>
    <row r="144" spans="1:11" x14ac:dyDescent="0.25">
      <c r="B144" s="8" t="s">
        <v>2723</v>
      </c>
      <c r="C144" s="57" t="s">
        <v>2724</v>
      </c>
      <c r="D144" s="54" t="s">
        <v>2725</v>
      </c>
      <c r="E144" s="6" t="s">
        <v>646</v>
      </c>
      <c r="F144" s="19">
        <v>4500000</v>
      </c>
      <c r="G144" s="24">
        <v>4089.84</v>
      </c>
      <c r="H144" s="24">
        <v>0.22</v>
      </c>
      <c r="I144" s="31">
        <v>7.1829651999999999</v>
      </c>
      <c r="J144" s="31"/>
      <c r="K144" s="35"/>
    </row>
    <row r="145" spans="1:11" x14ac:dyDescent="0.25">
      <c r="B145" s="8" t="s">
        <v>2263</v>
      </c>
      <c r="C145" s="57" t="s">
        <v>2264</v>
      </c>
      <c r="D145" s="54" t="s">
        <v>2265</v>
      </c>
      <c r="E145" s="6" t="s">
        <v>646</v>
      </c>
      <c r="F145" s="19">
        <v>1463800</v>
      </c>
      <c r="G145" s="24">
        <v>1395.88</v>
      </c>
      <c r="H145" s="24">
        <v>0.08</v>
      </c>
      <c r="I145" s="31">
        <v>7.0521947999999997</v>
      </c>
      <c r="J145" s="31"/>
      <c r="K145" s="35"/>
    </row>
    <row r="146" spans="1:11" x14ac:dyDescent="0.25">
      <c r="B146" s="8" t="s">
        <v>2266</v>
      </c>
      <c r="C146" s="57" t="s">
        <v>2267</v>
      </c>
      <c r="D146" s="54" t="s">
        <v>2268</v>
      </c>
      <c r="E146" s="6" t="s">
        <v>646</v>
      </c>
      <c r="F146" s="19">
        <v>1463800</v>
      </c>
      <c r="G146" s="24">
        <v>1347.42</v>
      </c>
      <c r="H146" s="24">
        <v>7.0000000000000007E-2</v>
      </c>
      <c r="I146" s="31">
        <v>7.1648075000000002</v>
      </c>
      <c r="J146" s="31"/>
      <c r="K146" s="35"/>
    </row>
    <row r="147" spans="1:11" x14ac:dyDescent="0.25">
      <c r="B147" s="8" t="s">
        <v>2726</v>
      </c>
      <c r="C147" s="57" t="s">
        <v>2727</v>
      </c>
      <c r="D147" s="54" t="s">
        <v>2728</v>
      </c>
      <c r="E147" s="6" t="s">
        <v>646</v>
      </c>
      <c r="F147" s="19">
        <v>1463800</v>
      </c>
      <c r="G147" s="24">
        <v>1299.51</v>
      </c>
      <c r="H147" s="24">
        <v>7.0000000000000007E-2</v>
      </c>
      <c r="I147" s="31">
        <v>7.2663498000000004</v>
      </c>
      <c r="J147" s="31"/>
      <c r="K147" s="35"/>
    </row>
    <row r="148" spans="1:11" x14ac:dyDescent="0.25">
      <c r="B148" s="8" t="s">
        <v>2269</v>
      </c>
      <c r="C148" s="57" t="s">
        <v>2270</v>
      </c>
      <c r="D148" s="54" t="s">
        <v>2271</v>
      </c>
      <c r="E148" s="6" t="s">
        <v>646</v>
      </c>
      <c r="F148" s="19">
        <v>400000</v>
      </c>
      <c r="G148" s="24">
        <v>342.69</v>
      </c>
      <c r="H148" s="24">
        <v>0.02</v>
      </c>
      <c r="I148" s="31">
        <v>7.2919102000000002</v>
      </c>
      <c r="J148" s="31"/>
      <c r="K148" s="35"/>
    </row>
    <row r="149" spans="1:11" x14ac:dyDescent="0.25">
      <c r="B149" s="8" t="s">
        <v>2729</v>
      </c>
      <c r="C149" s="57" t="s">
        <v>2730</v>
      </c>
      <c r="D149" s="54" t="s">
        <v>2731</v>
      </c>
      <c r="E149" s="6" t="s">
        <v>646</v>
      </c>
      <c r="F149" s="19">
        <v>160000</v>
      </c>
      <c r="G149" s="24">
        <v>123.73</v>
      </c>
      <c r="H149" s="24">
        <v>0.01</v>
      </c>
      <c r="I149" s="31">
        <v>7.3728800000000003</v>
      </c>
      <c r="J149" s="31"/>
      <c r="K149" s="35"/>
    </row>
    <row r="150" spans="1:11" x14ac:dyDescent="0.25">
      <c r="C150" s="58" t="s">
        <v>39</v>
      </c>
      <c r="D150" s="54"/>
      <c r="E150" s="6"/>
      <c r="F150" s="19"/>
      <c r="G150" s="25">
        <v>8599.07</v>
      </c>
      <c r="H150" s="25">
        <v>0.47</v>
      </c>
      <c r="I150" s="31"/>
      <c r="J150" s="31"/>
      <c r="K150" s="35"/>
    </row>
    <row r="151" spans="1:11" x14ac:dyDescent="0.25">
      <c r="C151" s="57"/>
      <c r="D151" s="54"/>
      <c r="E151" s="6"/>
      <c r="F151" s="19"/>
      <c r="G151" s="24"/>
      <c r="H151" s="24"/>
      <c r="I151" s="31"/>
      <c r="J151" s="31"/>
      <c r="K151" s="35"/>
    </row>
    <row r="152" spans="1:11" x14ac:dyDescent="0.25">
      <c r="A152" s="10"/>
      <c r="B152" s="28"/>
      <c r="C152" s="58" t="s">
        <v>18</v>
      </c>
      <c r="D152" s="54"/>
      <c r="E152" s="6"/>
      <c r="F152" s="19"/>
      <c r="G152" s="24"/>
      <c r="H152" s="24"/>
      <c r="I152" s="31"/>
      <c r="J152" s="31"/>
      <c r="K152" s="35"/>
    </row>
    <row r="153" spans="1:11" x14ac:dyDescent="0.25">
      <c r="A153" s="28"/>
      <c r="B153" s="28"/>
      <c r="C153" s="58" t="s">
        <v>19</v>
      </c>
      <c r="D153" s="54"/>
      <c r="E153" s="6"/>
      <c r="F153" s="19"/>
      <c r="G153" s="24" t="s">
        <v>2</v>
      </c>
      <c r="H153" s="24" t="s">
        <v>2</v>
      </c>
      <c r="I153" s="31"/>
      <c r="J153" s="31"/>
      <c r="K153" s="35"/>
    </row>
    <row r="154" spans="1:11" x14ac:dyDescent="0.25">
      <c r="A154" s="28"/>
      <c r="B154" s="28"/>
      <c r="C154" s="58"/>
      <c r="D154" s="54"/>
      <c r="E154" s="6"/>
      <c r="F154" s="19"/>
      <c r="G154" s="24"/>
      <c r="H154" s="24"/>
      <c r="I154" s="31"/>
      <c r="J154" s="31"/>
      <c r="K154" s="35"/>
    </row>
    <row r="155" spans="1:11" x14ac:dyDescent="0.25">
      <c r="A155" s="28"/>
      <c r="B155" s="28"/>
      <c r="C155" s="58" t="s">
        <v>20</v>
      </c>
      <c r="D155" s="54"/>
      <c r="E155" s="6"/>
      <c r="F155" s="19"/>
      <c r="G155" s="24" t="s">
        <v>2</v>
      </c>
      <c r="H155" s="24" t="s">
        <v>2</v>
      </c>
      <c r="I155" s="31"/>
      <c r="J155" s="31"/>
      <c r="K155" s="35"/>
    </row>
    <row r="156" spans="1:11" x14ac:dyDescent="0.25">
      <c r="A156" s="28"/>
      <c r="B156" s="28"/>
      <c r="C156" s="58"/>
      <c r="D156" s="54"/>
      <c r="E156" s="6"/>
      <c r="F156" s="19"/>
      <c r="G156" s="24"/>
      <c r="H156" s="24"/>
      <c r="I156" s="31"/>
      <c r="J156" s="31"/>
      <c r="K156" s="35"/>
    </row>
    <row r="157" spans="1:11" x14ac:dyDescent="0.25">
      <c r="A157" s="28"/>
      <c r="B157" s="28"/>
      <c r="C157" s="58" t="s">
        <v>21</v>
      </c>
      <c r="D157" s="54"/>
      <c r="E157" s="6"/>
      <c r="F157" s="19"/>
      <c r="G157" s="24" t="s">
        <v>2</v>
      </c>
      <c r="H157" s="24" t="s">
        <v>2</v>
      </c>
      <c r="I157" s="31"/>
      <c r="J157" s="31"/>
      <c r="K157" s="35"/>
    </row>
    <row r="158" spans="1:11" x14ac:dyDescent="0.25">
      <c r="A158" s="28"/>
      <c r="B158" s="28"/>
      <c r="C158" s="58"/>
      <c r="D158" s="54"/>
      <c r="E158" s="6"/>
      <c r="F158" s="19"/>
      <c r="G158" s="24"/>
      <c r="H158" s="24"/>
      <c r="I158" s="31"/>
      <c r="J158" s="31"/>
      <c r="K158" s="35"/>
    </row>
    <row r="159" spans="1:11" x14ac:dyDescent="0.25">
      <c r="A159" s="28"/>
      <c r="B159" s="28"/>
      <c r="C159" s="58" t="s">
        <v>22</v>
      </c>
      <c r="D159" s="54"/>
      <c r="E159" s="6"/>
      <c r="F159" s="19"/>
      <c r="G159" s="24" t="s">
        <v>2</v>
      </c>
      <c r="H159" s="24" t="s">
        <v>2</v>
      </c>
      <c r="I159" s="31"/>
      <c r="J159" s="31"/>
      <c r="K159" s="35"/>
    </row>
    <row r="160" spans="1:11" x14ac:dyDescent="0.25">
      <c r="A160" s="28"/>
      <c r="B160" s="28"/>
      <c r="C160" s="58"/>
      <c r="D160" s="54"/>
      <c r="E160" s="6"/>
      <c r="F160" s="19"/>
      <c r="G160" s="24"/>
      <c r="H160" s="24"/>
      <c r="I160" s="31"/>
      <c r="J160" s="31"/>
      <c r="K160" s="35"/>
    </row>
    <row r="161" spans="1:54" x14ac:dyDescent="0.25">
      <c r="C161" s="59" t="s">
        <v>23</v>
      </c>
      <c r="D161" s="54"/>
      <c r="E161" s="6"/>
      <c r="F161" s="19"/>
      <c r="G161" s="24"/>
      <c r="H161" s="24"/>
      <c r="I161" s="31"/>
      <c r="J161" s="31"/>
      <c r="K161" s="35"/>
    </row>
    <row r="162" spans="1:54" x14ac:dyDescent="0.25">
      <c r="B162" s="8" t="s">
        <v>37</v>
      </c>
      <c r="C162" s="57" t="s">
        <v>38</v>
      </c>
      <c r="D162" s="54"/>
      <c r="E162" s="6"/>
      <c r="F162" s="19"/>
      <c r="G162" s="24">
        <v>38613.67</v>
      </c>
      <c r="H162" s="24">
        <v>2.08</v>
      </c>
      <c r="I162" s="31"/>
      <c r="J162" s="31"/>
      <c r="K162" s="35"/>
    </row>
    <row r="163" spans="1:54" x14ac:dyDescent="0.25">
      <c r="C163" s="58" t="s">
        <v>39</v>
      </c>
      <c r="D163" s="54"/>
      <c r="E163" s="6"/>
      <c r="F163" s="19"/>
      <c r="G163" s="25">
        <v>38613.67</v>
      </c>
      <c r="H163" s="25">
        <v>2.08</v>
      </c>
      <c r="I163" s="31"/>
      <c r="J163" s="31"/>
      <c r="K163" s="35"/>
    </row>
    <row r="164" spans="1:54" x14ac:dyDescent="0.25">
      <c r="C164" s="57"/>
      <c r="D164" s="54"/>
      <c r="E164" s="6"/>
      <c r="F164" s="19"/>
      <c r="G164" s="24"/>
      <c r="H164" s="24"/>
      <c r="I164" s="31"/>
      <c r="J164" s="31"/>
      <c r="K164" s="35"/>
    </row>
    <row r="165" spans="1:54" x14ac:dyDescent="0.25">
      <c r="A165" s="10"/>
      <c r="B165" s="28"/>
      <c r="C165" s="58" t="s">
        <v>24</v>
      </c>
      <c r="D165" s="54"/>
      <c r="E165" s="6"/>
      <c r="F165" s="19"/>
      <c r="G165" s="24"/>
      <c r="H165" s="24"/>
      <c r="I165" s="31"/>
      <c r="J165" s="31"/>
      <c r="K165" s="35"/>
    </row>
    <row r="166" spans="1:54" s="2" customFormat="1" ht="13.5" x14ac:dyDescent="0.25">
      <c r="A166" s="28"/>
      <c r="B166" s="28"/>
      <c r="C166" s="57" t="s">
        <v>4770</v>
      </c>
      <c r="D166" s="54"/>
      <c r="E166" s="6"/>
      <c r="F166" s="19"/>
      <c r="G166" s="24" t="s">
        <v>2</v>
      </c>
      <c r="H166" s="24" t="s">
        <v>2</v>
      </c>
      <c r="I166" s="31"/>
      <c r="J166" s="31"/>
      <c r="K166" s="35"/>
      <c r="L166" s="3"/>
      <c r="AI166" s="3"/>
      <c r="AV166" s="3"/>
      <c r="AX166" s="3"/>
      <c r="BB166" s="3"/>
    </row>
    <row r="167" spans="1:54" x14ac:dyDescent="0.25">
      <c r="B167" s="8"/>
      <c r="C167" s="57" t="s">
        <v>40</v>
      </c>
      <c r="D167" s="54"/>
      <c r="E167" s="6"/>
      <c r="F167" s="19"/>
      <c r="G167" s="24">
        <v>78996.36</v>
      </c>
      <c r="H167" s="24">
        <v>4.2300000000000004</v>
      </c>
      <c r="I167" s="31"/>
      <c r="J167" s="31"/>
      <c r="K167" s="35"/>
    </row>
    <row r="168" spans="1:54" x14ac:dyDescent="0.25">
      <c r="C168" s="58" t="s">
        <v>39</v>
      </c>
      <c r="D168" s="54"/>
      <c r="E168" s="6"/>
      <c r="F168" s="19"/>
      <c r="G168" s="25">
        <v>78996.36</v>
      </c>
      <c r="H168" s="25">
        <v>4.2300000000000004</v>
      </c>
      <c r="I168" s="31"/>
      <c r="J168" s="31"/>
      <c r="K168" s="35"/>
    </row>
    <row r="169" spans="1:54" x14ac:dyDescent="0.25">
      <c r="C169" s="57"/>
      <c r="D169" s="54"/>
      <c r="E169" s="6"/>
      <c r="F169" s="19"/>
      <c r="G169" s="24"/>
      <c r="H169" s="24"/>
      <c r="I169" s="31"/>
      <c r="J169" s="31"/>
      <c r="K169" s="35"/>
    </row>
    <row r="170" spans="1:54" x14ac:dyDescent="0.25">
      <c r="C170" s="60" t="s">
        <v>41</v>
      </c>
      <c r="D170" s="55"/>
      <c r="E170" s="5"/>
      <c r="F170" s="20"/>
      <c r="G170" s="26">
        <v>1858022.18</v>
      </c>
      <c r="H170" s="26">
        <v>100.00000000000001</v>
      </c>
      <c r="I170" s="32"/>
      <c r="J170" s="32"/>
      <c r="K170" s="36"/>
    </row>
    <row r="173" spans="1:54" x14ac:dyDescent="0.25">
      <c r="C173" s="1" t="s">
        <v>42</v>
      </c>
    </row>
    <row r="174" spans="1:54" x14ac:dyDescent="0.25">
      <c r="C174" s="37" t="s">
        <v>43</v>
      </c>
      <c r="D174" s="37"/>
      <c r="E174" s="37"/>
      <c r="F174" s="37"/>
      <c r="G174" s="37"/>
      <c r="H174" s="37"/>
      <c r="I174" s="37"/>
      <c r="J174" s="37"/>
      <c r="K174" s="37"/>
    </row>
    <row r="175" spans="1:54" x14ac:dyDescent="0.25">
      <c r="C175" s="2" t="s">
        <v>44</v>
      </c>
    </row>
    <row r="176" spans="1:54" x14ac:dyDescent="0.25">
      <c r="C176" s="2" t="s">
        <v>45</v>
      </c>
    </row>
    <row r="177" spans="3:11" x14ac:dyDescent="0.25">
      <c r="C177" s="2" t="s">
        <v>46</v>
      </c>
    </row>
    <row r="178" spans="3:11" x14ac:dyDescent="0.25">
      <c r="C178" s="2" t="s">
        <v>47</v>
      </c>
    </row>
    <row r="179" spans="3:11" ht="40.5" customHeight="1" x14ac:dyDescent="0.25">
      <c r="C179" s="78" t="s">
        <v>4827</v>
      </c>
      <c r="D179" s="78"/>
      <c r="E179" s="78"/>
      <c r="F179" s="78"/>
      <c r="G179" s="78"/>
      <c r="H179" s="78"/>
      <c r="I179" s="78"/>
      <c r="J179" s="78"/>
      <c r="K179" s="78"/>
    </row>
    <row r="181" spans="3:11" x14ac:dyDescent="0.25">
      <c r="C181" s="74" t="s">
        <v>4829</v>
      </c>
      <c r="E181" s="74" t="s">
        <v>4830</v>
      </c>
      <c r="F181" s="75"/>
    </row>
    <row r="182" spans="3:11" x14ac:dyDescent="0.25">
      <c r="E182" s="2" t="s">
        <v>4870</v>
      </c>
    </row>
  </sheetData>
  <mergeCells count="1">
    <mergeCell ref="C179:K179"/>
  </mergeCells>
  <hyperlinks>
    <hyperlink ref="J2" location="'Index'!A1" display="'Index'!A1" xr:uid="{00000000-0004-0000-4C00-000000000000}"/>
  </hyperlinks>
  <pageMargins left="0.7" right="0.7" top="0.75" bottom="0.75" header="0.3" footer="0.3"/>
  <pageSetup orientation="portrait" horizontalDpi="4294967293"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155"/>
  <dimension ref="A1:IV125"/>
  <sheetViews>
    <sheetView showGridLines="0" zoomScale="90" zoomScaleNormal="90" workbookViewId="0">
      <pane ySplit="6" topLeftCell="A113"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2732</v>
      </c>
      <c r="J2" s="38" t="s">
        <v>4585</v>
      </c>
    </row>
    <row r="3" spans="1:54" ht="16.5" x14ac:dyDescent="0.3">
      <c r="C3" s="1" t="s">
        <v>26</v>
      </c>
      <c r="D3" s="21" t="s">
        <v>2733</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145</v>
      </c>
      <c r="C10" s="57" t="s">
        <v>146</v>
      </c>
      <c r="D10" s="54" t="s">
        <v>147</v>
      </c>
      <c r="E10" s="6" t="s">
        <v>126</v>
      </c>
      <c r="F10" s="19">
        <v>119511</v>
      </c>
      <c r="G10" s="24">
        <v>1404.25</v>
      </c>
      <c r="H10" s="24">
        <v>8.93</v>
      </c>
      <c r="I10" s="31"/>
      <c r="J10" s="31"/>
      <c r="K10" s="35"/>
    </row>
    <row r="11" spans="1:54" x14ac:dyDescent="0.25">
      <c r="B11" s="8" t="s">
        <v>523</v>
      </c>
      <c r="C11" s="57" t="s">
        <v>524</v>
      </c>
      <c r="D11" s="54" t="s">
        <v>525</v>
      </c>
      <c r="E11" s="6" t="s">
        <v>122</v>
      </c>
      <c r="F11" s="19">
        <v>5375</v>
      </c>
      <c r="G11" s="24">
        <v>1212.24</v>
      </c>
      <c r="H11" s="24">
        <v>7.71</v>
      </c>
      <c r="I11" s="31"/>
      <c r="J11" s="31"/>
      <c r="K11" s="35"/>
    </row>
    <row r="12" spans="1:54" x14ac:dyDescent="0.25">
      <c r="B12" s="8" t="s">
        <v>92</v>
      </c>
      <c r="C12" s="57" t="s">
        <v>93</v>
      </c>
      <c r="D12" s="54" t="s">
        <v>94</v>
      </c>
      <c r="E12" s="6" t="s">
        <v>95</v>
      </c>
      <c r="F12" s="19">
        <v>45757</v>
      </c>
      <c r="G12" s="24">
        <v>1171.75</v>
      </c>
      <c r="H12" s="24">
        <v>7.45</v>
      </c>
      <c r="I12" s="31"/>
      <c r="J12" s="31"/>
      <c r="K12" s="35"/>
    </row>
    <row r="13" spans="1:54" x14ac:dyDescent="0.25">
      <c r="B13" s="8" t="s">
        <v>119</v>
      </c>
      <c r="C13" s="57" t="s">
        <v>120</v>
      </c>
      <c r="D13" s="54" t="s">
        <v>121</v>
      </c>
      <c r="E13" s="6" t="s">
        <v>122</v>
      </c>
      <c r="F13" s="19">
        <v>24161</v>
      </c>
      <c r="G13" s="24">
        <v>1158.27</v>
      </c>
      <c r="H13" s="24">
        <v>7.37</v>
      </c>
      <c r="I13" s="31"/>
      <c r="J13" s="31"/>
      <c r="K13" s="35"/>
    </row>
    <row r="14" spans="1:54" x14ac:dyDescent="0.25">
      <c r="B14" s="8" t="s">
        <v>58</v>
      </c>
      <c r="C14" s="57" t="s">
        <v>59</v>
      </c>
      <c r="D14" s="54" t="s">
        <v>60</v>
      </c>
      <c r="E14" s="6" t="s">
        <v>57</v>
      </c>
      <c r="F14" s="19">
        <v>32809</v>
      </c>
      <c r="G14" s="24">
        <v>1122.54</v>
      </c>
      <c r="H14" s="24">
        <v>7.14</v>
      </c>
      <c r="I14" s="31"/>
      <c r="J14" s="31"/>
      <c r="K14" s="35"/>
    </row>
    <row r="15" spans="1:54" x14ac:dyDescent="0.25">
      <c r="B15" s="8" t="s">
        <v>972</v>
      </c>
      <c r="C15" s="57" t="s">
        <v>973</v>
      </c>
      <c r="D15" s="54" t="s">
        <v>974</v>
      </c>
      <c r="E15" s="6" t="s">
        <v>126</v>
      </c>
      <c r="F15" s="19">
        <v>19142</v>
      </c>
      <c r="G15" s="24">
        <v>1079.69</v>
      </c>
      <c r="H15" s="24">
        <v>6.87</v>
      </c>
      <c r="I15" s="31"/>
      <c r="J15" s="31"/>
      <c r="K15" s="35"/>
    </row>
    <row r="16" spans="1:54" x14ac:dyDescent="0.25">
      <c r="B16" s="8" t="s">
        <v>219</v>
      </c>
      <c r="C16" s="57" t="s">
        <v>220</v>
      </c>
      <c r="D16" s="54" t="s">
        <v>221</v>
      </c>
      <c r="E16" s="6" t="s">
        <v>126</v>
      </c>
      <c r="F16" s="19">
        <v>66598</v>
      </c>
      <c r="G16" s="24">
        <v>761.48</v>
      </c>
      <c r="H16" s="24">
        <v>4.84</v>
      </c>
      <c r="I16" s="31"/>
      <c r="J16" s="31"/>
      <c r="K16" s="35"/>
    </row>
    <row r="17" spans="2:11" x14ac:dyDescent="0.25">
      <c r="B17" s="8" t="s">
        <v>543</v>
      </c>
      <c r="C17" s="57" t="s">
        <v>544</v>
      </c>
      <c r="D17" s="54" t="s">
        <v>545</v>
      </c>
      <c r="E17" s="6" t="s">
        <v>291</v>
      </c>
      <c r="F17" s="19">
        <v>278251</v>
      </c>
      <c r="G17" s="24">
        <v>740.29</v>
      </c>
      <c r="H17" s="24">
        <v>4.71</v>
      </c>
      <c r="I17" s="31"/>
      <c r="J17" s="31"/>
      <c r="K17" s="35"/>
    </row>
    <row r="18" spans="2:11" x14ac:dyDescent="0.25">
      <c r="B18" s="8" t="s">
        <v>406</v>
      </c>
      <c r="C18" s="57" t="s">
        <v>407</v>
      </c>
      <c r="D18" s="54" t="s">
        <v>408</v>
      </c>
      <c r="E18" s="6" t="s">
        <v>209</v>
      </c>
      <c r="F18" s="19">
        <v>92266</v>
      </c>
      <c r="G18" s="24">
        <v>348.3</v>
      </c>
      <c r="H18" s="24">
        <v>2.21</v>
      </c>
      <c r="I18" s="31"/>
      <c r="J18" s="31"/>
      <c r="K18" s="35"/>
    </row>
    <row r="19" spans="2:11" x14ac:dyDescent="0.25">
      <c r="B19" s="8" t="s">
        <v>233</v>
      </c>
      <c r="C19" s="57" t="s">
        <v>234</v>
      </c>
      <c r="D19" s="54" t="s">
        <v>235</v>
      </c>
      <c r="E19" s="6" t="s">
        <v>236</v>
      </c>
      <c r="F19" s="19">
        <v>37211</v>
      </c>
      <c r="G19" s="24">
        <v>331.14</v>
      </c>
      <c r="H19" s="24">
        <v>2.11</v>
      </c>
      <c r="I19" s="31"/>
      <c r="J19" s="31"/>
      <c r="K19" s="35"/>
    </row>
    <row r="20" spans="2:11" x14ac:dyDescent="0.25">
      <c r="B20" s="8" t="s">
        <v>191</v>
      </c>
      <c r="C20" s="57" t="s">
        <v>192</v>
      </c>
      <c r="D20" s="54" t="s">
        <v>193</v>
      </c>
      <c r="E20" s="6" t="s">
        <v>95</v>
      </c>
      <c r="F20" s="19">
        <v>58796</v>
      </c>
      <c r="G20" s="24">
        <v>273.81</v>
      </c>
      <c r="H20" s="24">
        <v>1.74</v>
      </c>
      <c r="I20" s="31"/>
      <c r="J20" s="31"/>
      <c r="K20" s="35"/>
    </row>
    <row r="21" spans="2:11" x14ac:dyDescent="0.25">
      <c r="B21" s="8" t="s">
        <v>431</v>
      </c>
      <c r="C21" s="57" t="s">
        <v>432</v>
      </c>
      <c r="D21" s="54" t="s">
        <v>433</v>
      </c>
      <c r="E21" s="6" t="s">
        <v>291</v>
      </c>
      <c r="F21" s="19">
        <v>79804</v>
      </c>
      <c r="G21" s="24">
        <v>174.25</v>
      </c>
      <c r="H21" s="24">
        <v>1.1100000000000001</v>
      </c>
      <c r="I21" s="31"/>
      <c r="J21" s="31"/>
      <c r="K21" s="35"/>
    </row>
    <row r="22" spans="2:11" x14ac:dyDescent="0.25">
      <c r="B22" s="8" t="s">
        <v>131</v>
      </c>
      <c r="C22" s="57" t="s">
        <v>132</v>
      </c>
      <c r="D22" s="54" t="s">
        <v>133</v>
      </c>
      <c r="E22" s="6" t="s">
        <v>134</v>
      </c>
      <c r="F22" s="19">
        <v>36157</v>
      </c>
      <c r="G22" s="24">
        <v>167.26</v>
      </c>
      <c r="H22" s="24">
        <v>1.06</v>
      </c>
      <c r="I22" s="31"/>
      <c r="J22" s="31"/>
      <c r="K22" s="35"/>
    </row>
    <row r="23" spans="2:11" x14ac:dyDescent="0.25">
      <c r="B23" s="8" t="s">
        <v>67</v>
      </c>
      <c r="C23" s="57" t="s">
        <v>68</v>
      </c>
      <c r="D23" s="54" t="s">
        <v>69</v>
      </c>
      <c r="E23" s="6" t="s">
        <v>70</v>
      </c>
      <c r="F23" s="19">
        <v>6205</v>
      </c>
      <c r="G23" s="24">
        <v>166.38</v>
      </c>
      <c r="H23" s="24">
        <v>1.06</v>
      </c>
      <c r="I23" s="31"/>
      <c r="J23" s="31"/>
      <c r="K23" s="35"/>
    </row>
    <row r="24" spans="2:11" x14ac:dyDescent="0.25">
      <c r="B24" s="8" t="s">
        <v>399</v>
      </c>
      <c r="C24" s="57" t="s">
        <v>400</v>
      </c>
      <c r="D24" s="54" t="s">
        <v>401</v>
      </c>
      <c r="E24" s="6" t="s">
        <v>402</v>
      </c>
      <c r="F24" s="19">
        <v>93281</v>
      </c>
      <c r="G24" s="24">
        <v>165.15</v>
      </c>
      <c r="H24" s="24">
        <v>1.05</v>
      </c>
      <c r="I24" s="31"/>
      <c r="J24" s="31"/>
      <c r="K24" s="35"/>
    </row>
    <row r="25" spans="2:11" x14ac:dyDescent="0.25">
      <c r="B25" s="8" t="s">
        <v>281</v>
      </c>
      <c r="C25" s="57" t="s">
        <v>282</v>
      </c>
      <c r="D25" s="54" t="s">
        <v>283</v>
      </c>
      <c r="E25" s="6" t="s">
        <v>185</v>
      </c>
      <c r="F25" s="19">
        <v>133342</v>
      </c>
      <c r="G25" s="24">
        <v>164.21</v>
      </c>
      <c r="H25" s="24">
        <v>1.04</v>
      </c>
      <c r="I25" s="31"/>
      <c r="J25" s="31"/>
      <c r="K25" s="35"/>
    </row>
    <row r="26" spans="2:11" x14ac:dyDescent="0.25">
      <c r="B26" s="8" t="s">
        <v>978</v>
      </c>
      <c r="C26" s="57" t="s">
        <v>979</v>
      </c>
      <c r="D26" s="54" t="s">
        <v>980</v>
      </c>
      <c r="E26" s="6" t="s">
        <v>569</v>
      </c>
      <c r="F26" s="19">
        <v>21036</v>
      </c>
      <c r="G26" s="24">
        <v>163.63</v>
      </c>
      <c r="H26" s="24">
        <v>1.04</v>
      </c>
      <c r="I26" s="31"/>
      <c r="J26" s="31"/>
      <c r="K26" s="35"/>
    </row>
    <row r="27" spans="2:11" x14ac:dyDescent="0.25">
      <c r="B27" s="8" t="s">
        <v>61</v>
      </c>
      <c r="C27" s="57" t="s">
        <v>62</v>
      </c>
      <c r="D27" s="54" t="s">
        <v>63</v>
      </c>
      <c r="E27" s="6" t="s">
        <v>53</v>
      </c>
      <c r="F27" s="19">
        <v>16250</v>
      </c>
      <c r="G27" s="24">
        <v>162.22</v>
      </c>
      <c r="H27" s="24">
        <v>1.03</v>
      </c>
      <c r="I27" s="31"/>
      <c r="J27" s="31"/>
      <c r="K27" s="35"/>
    </row>
    <row r="28" spans="2:11" x14ac:dyDescent="0.25">
      <c r="B28" s="8" t="s">
        <v>79</v>
      </c>
      <c r="C28" s="57" t="s">
        <v>80</v>
      </c>
      <c r="D28" s="54" t="s">
        <v>81</v>
      </c>
      <c r="E28" s="6" t="s">
        <v>53</v>
      </c>
      <c r="F28" s="19">
        <v>26088</v>
      </c>
      <c r="G28" s="24">
        <v>161.80000000000001</v>
      </c>
      <c r="H28" s="24">
        <v>1.03</v>
      </c>
      <c r="I28" s="31"/>
      <c r="J28" s="31"/>
      <c r="K28" s="35"/>
    </row>
    <row r="29" spans="2:11" x14ac:dyDescent="0.25">
      <c r="B29" s="8" t="s">
        <v>975</v>
      </c>
      <c r="C29" s="57" t="s">
        <v>976</v>
      </c>
      <c r="D29" s="54" t="s">
        <v>977</v>
      </c>
      <c r="E29" s="6" t="s">
        <v>74</v>
      </c>
      <c r="F29" s="19">
        <v>8686</v>
      </c>
      <c r="G29" s="24">
        <v>160.63999999999999</v>
      </c>
      <c r="H29" s="24">
        <v>1.02</v>
      </c>
      <c r="I29" s="31"/>
      <c r="J29" s="31"/>
      <c r="K29" s="35"/>
    </row>
    <row r="30" spans="2:11" x14ac:dyDescent="0.25">
      <c r="B30" s="8" t="s">
        <v>990</v>
      </c>
      <c r="C30" s="57" t="s">
        <v>991</v>
      </c>
      <c r="D30" s="54" t="s">
        <v>992</v>
      </c>
      <c r="E30" s="6" t="s">
        <v>85</v>
      </c>
      <c r="F30" s="19">
        <v>4720</v>
      </c>
      <c r="G30" s="24">
        <v>158.85</v>
      </c>
      <c r="H30" s="24">
        <v>1.01</v>
      </c>
      <c r="I30" s="31"/>
      <c r="J30" s="31"/>
      <c r="K30" s="35"/>
    </row>
    <row r="31" spans="2:11" x14ac:dyDescent="0.25">
      <c r="B31" s="8" t="s">
        <v>424</v>
      </c>
      <c r="C31" s="57" t="s">
        <v>425</v>
      </c>
      <c r="D31" s="54" t="s">
        <v>426</v>
      </c>
      <c r="E31" s="6" t="s">
        <v>57</v>
      </c>
      <c r="F31" s="19">
        <v>39164</v>
      </c>
      <c r="G31" s="24">
        <v>158.63</v>
      </c>
      <c r="H31" s="24">
        <v>1.01</v>
      </c>
      <c r="I31" s="31"/>
      <c r="J31" s="31"/>
      <c r="K31" s="35"/>
    </row>
    <row r="32" spans="2:11" x14ac:dyDescent="0.25">
      <c r="B32" s="8" t="s">
        <v>769</v>
      </c>
      <c r="C32" s="57" t="s">
        <v>770</v>
      </c>
      <c r="D32" s="54" t="s">
        <v>771</v>
      </c>
      <c r="E32" s="6" t="s">
        <v>85</v>
      </c>
      <c r="F32" s="19">
        <v>4948</v>
      </c>
      <c r="G32" s="24">
        <v>158.52000000000001</v>
      </c>
      <c r="H32" s="24">
        <v>1.01</v>
      </c>
      <c r="I32" s="31"/>
      <c r="J32" s="31"/>
      <c r="K32" s="35"/>
    </row>
    <row r="33" spans="2:11" x14ac:dyDescent="0.25">
      <c r="B33" s="8" t="s">
        <v>965</v>
      </c>
      <c r="C33" s="57" t="s">
        <v>966</v>
      </c>
      <c r="D33" s="54" t="s">
        <v>967</v>
      </c>
      <c r="E33" s="6" t="s">
        <v>968</v>
      </c>
      <c r="F33" s="19">
        <v>6337</v>
      </c>
      <c r="G33" s="24">
        <v>157.93</v>
      </c>
      <c r="H33" s="24">
        <v>1</v>
      </c>
      <c r="I33" s="31"/>
      <c r="J33" s="31"/>
      <c r="K33" s="35"/>
    </row>
    <row r="34" spans="2:11" x14ac:dyDescent="0.25">
      <c r="B34" s="8" t="s">
        <v>960</v>
      </c>
      <c r="C34" s="57" t="s">
        <v>717</v>
      </c>
      <c r="D34" s="54" t="s">
        <v>961</v>
      </c>
      <c r="E34" s="6" t="s">
        <v>53</v>
      </c>
      <c r="F34" s="19">
        <v>11118</v>
      </c>
      <c r="G34" s="24">
        <v>157.63</v>
      </c>
      <c r="H34" s="24">
        <v>1</v>
      </c>
      <c r="I34" s="31"/>
      <c r="J34" s="31"/>
      <c r="K34" s="35"/>
    </row>
    <row r="35" spans="2:11" x14ac:dyDescent="0.25">
      <c r="B35" s="8" t="s">
        <v>415</v>
      </c>
      <c r="C35" s="57" t="s">
        <v>416</v>
      </c>
      <c r="D35" s="54" t="s">
        <v>417</v>
      </c>
      <c r="E35" s="6" t="s">
        <v>85</v>
      </c>
      <c r="F35" s="19">
        <v>24430</v>
      </c>
      <c r="G35" s="24">
        <v>157.4</v>
      </c>
      <c r="H35" s="24">
        <v>1</v>
      </c>
      <c r="I35" s="31"/>
      <c r="J35" s="31"/>
      <c r="K35" s="35"/>
    </row>
    <row r="36" spans="2:11" x14ac:dyDescent="0.25">
      <c r="B36" s="8" t="s">
        <v>969</v>
      </c>
      <c r="C36" s="57" t="s">
        <v>970</v>
      </c>
      <c r="D36" s="54" t="s">
        <v>971</v>
      </c>
      <c r="E36" s="6" t="s">
        <v>185</v>
      </c>
      <c r="F36" s="19">
        <v>19255</v>
      </c>
      <c r="G36" s="24">
        <v>157.27000000000001</v>
      </c>
      <c r="H36" s="24">
        <v>1</v>
      </c>
      <c r="I36" s="31"/>
      <c r="J36" s="31"/>
      <c r="K36" s="35"/>
    </row>
    <row r="37" spans="2:11" x14ac:dyDescent="0.25">
      <c r="B37" s="8" t="s">
        <v>987</v>
      </c>
      <c r="C37" s="57" t="s">
        <v>988</v>
      </c>
      <c r="D37" s="54" t="s">
        <v>989</v>
      </c>
      <c r="E37" s="6" t="s">
        <v>510</v>
      </c>
      <c r="F37" s="19">
        <v>18271</v>
      </c>
      <c r="G37" s="24">
        <v>157</v>
      </c>
      <c r="H37" s="24">
        <v>1</v>
      </c>
      <c r="I37" s="31"/>
      <c r="J37" s="31"/>
      <c r="K37" s="35"/>
    </row>
    <row r="38" spans="2:11" x14ac:dyDescent="0.25">
      <c r="B38" s="8" t="s">
        <v>123</v>
      </c>
      <c r="C38" s="57" t="s">
        <v>124</v>
      </c>
      <c r="D38" s="54" t="s">
        <v>125</v>
      </c>
      <c r="E38" s="6" t="s">
        <v>126</v>
      </c>
      <c r="F38" s="19">
        <v>4216</v>
      </c>
      <c r="G38" s="24">
        <v>155.33000000000001</v>
      </c>
      <c r="H38" s="24">
        <v>0.99</v>
      </c>
      <c r="I38" s="31"/>
      <c r="J38" s="31"/>
      <c r="K38" s="35"/>
    </row>
    <row r="39" spans="2:11" x14ac:dyDescent="0.25">
      <c r="B39" s="8" t="s">
        <v>54</v>
      </c>
      <c r="C39" s="57" t="s">
        <v>55</v>
      </c>
      <c r="D39" s="54" t="s">
        <v>56</v>
      </c>
      <c r="E39" s="6" t="s">
        <v>57</v>
      </c>
      <c r="F39" s="19">
        <v>11386</v>
      </c>
      <c r="G39" s="24">
        <v>154.36000000000001</v>
      </c>
      <c r="H39" s="24">
        <v>0.98</v>
      </c>
      <c r="I39" s="31"/>
      <c r="J39" s="31"/>
      <c r="K39" s="35"/>
    </row>
    <row r="40" spans="2:11" x14ac:dyDescent="0.25">
      <c r="B40" s="8" t="s">
        <v>962</v>
      </c>
      <c r="C40" s="57" t="s">
        <v>963</v>
      </c>
      <c r="D40" s="54" t="s">
        <v>964</v>
      </c>
      <c r="E40" s="6" t="s">
        <v>103</v>
      </c>
      <c r="F40" s="19">
        <v>9642</v>
      </c>
      <c r="G40" s="24">
        <v>154.11000000000001</v>
      </c>
      <c r="H40" s="24">
        <v>0.98</v>
      </c>
      <c r="I40" s="31"/>
      <c r="J40" s="31"/>
      <c r="K40" s="35"/>
    </row>
    <row r="41" spans="2:11" x14ac:dyDescent="0.25">
      <c r="B41" s="8" t="s">
        <v>790</v>
      </c>
      <c r="C41" s="57" t="s">
        <v>791</v>
      </c>
      <c r="D41" s="54" t="s">
        <v>792</v>
      </c>
      <c r="E41" s="6" t="s">
        <v>85</v>
      </c>
      <c r="F41" s="19">
        <v>3123</v>
      </c>
      <c r="G41" s="24">
        <v>154.01</v>
      </c>
      <c r="H41" s="24">
        <v>0.98</v>
      </c>
      <c r="I41" s="31"/>
      <c r="J41" s="31"/>
      <c r="K41" s="35"/>
    </row>
    <row r="42" spans="2:11" x14ac:dyDescent="0.25">
      <c r="B42" s="8" t="s">
        <v>50</v>
      </c>
      <c r="C42" s="57" t="s">
        <v>51</v>
      </c>
      <c r="D42" s="54" t="s">
        <v>52</v>
      </c>
      <c r="E42" s="6" t="s">
        <v>53</v>
      </c>
      <c r="F42" s="19">
        <v>9315</v>
      </c>
      <c r="G42" s="24">
        <v>153.81</v>
      </c>
      <c r="H42" s="24">
        <v>0.98</v>
      </c>
      <c r="I42" s="31"/>
      <c r="J42" s="31"/>
      <c r="K42" s="35"/>
    </row>
    <row r="43" spans="2:11" x14ac:dyDescent="0.25">
      <c r="B43" s="8" t="s">
        <v>330</v>
      </c>
      <c r="C43" s="57" t="s">
        <v>331</v>
      </c>
      <c r="D43" s="54" t="s">
        <v>332</v>
      </c>
      <c r="E43" s="6" t="s">
        <v>57</v>
      </c>
      <c r="F43" s="19">
        <v>13773</v>
      </c>
      <c r="G43" s="24">
        <v>153.80000000000001</v>
      </c>
      <c r="H43" s="24">
        <v>0.98</v>
      </c>
      <c r="I43" s="31"/>
      <c r="J43" s="31"/>
      <c r="K43" s="35"/>
    </row>
    <row r="44" spans="2:11" x14ac:dyDescent="0.25">
      <c r="B44" s="8" t="s">
        <v>64</v>
      </c>
      <c r="C44" s="57" t="s">
        <v>65</v>
      </c>
      <c r="D44" s="54" t="s">
        <v>66</v>
      </c>
      <c r="E44" s="6" t="s">
        <v>53</v>
      </c>
      <c r="F44" s="19">
        <v>16108</v>
      </c>
      <c r="G44" s="24">
        <v>153.65</v>
      </c>
      <c r="H44" s="24">
        <v>0.98</v>
      </c>
      <c r="I44" s="31"/>
      <c r="J44" s="31"/>
      <c r="K44" s="35"/>
    </row>
    <row r="45" spans="2:11" x14ac:dyDescent="0.25">
      <c r="B45" s="8" t="s">
        <v>71</v>
      </c>
      <c r="C45" s="57" t="s">
        <v>72</v>
      </c>
      <c r="D45" s="54" t="s">
        <v>73</v>
      </c>
      <c r="E45" s="6" t="s">
        <v>74</v>
      </c>
      <c r="F45" s="19">
        <v>1844</v>
      </c>
      <c r="G45" s="24">
        <v>153.38999999999999</v>
      </c>
      <c r="H45" s="24">
        <v>0.98</v>
      </c>
      <c r="I45" s="31"/>
      <c r="J45" s="31"/>
      <c r="K45" s="35"/>
    </row>
    <row r="46" spans="2:11" x14ac:dyDescent="0.25">
      <c r="B46" s="8" t="s">
        <v>957</v>
      </c>
      <c r="C46" s="57" t="s">
        <v>958</v>
      </c>
      <c r="D46" s="54" t="s">
        <v>959</v>
      </c>
      <c r="E46" s="6" t="s">
        <v>111</v>
      </c>
      <c r="F46" s="19">
        <v>4526</v>
      </c>
      <c r="G46" s="24">
        <v>152.86000000000001</v>
      </c>
      <c r="H46" s="24">
        <v>0.97</v>
      </c>
      <c r="I46" s="31"/>
      <c r="J46" s="31"/>
      <c r="K46" s="35"/>
    </row>
    <row r="47" spans="2:11" x14ac:dyDescent="0.25">
      <c r="B47" s="8" t="s">
        <v>116</v>
      </c>
      <c r="C47" s="57" t="s">
        <v>117</v>
      </c>
      <c r="D47" s="54" t="s">
        <v>118</v>
      </c>
      <c r="E47" s="6" t="s">
        <v>53</v>
      </c>
      <c r="F47" s="19">
        <v>8227</v>
      </c>
      <c r="G47" s="24">
        <v>152.74</v>
      </c>
      <c r="H47" s="24">
        <v>0.97</v>
      </c>
      <c r="I47" s="31"/>
      <c r="J47" s="31"/>
      <c r="K47" s="35"/>
    </row>
    <row r="48" spans="2:11" x14ac:dyDescent="0.25">
      <c r="B48" s="8" t="s">
        <v>993</v>
      </c>
      <c r="C48" s="57" t="s">
        <v>994</v>
      </c>
      <c r="D48" s="54" t="s">
        <v>995</v>
      </c>
      <c r="E48" s="6" t="s">
        <v>57</v>
      </c>
      <c r="F48" s="19">
        <v>3119</v>
      </c>
      <c r="G48" s="24">
        <v>152.57</v>
      </c>
      <c r="H48" s="24">
        <v>0.97</v>
      </c>
      <c r="I48" s="31"/>
      <c r="J48" s="31"/>
      <c r="K48" s="35"/>
    </row>
    <row r="49" spans="2:11" x14ac:dyDescent="0.25">
      <c r="B49" s="8" t="s">
        <v>89</v>
      </c>
      <c r="C49" s="57" t="s">
        <v>90</v>
      </c>
      <c r="D49" s="54" t="s">
        <v>91</v>
      </c>
      <c r="E49" s="6" t="s">
        <v>85</v>
      </c>
      <c r="F49" s="19">
        <v>1551</v>
      </c>
      <c r="G49" s="24">
        <v>152.32</v>
      </c>
      <c r="H49" s="24">
        <v>0.97</v>
      </c>
      <c r="I49" s="31"/>
      <c r="J49" s="31"/>
      <c r="K49" s="35"/>
    </row>
    <row r="50" spans="2:11" x14ac:dyDescent="0.25">
      <c r="B50" s="8" t="s">
        <v>981</v>
      </c>
      <c r="C50" s="57" t="s">
        <v>982</v>
      </c>
      <c r="D50" s="54" t="s">
        <v>983</v>
      </c>
      <c r="E50" s="6" t="s">
        <v>287</v>
      </c>
      <c r="F50" s="19">
        <v>11857</v>
      </c>
      <c r="G50" s="24">
        <v>152.02000000000001</v>
      </c>
      <c r="H50" s="24">
        <v>0.97</v>
      </c>
      <c r="I50" s="31"/>
      <c r="J50" s="31"/>
      <c r="K50" s="35"/>
    </row>
    <row r="51" spans="2:11" x14ac:dyDescent="0.25">
      <c r="B51" s="8" t="s">
        <v>984</v>
      </c>
      <c r="C51" s="57" t="s">
        <v>985</v>
      </c>
      <c r="D51" s="54" t="s">
        <v>986</v>
      </c>
      <c r="E51" s="6" t="s">
        <v>228</v>
      </c>
      <c r="F51" s="19">
        <v>2921</v>
      </c>
      <c r="G51" s="24">
        <v>151.12</v>
      </c>
      <c r="H51" s="24">
        <v>0.96</v>
      </c>
      <c r="I51" s="31"/>
      <c r="J51" s="31"/>
      <c r="K51" s="35"/>
    </row>
    <row r="52" spans="2:11" x14ac:dyDescent="0.25">
      <c r="B52" s="8" t="s">
        <v>531</v>
      </c>
      <c r="C52" s="57" t="s">
        <v>532</v>
      </c>
      <c r="D52" s="54" t="s">
        <v>533</v>
      </c>
      <c r="E52" s="6" t="s">
        <v>103</v>
      </c>
      <c r="F52" s="19">
        <v>2063</v>
      </c>
      <c r="G52" s="24">
        <v>150.61000000000001</v>
      </c>
      <c r="H52" s="24">
        <v>0.96</v>
      </c>
      <c r="I52" s="31"/>
      <c r="J52" s="31"/>
      <c r="K52" s="35"/>
    </row>
    <row r="53" spans="2:11" x14ac:dyDescent="0.25">
      <c r="B53" s="8" t="s">
        <v>555</v>
      </c>
      <c r="C53" s="57" t="s">
        <v>556</v>
      </c>
      <c r="D53" s="54" t="s">
        <v>557</v>
      </c>
      <c r="E53" s="6" t="s">
        <v>558</v>
      </c>
      <c r="F53" s="19">
        <v>65616</v>
      </c>
      <c r="G53" s="24">
        <v>150.41999999999999</v>
      </c>
      <c r="H53" s="24">
        <v>0.96</v>
      </c>
      <c r="I53" s="31"/>
      <c r="J53" s="31"/>
      <c r="K53" s="35"/>
    </row>
    <row r="54" spans="2:11" x14ac:dyDescent="0.25">
      <c r="B54" s="8" t="s">
        <v>108</v>
      </c>
      <c r="C54" s="57" t="s">
        <v>109</v>
      </c>
      <c r="D54" s="54" t="s">
        <v>110</v>
      </c>
      <c r="E54" s="6" t="s">
        <v>111</v>
      </c>
      <c r="F54" s="19">
        <v>4972</v>
      </c>
      <c r="G54" s="24">
        <v>149.36000000000001</v>
      </c>
      <c r="H54" s="24">
        <v>0.95</v>
      </c>
      <c r="I54" s="31"/>
      <c r="J54" s="31"/>
      <c r="K54" s="35"/>
    </row>
    <row r="55" spans="2:11" x14ac:dyDescent="0.25">
      <c r="B55" s="8" t="s">
        <v>996</v>
      </c>
      <c r="C55" s="57" t="s">
        <v>997</v>
      </c>
      <c r="D55" s="54" t="s">
        <v>998</v>
      </c>
      <c r="E55" s="6" t="s">
        <v>430</v>
      </c>
      <c r="F55" s="19">
        <v>23833</v>
      </c>
      <c r="G55" s="24">
        <v>148.88</v>
      </c>
      <c r="H55" s="24">
        <v>0.95</v>
      </c>
      <c r="I55" s="31"/>
      <c r="J55" s="31"/>
      <c r="K55" s="35"/>
    </row>
    <row r="56" spans="2:11" x14ac:dyDescent="0.25">
      <c r="B56" s="8" t="s">
        <v>284</v>
      </c>
      <c r="C56" s="57" t="s">
        <v>285</v>
      </c>
      <c r="D56" s="54" t="s">
        <v>286</v>
      </c>
      <c r="E56" s="6" t="s">
        <v>287</v>
      </c>
      <c r="F56" s="19">
        <v>22830</v>
      </c>
      <c r="G56" s="24">
        <v>147.68</v>
      </c>
      <c r="H56" s="24">
        <v>0.94</v>
      </c>
      <c r="I56" s="31"/>
      <c r="J56" s="31"/>
      <c r="K56" s="35"/>
    </row>
    <row r="57" spans="2:11" x14ac:dyDescent="0.25">
      <c r="B57" s="8" t="s">
        <v>160</v>
      </c>
      <c r="C57" s="57" t="s">
        <v>161</v>
      </c>
      <c r="D57" s="54" t="s">
        <v>162</v>
      </c>
      <c r="E57" s="6" t="s">
        <v>57</v>
      </c>
      <c r="F57" s="19">
        <v>13220</v>
      </c>
      <c r="G57" s="24">
        <v>147.47</v>
      </c>
      <c r="H57" s="24">
        <v>0.94</v>
      </c>
      <c r="I57" s="31"/>
      <c r="J57" s="31"/>
      <c r="K57" s="35"/>
    </row>
    <row r="58" spans="2:11" x14ac:dyDescent="0.25">
      <c r="B58" s="8" t="s">
        <v>82</v>
      </c>
      <c r="C58" s="57" t="s">
        <v>83</v>
      </c>
      <c r="D58" s="54" t="s">
        <v>84</v>
      </c>
      <c r="E58" s="6" t="s">
        <v>85</v>
      </c>
      <c r="F58" s="19">
        <v>9784</v>
      </c>
      <c r="G58" s="24">
        <v>144.33000000000001</v>
      </c>
      <c r="H58" s="24">
        <v>0.92</v>
      </c>
      <c r="I58" s="31"/>
      <c r="J58" s="31"/>
      <c r="K58" s="35"/>
    </row>
    <row r="59" spans="2:11" x14ac:dyDescent="0.25">
      <c r="B59" s="8" t="s">
        <v>206</v>
      </c>
      <c r="C59" s="57" t="s">
        <v>207</v>
      </c>
      <c r="D59" s="54" t="s">
        <v>208</v>
      </c>
      <c r="E59" s="6" t="s">
        <v>209</v>
      </c>
      <c r="F59" s="19">
        <v>5554</v>
      </c>
      <c r="G59" s="24">
        <v>141.59</v>
      </c>
      <c r="H59" s="24">
        <v>0.9</v>
      </c>
      <c r="I59" s="31"/>
      <c r="J59" s="31"/>
      <c r="K59" s="35"/>
    </row>
    <row r="60" spans="2:11" x14ac:dyDescent="0.25">
      <c r="B60" s="8" t="s">
        <v>352</v>
      </c>
      <c r="C60" s="57" t="s">
        <v>353</v>
      </c>
      <c r="D60" s="54" t="s">
        <v>354</v>
      </c>
      <c r="E60" s="6" t="s">
        <v>103</v>
      </c>
      <c r="F60" s="19">
        <v>5561</v>
      </c>
      <c r="G60" s="24">
        <v>14.56</v>
      </c>
      <c r="H60" s="24">
        <v>0.09</v>
      </c>
      <c r="I60" s="31"/>
      <c r="J60" s="31"/>
      <c r="K60" s="35" t="s">
        <v>4791</v>
      </c>
    </row>
    <row r="61" spans="2:11" x14ac:dyDescent="0.25">
      <c r="C61" s="58" t="s">
        <v>39</v>
      </c>
      <c r="D61" s="54"/>
      <c r="E61" s="6"/>
      <c r="F61" s="19"/>
      <c r="G61" s="25">
        <v>15693.52</v>
      </c>
      <c r="H61" s="25">
        <v>99.82</v>
      </c>
      <c r="I61" s="31"/>
      <c r="J61" s="31"/>
      <c r="K61" s="35"/>
    </row>
    <row r="62" spans="2:11" x14ac:dyDescent="0.25">
      <c r="C62" s="57"/>
      <c r="D62" s="54"/>
      <c r="E62" s="6"/>
      <c r="F62" s="19"/>
      <c r="G62" s="24"/>
      <c r="H62" s="24"/>
      <c r="I62" s="31"/>
      <c r="J62" s="31"/>
      <c r="K62" s="35"/>
    </row>
    <row r="63" spans="2:11" x14ac:dyDescent="0.25">
      <c r="C63" s="58" t="s">
        <v>3</v>
      </c>
      <c r="D63" s="54"/>
      <c r="E63" s="6"/>
      <c r="F63" s="19"/>
      <c r="G63" s="24" t="s">
        <v>2</v>
      </c>
      <c r="H63" s="24" t="s">
        <v>2</v>
      </c>
      <c r="I63" s="31"/>
      <c r="J63" s="31"/>
      <c r="K63" s="35"/>
    </row>
    <row r="64" spans="2:11" x14ac:dyDescent="0.25">
      <c r="C64" s="57"/>
      <c r="D64" s="54"/>
      <c r="E64" s="6"/>
      <c r="F64" s="19"/>
      <c r="G64" s="24"/>
      <c r="H64" s="24"/>
      <c r="I64" s="31"/>
      <c r="J64" s="31"/>
      <c r="K64" s="35"/>
    </row>
    <row r="65" spans="3:11" x14ac:dyDescent="0.25">
      <c r="C65" s="58" t="s">
        <v>4</v>
      </c>
      <c r="D65" s="54"/>
      <c r="E65" s="6"/>
      <c r="F65" s="19"/>
      <c r="G65" s="24" t="s">
        <v>2</v>
      </c>
      <c r="H65" s="24" t="s">
        <v>2</v>
      </c>
      <c r="I65" s="31"/>
      <c r="J65" s="31"/>
      <c r="K65" s="35"/>
    </row>
    <row r="66" spans="3:11" x14ac:dyDescent="0.25">
      <c r="C66" s="57"/>
      <c r="D66" s="54"/>
      <c r="E66" s="6"/>
      <c r="F66" s="19"/>
      <c r="G66" s="24"/>
      <c r="H66" s="24"/>
      <c r="I66" s="31"/>
      <c r="J66" s="31"/>
      <c r="K66" s="35"/>
    </row>
    <row r="67" spans="3:11" x14ac:dyDescent="0.25">
      <c r="C67" s="58" t="s">
        <v>5</v>
      </c>
      <c r="D67" s="54"/>
      <c r="E67" s="6"/>
      <c r="F67" s="19"/>
      <c r="G67" s="24"/>
      <c r="H67" s="24"/>
      <c r="I67" s="31"/>
      <c r="J67" s="31"/>
      <c r="K67" s="35"/>
    </row>
    <row r="68" spans="3:11" x14ac:dyDescent="0.25">
      <c r="C68" s="57"/>
      <c r="D68" s="54"/>
      <c r="E68" s="6"/>
      <c r="F68" s="19"/>
      <c r="G68" s="24"/>
      <c r="H68" s="24"/>
      <c r="I68" s="31"/>
      <c r="J68" s="31"/>
      <c r="K68" s="35"/>
    </row>
    <row r="69" spans="3:11" x14ac:dyDescent="0.25">
      <c r="C69" s="58" t="s">
        <v>6</v>
      </c>
      <c r="D69" s="54"/>
      <c r="E69" s="6"/>
      <c r="F69" s="19"/>
      <c r="G69" s="24" t="s">
        <v>2</v>
      </c>
      <c r="H69" s="24" t="s">
        <v>2</v>
      </c>
      <c r="I69" s="31"/>
      <c r="J69" s="31"/>
      <c r="K69" s="35"/>
    </row>
    <row r="70" spans="3:11" x14ac:dyDescent="0.25">
      <c r="C70" s="57"/>
      <c r="D70" s="54"/>
      <c r="E70" s="6"/>
      <c r="F70" s="19"/>
      <c r="G70" s="24"/>
      <c r="H70" s="24"/>
      <c r="I70" s="31"/>
      <c r="J70" s="31"/>
      <c r="K70" s="35"/>
    </row>
    <row r="71" spans="3:11" x14ac:dyDescent="0.25">
      <c r="C71" s="58" t="s">
        <v>7</v>
      </c>
      <c r="D71" s="54"/>
      <c r="E71" s="6"/>
      <c r="F71" s="19"/>
      <c r="G71" s="24" t="s">
        <v>2</v>
      </c>
      <c r="H71" s="24" t="s">
        <v>2</v>
      </c>
      <c r="I71" s="31"/>
      <c r="J71" s="31"/>
      <c r="K71" s="35"/>
    </row>
    <row r="72" spans="3:11" x14ac:dyDescent="0.25">
      <c r="C72" s="57"/>
      <c r="D72" s="54"/>
      <c r="E72" s="6"/>
      <c r="F72" s="19"/>
      <c r="G72" s="24"/>
      <c r="H72" s="24"/>
      <c r="I72" s="31"/>
      <c r="J72" s="31"/>
      <c r="K72" s="35"/>
    </row>
    <row r="73" spans="3:11" x14ac:dyDescent="0.25">
      <c r="C73" s="58" t="s">
        <v>8</v>
      </c>
      <c r="D73" s="54"/>
      <c r="E73" s="6"/>
      <c r="F73" s="19"/>
      <c r="G73" s="24" t="s">
        <v>2</v>
      </c>
      <c r="H73" s="24" t="s">
        <v>2</v>
      </c>
      <c r="I73" s="31"/>
      <c r="J73" s="31"/>
      <c r="K73" s="35"/>
    </row>
    <row r="74" spans="3:11" x14ac:dyDescent="0.25">
      <c r="C74" s="57"/>
      <c r="D74" s="54"/>
      <c r="E74" s="6"/>
      <c r="F74" s="19"/>
      <c r="G74" s="24"/>
      <c r="H74" s="24"/>
      <c r="I74" s="31"/>
      <c r="J74" s="31"/>
      <c r="K74" s="35"/>
    </row>
    <row r="75" spans="3:11" x14ac:dyDescent="0.25">
      <c r="C75" s="58" t="s">
        <v>9</v>
      </c>
      <c r="D75" s="54"/>
      <c r="E75" s="6"/>
      <c r="F75" s="19"/>
      <c r="G75" s="24" t="s">
        <v>2</v>
      </c>
      <c r="H75" s="24" t="s">
        <v>2</v>
      </c>
      <c r="I75" s="31"/>
      <c r="J75" s="31"/>
      <c r="K75" s="35"/>
    </row>
    <row r="76" spans="3:11" x14ac:dyDescent="0.25">
      <c r="C76" s="57"/>
      <c r="D76" s="54"/>
      <c r="E76" s="6"/>
      <c r="F76" s="19"/>
      <c r="G76" s="24"/>
      <c r="H76" s="24"/>
      <c r="I76" s="31"/>
      <c r="J76" s="31"/>
      <c r="K76" s="35"/>
    </row>
    <row r="77" spans="3:11" x14ac:dyDescent="0.25">
      <c r="C77" s="58" t="s">
        <v>10</v>
      </c>
      <c r="D77" s="54"/>
      <c r="E77" s="6"/>
      <c r="F77" s="19"/>
      <c r="G77" s="24" t="s">
        <v>2</v>
      </c>
      <c r="H77" s="24" t="s">
        <v>2</v>
      </c>
      <c r="I77" s="31"/>
      <c r="J77" s="31"/>
      <c r="K77" s="35"/>
    </row>
    <row r="78" spans="3:11" x14ac:dyDescent="0.25">
      <c r="C78" s="57"/>
      <c r="D78" s="54"/>
      <c r="E78" s="6"/>
      <c r="F78" s="19"/>
      <c r="G78" s="24"/>
      <c r="H78" s="24"/>
      <c r="I78" s="31"/>
      <c r="J78" s="31"/>
      <c r="K78" s="35"/>
    </row>
    <row r="79" spans="3:11" x14ac:dyDescent="0.25">
      <c r="C79" s="58" t="s">
        <v>11</v>
      </c>
      <c r="D79" s="54"/>
      <c r="E79" s="6"/>
      <c r="F79" s="19"/>
      <c r="G79" s="24"/>
      <c r="H79" s="24"/>
      <c r="I79" s="31"/>
      <c r="J79" s="31"/>
      <c r="K79" s="35"/>
    </row>
    <row r="80" spans="3:11" x14ac:dyDescent="0.25">
      <c r="C80" s="57"/>
      <c r="D80" s="54"/>
      <c r="E80" s="6"/>
      <c r="F80" s="19"/>
      <c r="G80" s="24"/>
      <c r="H80" s="24"/>
      <c r="I80" s="31"/>
      <c r="J80" s="31"/>
      <c r="K80" s="35"/>
    </row>
    <row r="81" spans="1:11" x14ac:dyDescent="0.25">
      <c r="C81" s="58" t="s">
        <v>13</v>
      </c>
      <c r="D81" s="54"/>
      <c r="E81" s="6"/>
      <c r="F81" s="19"/>
      <c r="G81" s="24" t="s">
        <v>2</v>
      </c>
      <c r="H81" s="24" t="s">
        <v>2</v>
      </c>
      <c r="I81" s="31"/>
      <c r="J81" s="31"/>
      <c r="K81" s="35"/>
    </row>
    <row r="82" spans="1:11" x14ac:dyDescent="0.25">
      <c r="C82" s="57"/>
      <c r="D82" s="54"/>
      <c r="E82" s="6"/>
      <c r="F82" s="19"/>
      <c r="G82" s="24"/>
      <c r="H82" s="24"/>
      <c r="I82" s="31"/>
      <c r="J82" s="31"/>
      <c r="K82" s="35"/>
    </row>
    <row r="83" spans="1:11" x14ac:dyDescent="0.25">
      <c r="C83" s="58" t="s">
        <v>14</v>
      </c>
      <c r="D83" s="54"/>
      <c r="E83" s="6"/>
      <c r="F83" s="19"/>
      <c r="G83" s="24" t="s">
        <v>2</v>
      </c>
      <c r="H83" s="24" t="s">
        <v>2</v>
      </c>
      <c r="I83" s="31"/>
      <c r="J83" s="31"/>
      <c r="K83" s="35"/>
    </row>
    <row r="84" spans="1:11" x14ac:dyDescent="0.25">
      <c r="C84" s="57"/>
      <c r="D84" s="54"/>
      <c r="E84" s="6"/>
      <c r="F84" s="19"/>
      <c r="G84" s="24"/>
      <c r="H84" s="24"/>
      <c r="I84" s="31"/>
      <c r="J84" s="31"/>
      <c r="K84" s="35"/>
    </row>
    <row r="85" spans="1:11" x14ac:dyDescent="0.25">
      <c r="C85" s="58" t="s">
        <v>15</v>
      </c>
      <c r="D85" s="54"/>
      <c r="E85" s="6"/>
      <c r="F85" s="19"/>
      <c r="G85" s="24" t="s">
        <v>2</v>
      </c>
      <c r="H85" s="24" t="s">
        <v>2</v>
      </c>
      <c r="I85" s="31"/>
      <c r="J85" s="31"/>
      <c r="K85" s="35"/>
    </row>
    <row r="86" spans="1:11" x14ac:dyDescent="0.25">
      <c r="C86" s="57"/>
      <c r="D86" s="54"/>
      <c r="E86" s="6"/>
      <c r="F86" s="19"/>
      <c r="G86" s="24"/>
      <c r="H86" s="24"/>
      <c r="I86" s="31"/>
      <c r="J86" s="31"/>
      <c r="K86" s="35"/>
    </row>
    <row r="87" spans="1:11" x14ac:dyDescent="0.25">
      <c r="C87" s="58" t="s">
        <v>16</v>
      </c>
      <c r="D87" s="54"/>
      <c r="E87" s="6"/>
      <c r="F87" s="19"/>
      <c r="G87" s="24" t="s">
        <v>2</v>
      </c>
      <c r="H87" s="24" t="s">
        <v>2</v>
      </c>
      <c r="I87" s="31"/>
      <c r="J87" s="31"/>
      <c r="K87" s="35"/>
    </row>
    <row r="88" spans="1:11" x14ac:dyDescent="0.25">
      <c r="C88" s="57"/>
      <c r="D88" s="54"/>
      <c r="E88" s="6"/>
      <c r="F88" s="19"/>
      <c r="G88" s="24"/>
      <c r="H88" s="24"/>
      <c r="I88" s="31"/>
      <c r="J88" s="31"/>
      <c r="K88" s="35"/>
    </row>
    <row r="89" spans="1:11" x14ac:dyDescent="0.25">
      <c r="C89" s="58" t="s">
        <v>17</v>
      </c>
      <c r="D89" s="54"/>
      <c r="E89" s="6"/>
      <c r="F89" s="19"/>
      <c r="G89" s="24" t="s">
        <v>2</v>
      </c>
      <c r="H89" s="24" t="s">
        <v>2</v>
      </c>
      <c r="I89" s="31"/>
      <c r="J89" s="31"/>
      <c r="K89" s="35"/>
    </row>
    <row r="90" spans="1:11" x14ac:dyDescent="0.25">
      <c r="C90" s="57"/>
      <c r="D90" s="54"/>
      <c r="E90" s="6"/>
      <c r="F90" s="19"/>
      <c r="G90" s="24"/>
      <c r="H90" s="24"/>
      <c r="I90" s="31"/>
      <c r="J90" s="31"/>
      <c r="K90" s="35"/>
    </row>
    <row r="91" spans="1:11" x14ac:dyDescent="0.25">
      <c r="A91" s="10"/>
      <c r="B91" s="28"/>
      <c r="C91" s="58" t="s">
        <v>18</v>
      </c>
      <c r="D91" s="54"/>
      <c r="E91" s="6"/>
      <c r="F91" s="19"/>
      <c r="G91" s="24"/>
      <c r="H91" s="24"/>
      <c r="I91" s="31"/>
      <c r="J91" s="31"/>
      <c r="K91" s="35"/>
    </row>
    <row r="92" spans="1:11" x14ac:dyDescent="0.25">
      <c r="A92" s="28"/>
      <c r="B92" s="28"/>
      <c r="C92" s="58" t="s">
        <v>19</v>
      </c>
      <c r="D92" s="54"/>
      <c r="E92" s="6"/>
      <c r="F92" s="19"/>
      <c r="G92" s="24" t="s">
        <v>2</v>
      </c>
      <c r="H92" s="24" t="s">
        <v>2</v>
      </c>
      <c r="I92" s="31"/>
      <c r="J92" s="31"/>
      <c r="K92" s="35"/>
    </row>
    <row r="93" spans="1:11" x14ac:dyDescent="0.25">
      <c r="A93" s="28"/>
      <c r="B93" s="28"/>
      <c r="C93" s="58"/>
      <c r="D93" s="54"/>
      <c r="E93" s="6"/>
      <c r="F93" s="19"/>
      <c r="G93" s="24"/>
      <c r="H93" s="24"/>
      <c r="I93" s="31"/>
      <c r="J93" s="31"/>
      <c r="K93" s="35"/>
    </row>
    <row r="94" spans="1:11" x14ac:dyDescent="0.25">
      <c r="A94" s="28"/>
      <c r="B94" s="28"/>
      <c r="C94" s="58" t="s">
        <v>20</v>
      </c>
      <c r="D94" s="54"/>
      <c r="E94" s="6"/>
      <c r="F94" s="19"/>
      <c r="G94" s="24" t="s">
        <v>2</v>
      </c>
      <c r="H94" s="24" t="s">
        <v>2</v>
      </c>
      <c r="I94" s="31"/>
      <c r="J94" s="31"/>
      <c r="K94" s="35"/>
    </row>
    <row r="95" spans="1:11" x14ac:dyDescent="0.25">
      <c r="A95" s="28"/>
      <c r="B95" s="28"/>
      <c r="C95" s="58"/>
      <c r="D95" s="54"/>
      <c r="E95" s="6"/>
      <c r="F95" s="19"/>
      <c r="G95" s="24"/>
      <c r="H95" s="24"/>
      <c r="I95" s="31"/>
      <c r="J95" s="31"/>
      <c r="K95" s="35"/>
    </row>
    <row r="96" spans="1:11" x14ac:dyDescent="0.25">
      <c r="A96" s="28"/>
      <c r="B96" s="28"/>
      <c r="C96" s="58" t="s">
        <v>21</v>
      </c>
      <c r="D96" s="54"/>
      <c r="E96" s="6"/>
      <c r="F96" s="19"/>
      <c r="G96" s="24" t="s">
        <v>2</v>
      </c>
      <c r="H96" s="24" t="s">
        <v>2</v>
      </c>
      <c r="I96" s="31"/>
      <c r="J96" s="31"/>
      <c r="K96" s="35"/>
    </row>
    <row r="97" spans="1:54" x14ac:dyDescent="0.25">
      <c r="A97" s="28"/>
      <c r="B97" s="28"/>
      <c r="C97" s="58"/>
      <c r="D97" s="54"/>
      <c r="E97" s="6"/>
      <c r="F97" s="19"/>
      <c r="G97" s="24"/>
      <c r="H97" s="24"/>
      <c r="I97" s="31"/>
      <c r="J97" s="31"/>
      <c r="K97" s="35"/>
    </row>
    <row r="98" spans="1:54" x14ac:dyDescent="0.25">
      <c r="A98" s="28"/>
      <c r="B98" s="28"/>
      <c r="C98" s="58" t="s">
        <v>22</v>
      </c>
      <c r="D98" s="54"/>
      <c r="E98" s="6"/>
      <c r="F98" s="19"/>
      <c r="G98" s="24" t="s">
        <v>2</v>
      </c>
      <c r="H98" s="24" t="s">
        <v>2</v>
      </c>
      <c r="I98" s="31"/>
      <c r="J98" s="31"/>
      <c r="K98" s="35"/>
    </row>
    <row r="99" spans="1:54" x14ac:dyDescent="0.25">
      <c r="A99" s="28"/>
      <c r="B99" s="28"/>
      <c r="C99" s="58"/>
      <c r="D99" s="54"/>
      <c r="E99" s="6"/>
      <c r="F99" s="19"/>
      <c r="G99" s="24"/>
      <c r="H99" s="24"/>
      <c r="I99" s="31"/>
      <c r="J99" s="31"/>
      <c r="K99" s="35"/>
    </row>
    <row r="100" spans="1:54" x14ac:dyDescent="0.25">
      <c r="C100" s="59" t="s">
        <v>23</v>
      </c>
      <c r="D100" s="54"/>
      <c r="E100" s="6"/>
      <c r="F100" s="19"/>
      <c r="G100" s="24"/>
      <c r="H100" s="24"/>
      <c r="I100" s="31"/>
      <c r="J100" s="31"/>
      <c r="K100" s="35"/>
    </row>
    <row r="101" spans="1:54" x14ac:dyDescent="0.25">
      <c r="B101" s="8" t="s">
        <v>37</v>
      </c>
      <c r="C101" s="57" t="s">
        <v>38</v>
      </c>
      <c r="D101" s="54"/>
      <c r="E101" s="6"/>
      <c r="F101" s="19"/>
      <c r="G101" s="24">
        <v>89.77</v>
      </c>
      <c r="H101" s="24">
        <v>0.56999999999999995</v>
      </c>
      <c r="I101" s="31"/>
      <c r="J101" s="31"/>
      <c r="K101" s="35"/>
    </row>
    <row r="102" spans="1:54" x14ac:dyDescent="0.25">
      <c r="C102" s="58" t="s">
        <v>39</v>
      </c>
      <c r="D102" s="54"/>
      <c r="E102" s="6"/>
      <c r="F102" s="19"/>
      <c r="G102" s="25">
        <v>89.77</v>
      </c>
      <c r="H102" s="25">
        <v>0.56999999999999995</v>
      </c>
      <c r="I102" s="31"/>
      <c r="J102" s="31"/>
      <c r="K102" s="35"/>
    </row>
    <row r="103" spans="1:54" x14ac:dyDescent="0.25">
      <c r="C103" s="57"/>
      <c r="D103" s="54"/>
      <c r="E103" s="6"/>
      <c r="F103" s="19"/>
      <c r="G103" s="24"/>
      <c r="H103" s="24"/>
      <c r="I103" s="31"/>
      <c r="J103" s="31"/>
      <c r="K103" s="35"/>
    </row>
    <row r="104" spans="1:54" x14ac:dyDescent="0.25">
      <c r="A104" s="10"/>
      <c r="B104" s="28"/>
      <c r="C104" s="58" t="s">
        <v>24</v>
      </c>
      <c r="D104" s="54"/>
      <c r="E104" s="6"/>
      <c r="F104" s="19"/>
      <c r="G104" s="24"/>
      <c r="H104" s="24"/>
      <c r="I104" s="31"/>
      <c r="J104" s="31"/>
      <c r="K104" s="35"/>
    </row>
    <row r="105" spans="1:54" s="2" customFormat="1" ht="13.5" x14ac:dyDescent="0.25">
      <c r="A105" s="28"/>
      <c r="B105" s="28"/>
      <c r="C105" s="57" t="s">
        <v>4770</v>
      </c>
      <c r="D105" s="54"/>
      <c r="E105" s="6"/>
      <c r="F105" s="19"/>
      <c r="G105" s="24">
        <v>10</v>
      </c>
      <c r="H105" s="24">
        <v>0.06</v>
      </c>
      <c r="I105" s="31"/>
      <c r="J105" s="31"/>
      <c r="K105" s="35"/>
      <c r="L105" s="3"/>
      <c r="AI105" s="3"/>
      <c r="AV105" s="3"/>
      <c r="AX105" s="3"/>
      <c r="BB105" s="3"/>
    </row>
    <row r="106" spans="1:54" x14ac:dyDescent="0.25">
      <c r="B106" s="8"/>
      <c r="C106" s="57" t="s">
        <v>40</v>
      </c>
      <c r="D106" s="54"/>
      <c r="E106" s="6"/>
      <c r="F106" s="19"/>
      <c r="G106" s="24">
        <v>-68.31</v>
      </c>
      <c r="H106" s="24">
        <v>-0.45</v>
      </c>
      <c r="I106" s="31"/>
      <c r="J106" s="31"/>
      <c r="K106" s="35"/>
    </row>
    <row r="107" spans="1:54" x14ac:dyDescent="0.25">
      <c r="C107" s="58" t="s">
        <v>39</v>
      </c>
      <c r="D107" s="54"/>
      <c r="E107" s="6"/>
      <c r="F107" s="19"/>
      <c r="G107" s="25">
        <v>-58.31</v>
      </c>
      <c r="H107" s="25">
        <v>-0.39</v>
      </c>
      <c r="I107" s="31"/>
      <c r="J107" s="31"/>
      <c r="K107" s="35"/>
    </row>
    <row r="108" spans="1:54" x14ac:dyDescent="0.25">
      <c r="C108" s="57"/>
      <c r="D108" s="54"/>
      <c r="E108" s="6"/>
      <c r="F108" s="19"/>
      <c r="G108" s="24"/>
      <c r="H108" s="24"/>
      <c r="I108" s="31"/>
      <c r="J108" s="31"/>
      <c r="K108" s="35"/>
    </row>
    <row r="109" spans="1:54" x14ac:dyDescent="0.25">
      <c r="C109" s="60" t="s">
        <v>41</v>
      </c>
      <c r="D109" s="55"/>
      <c r="E109" s="5"/>
      <c r="F109" s="20"/>
      <c r="G109" s="26">
        <v>15724.98</v>
      </c>
      <c r="H109" s="26">
        <v>99.999999999999986</v>
      </c>
      <c r="I109" s="32"/>
      <c r="J109" s="32"/>
      <c r="K109" s="36"/>
    </row>
    <row r="111" spans="1:54" s="50" customFormat="1" ht="15.75" x14ac:dyDescent="0.3">
      <c r="C111" s="50" t="s">
        <v>4597</v>
      </c>
      <c r="F111" s="51"/>
      <c r="G111" s="51"/>
      <c r="H111" s="51"/>
    </row>
    <row r="112" spans="1:54" s="42" customFormat="1" ht="27" x14ac:dyDescent="0.25">
      <c r="B112" s="43"/>
      <c r="C112" s="43" t="s">
        <v>4592</v>
      </c>
      <c r="D112" s="43" t="s">
        <v>4593</v>
      </c>
      <c r="E112" s="43" t="s">
        <v>4594</v>
      </c>
      <c r="F112" s="44" t="s">
        <v>31</v>
      </c>
      <c r="G112" s="45" t="s">
        <v>4595</v>
      </c>
      <c r="H112" s="44" t="s">
        <v>33</v>
      </c>
      <c r="I112" s="43" t="s">
        <v>36</v>
      </c>
    </row>
    <row r="113" spans="2:11" s="42" customFormat="1" ht="13.5" x14ac:dyDescent="0.25">
      <c r="B113" s="43"/>
      <c r="C113" s="43" t="s">
        <v>4591</v>
      </c>
      <c r="D113" s="43"/>
      <c r="E113" s="43"/>
      <c r="F113" s="44"/>
      <c r="G113" s="45"/>
      <c r="H113" s="44"/>
      <c r="I113" s="43"/>
    </row>
    <row r="114" spans="2:11" s="2" customFormat="1" ht="13.5" x14ac:dyDescent="0.25">
      <c r="B114" s="46">
        <v>2300089</v>
      </c>
      <c r="C114" s="46" t="s">
        <v>4589</v>
      </c>
      <c r="D114" s="46" t="s">
        <v>4590</v>
      </c>
      <c r="E114" s="46" t="s">
        <v>12</v>
      </c>
      <c r="F114" s="47">
        <v>150</v>
      </c>
      <c r="G114" s="47">
        <v>29.765924999999999</v>
      </c>
      <c r="H114" s="47">
        <v>0.19</v>
      </c>
      <c r="I114" s="46"/>
    </row>
    <row r="115" spans="2:11" s="1" customFormat="1" ht="13.5" x14ac:dyDescent="0.25">
      <c r="B115" s="48"/>
      <c r="C115" s="48" t="s">
        <v>4596</v>
      </c>
      <c r="D115" s="48"/>
      <c r="E115" s="48"/>
      <c r="F115" s="49"/>
      <c r="G115" s="49">
        <v>29.765924999999999</v>
      </c>
      <c r="H115" s="49">
        <v>0.19</v>
      </c>
      <c r="I115" s="48"/>
    </row>
    <row r="117" spans="2:11" x14ac:dyDescent="0.25">
      <c r="C117" s="1" t="s">
        <v>42</v>
      </c>
    </row>
    <row r="118" spans="2:11" x14ac:dyDescent="0.25">
      <c r="C118" s="37" t="s">
        <v>43</v>
      </c>
      <c r="D118" s="37"/>
      <c r="E118" s="37"/>
      <c r="F118" s="37"/>
      <c r="G118" s="37"/>
      <c r="H118" s="37"/>
      <c r="I118" s="37"/>
      <c r="J118" s="37"/>
      <c r="K118" s="37"/>
    </row>
    <row r="119" spans="2:11" x14ac:dyDescent="0.25">
      <c r="C119" s="2" t="s">
        <v>44</v>
      </c>
    </row>
    <row r="120" spans="2:11" x14ac:dyDescent="0.25">
      <c r="C120" s="2" t="s">
        <v>45</v>
      </c>
    </row>
    <row r="121" spans="2:11" x14ac:dyDescent="0.25">
      <c r="C121" s="2" t="s">
        <v>46</v>
      </c>
    </row>
    <row r="122" spans="2:11" x14ac:dyDescent="0.25">
      <c r="C122" s="2" t="s">
        <v>47</v>
      </c>
    </row>
    <row r="124" spans="2:11" x14ac:dyDescent="0.25">
      <c r="C124" s="74" t="s">
        <v>4829</v>
      </c>
      <c r="E124" s="74" t="s">
        <v>4830</v>
      </c>
      <c r="F124" s="75"/>
    </row>
    <row r="125" spans="2:11" x14ac:dyDescent="0.25">
      <c r="E125" s="2" t="s">
        <v>4840</v>
      </c>
    </row>
  </sheetData>
  <hyperlinks>
    <hyperlink ref="J2" location="'Index'!A1" display="'Index'!A1" xr:uid="{00000000-0004-0000-4D00-000000000000}"/>
  </hyperlinks>
  <pageMargins left="0.7" right="0.7" top="0.75" bottom="0.75" header="0.3" footer="0.3"/>
  <pageSetup orientation="portrait" horizontalDpi="4294967293"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156"/>
  <dimension ref="A1:IV79"/>
  <sheetViews>
    <sheetView showGridLines="0" zoomScale="90" zoomScaleNormal="90" workbookViewId="0">
      <pane ySplit="6" topLeftCell="A56"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2628</v>
      </c>
      <c r="J2" s="38" t="s">
        <v>4585</v>
      </c>
    </row>
    <row r="3" spans="1:54" ht="16.5" x14ac:dyDescent="0.3">
      <c r="C3" s="1" t="s">
        <v>26</v>
      </c>
      <c r="D3" s="21" t="s">
        <v>2734</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2735</v>
      </c>
      <c r="C26" s="57" t="s">
        <v>2736</v>
      </c>
      <c r="D26" s="54" t="s">
        <v>2737</v>
      </c>
      <c r="E26" s="6" t="s">
        <v>646</v>
      </c>
      <c r="F26" s="19">
        <v>500000</v>
      </c>
      <c r="G26" s="24">
        <v>521.19000000000005</v>
      </c>
      <c r="H26" s="24">
        <v>12.51</v>
      </c>
      <c r="I26" s="31">
        <v>7.5888223999999997</v>
      </c>
      <c r="J26" s="31"/>
      <c r="K26" s="35"/>
    </row>
    <row r="27" spans="1:11" x14ac:dyDescent="0.25">
      <c r="B27" s="8" t="s">
        <v>2738</v>
      </c>
      <c r="C27" s="57" t="s">
        <v>2739</v>
      </c>
      <c r="D27" s="54" t="s">
        <v>2740</v>
      </c>
      <c r="E27" s="6" t="s">
        <v>646</v>
      </c>
      <c r="F27" s="19">
        <v>500000</v>
      </c>
      <c r="G27" s="24">
        <v>520.72</v>
      </c>
      <c r="H27" s="24">
        <v>12.49</v>
      </c>
      <c r="I27" s="31">
        <v>7.5670299999999999</v>
      </c>
      <c r="J27" s="31"/>
      <c r="K27" s="35"/>
    </row>
    <row r="28" spans="1:11" x14ac:dyDescent="0.25">
      <c r="B28" s="8" t="s">
        <v>2741</v>
      </c>
      <c r="C28" s="57" t="s">
        <v>2742</v>
      </c>
      <c r="D28" s="54" t="s">
        <v>2743</v>
      </c>
      <c r="E28" s="6" t="s">
        <v>646</v>
      </c>
      <c r="F28" s="19">
        <v>500000</v>
      </c>
      <c r="G28" s="24">
        <v>520.70000000000005</v>
      </c>
      <c r="H28" s="24">
        <v>12.49</v>
      </c>
      <c r="I28" s="31">
        <v>7.6107649999999998</v>
      </c>
      <c r="J28" s="31"/>
      <c r="K28" s="35"/>
    </row>
    <row r="29" spans="1:11" x14ac:dyDescent="0.25">
      <c r="B29" s="8" t="s">
        <v>2744</v>
      </c>
      <c r="C29" s="57" t="s">
        <v>2745</v>
      </c>
      <c r="D29" s="54" t="s">
        <v>2746</v>
      </c>
      <c r="E29" s="6" t="s">
        <v>646</v>
      </c>
      <c r="F29" s="19">
        <v>500000</v>
      </c>
      <c r="G29" s="24">
        <v>519.64</v>
      </c>
      <c r="H29" s="24">
        <v>12.47</v>
      </c>
      <c r="I29" s="31">
        <v>7.5670299999999999</v>
      </c>
      <c r="J29" s="31"/>
      <c r="K29" s="35"/>
    </row>
    <row r="30" spans="1:11" x14ac:dyDescent="0.25">
      <c r="B30" s="8" t="s">
        <v>2747</v>
      </c>
      <c r="C30" s="57" t="s">
        <v>2748</v>
      </c>
      <c r="D30" s="54" t="s">
        <v>2749</v>
      </c>
      <c r="E30" s="6" t="s">
        <v>646</v>
      </c>
      <c r="F30" s="19">
        <v>500000</v>
      </c>
      <c r="G30" s="24">
        <v>514.4</v>
      </c>
      <c r="H30" s="24">
        <v>12.34</v>
      </c>
      <c r="I30" s="31">
        <v>7.5615538000000004</v>
      </c>
      <c r="J30" s="31"/>
      <c r="K30" s="35"/>
    </row>
    <row r="31" spans="1:11" x14ac:dyDescent="0.25">
      <c r="B31" s="8" t="s">
        <v>2750</v>
      </c>
      <c r="C31" s="57" t="s">
        <v>2751</v>
      </c>
      <c r="D31" s="54" t="s">
        <v>2752</v>
      </c>
      <c r="E31" s="6" t="s">
        <v>646</v>
      </c>
      <c r="F31" s="19">
        <v>400000</v>
      </c>
      <c r="G31" s="24">
        <v>411.42</v>
      </c>
      <c r="H31" s="24">
        <v>9.8699999999999992</v>
      </c>
      <c r="I31" s="31">
        <v>7.5566800000000001</v>
      </c>
      <c r="J31" s="31"/>
      <c r="K31" s="35"/>
    </row>
    <row r="32" spans="1:11" x14ac:dyDescent="0.25">
      <c r="C32" s="58" t="s">
        <v>39</v>
      </c>
      <c r="D32" s="54"/>
      <c r="E32" s="6"/>
      <c r="F32" s="19"/>
      <c r="G32" s="25">
        <v>3008.07</v>
      </c>
      <c r="H32" s="25">
        <v>72.17</v>
      </c>
      <c r="I32" s="31"/>
      <c r="J32" s="31"/>
      <c r="K32" s="35"/>
    </row>
    <row r="33" spans="1:11" x14ac:dyDescent="0.25">
      <c r="C33" s="57"/>
      <c r="D33" s="54"/>
      <c r="E33" s="6"/>
      <c r="F33" s="19"/>
      <c r="G33" s="24"/>
      <c r="H33" s="24"/>
      <c r="I33" s="31"/>
      <c r="J33" s="31"/>
      <c r="K33" s="35"/>
    </row>
    <row r="34" spans="1:11" x14ac:dyDescent="0.25">
      <c r="A34" s="10"/>
      <c r="B34" s="28"/>
      <c r="C34" s="58" t="s">
        <v>11</v>
      </c>
      <c r="D34" s="54"/>
      <c r="E34" s="6"/>
      <c r="F34" s="19"/>
      <c r="G34" s="24"/>
      <c r="H34" s="24"/>
      <c r="I34" s="31"/>
      <c r="J34" s="31"/>
      <c r="K34" s="35"/>
    </row>
    <row r="35" spans="1:11" x14ac:dyDescent="0.25">
      <c r="A35" s="28"/>
      <c r="B35" s="28"/>
      <c r="C35" s="58" t="s">
        <v>13</v>
      </c>
      <c r="D35" s="54"/>
      <c r="E35" s="6"/>
      <c r="F35" s="19"/>
      <c r="G35" s="24" t="s">
        <v>2</v>
      </c>
      <c r="H35" s="24" t="s">
        <v>2</v>
      </c>
      <c r="I35" s="31"/>
      <c r="J35" s="31"/>
      <c r="K35" s="35"/>
    </row>
    <row r="36" spans="1:11" x14ac:dyDescent="0.25">
      <c r="A36" s="28"/>
      <c r="B36" s="28"/>
      <c r="C36" s="58"/>
      <c r="D36" s="54"/>
      <c r="E36" s="6"/>
      <c r="F36" s="19"/>
      <c r="G36" s="24"/>
      <c r="H36" s="24"/>
      <c r="I36" s="31"/>
      <c r="J36" s="31"/>
      <c r="K36" s="35"/>
    </row>
    <row r="37" spans="1:11" x14ac:dyDescent="0.25">
      <c r="A37" s="28"/>
      <c r="B37" s="28"/>
      <c r="C37" s="58" t="s">
        <v>14</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A39" s="28"/>
      <c r="B39" s="28"/>
      <c r="C39" s="58" t="s">
        <v>15</v>
      </c>
      <c r="D39" s="54"/>
      <c r="E39" s="6"/>
      <c r="F39" s="19"/>
      <c r="G39" s="24" t="s">
        <v>2</v>
      </c>
      <c r="H39" s="24" t="s">
        <v>2</v>
      </c>
      <c r="I39" s="31"/>
      <c r="J39" s="31"/>
      <c r="K39" s="35"/>
    </row>
    <row r="40" spans="1:11" x14ac:dyDescent="0.25">
      <c r="A40" s="28"/>
      <c r="B40" s="28"/>
      <c r="C40" s="58"/>
      <c r="D40" s="54"/>
      <c r="E40" s="6"/>
      <c r="F40" s="19"/>
      <c r="G40" s="24"/>
      <c r="H40" s="24"/>
      <c r="I40" s="31"/>
      <c r="J40" s="31"/>
      <c r="K40" s="35"/>
    </row>
    <row r="41" spans="1:11" x14ac:dyDescent="0.25">
      <c r="A41" s="28"/>
      <c r="B41" s="28"/>
      <c r="C41" s="58" t="s">
        <v>16</v>
      </c>
      <c r="D41" s="54"/>
      <c r="E41" s="6"/>
      <c r="F41" s="19"/>
      <c r="G41" s="24" t="s">
        <v>2</v>
      </c>
      <c r="H41" s="24" t="s">
        <v>2</v>
      </c>
      <c r="I41" s="31"/>
      <c r="J41" s="31"/>
      <c r="K41" s="35"/>
    </row>
    <row r="42" spans="1:11" x14ac:dyDescent="0.25">
      <c r="A42" s="28"/>
      <c r="B42" s="28"/>
      <c r="C42" s="58"/>
      <c r="D42" s="54"/>
      <c r="E42" s="6"/>
      <c r="F42" s="19"/>
      <c r="G42" s="24"/>
      <c r="H42" s="24"/>
      <c r="I42" s="31"/>
      <c r="J42" s="31"/>
      <c r="K42" s="35"/>
    </row>
    <row r="43" spans="1:11" x14ac:dyDescent="0.25">
      <c r="C43" s="59" t="s">
        <v>17</v>
      </c>
      <c r="D43" s="54"/>
      <c r="E43" s="6"/>
      <c r="F43" s="19"/>
      <c r="G43" s="24"/>
      <c r="H43" s="24"/>
      <c r="I43" s="31"/>
      <c r="J43" s="31"/>
      <c r="K43" s="35"/>
    </row>
    <row r="44" spans="1:11" x14ac:dyDescent="0.25">
      <c r="B44" s="8" t="s">
        <v>2753</v>
      </c>
      <c r="C44" s="57" t="s">
        <v>2754</v>
      </c>
      <c r="D44" s="54" t="s">
        <v>2755</v>
      </c>
      <c r="E44" s="6" t="s">
        <v>646</v>
      </c>
      <c r="F44" s="19">
        <v>600000</v>
      </c>
      <c r="G44" s="24">
        <v>409</v>
      </c>
      <c r="H44" s="24">
        <v>9.81</v>
      </c>
      <c r="I44" s="31">
        <v>7.3899258999999997</v>
      </c>
      <c r="J44" s="31"/>
      <c r="K44" s="35"/>
    </row>
    <row r="45" spans="1:11" x14ac:dyDescent="0.25">
      <c r="B45" s="8" t="s">
        <v>2756</v>
      </c>
      <c r="C45" s="57" t="s">
        <v>2757</v>
      </c>
      <c r="D45" s="54" t="s">
        <v>2758</v>
      </c>
      <c r="E45" s="6" t="s">
        <v>646</v>
      </c>
      <c r="F45" s="19">
        <v>310000</v>
      </c>
      <c r="G45" s="24">
        <v>207.42</v>
      </c>
      <c r="H45" s="24">
        <v>4.9800000000000004</v>
      </c>
      <c r="I45" s="31">
        <v>7.3940694999999996</v>
      </c>
      <c r="J45" s="31"/>
      <c r="K45" s="35"/>
    </row>
    <row r="46" spans="1:11" x14ac:dyDescent="0.25">
      <c r="B46" s="8" t="s">
        <v>2759</v>
      </c>
      <c r="C46" s="57" t="s">
        <v>2760</v>
      </c>
      <c r="D46" s="54" t="s">
        <v>2761</v>
      </c>
      <c r="E46" s="6" t="s">
        <v>646</v>
      </c>
      <c r="F46" s="19">
        <v>278000</v>
      </c>
      <c r="G46" s="24">
        <v>196.59</v>
      </c>
      <c r="H46" s="24">
        <v>4.72</v>
      </c>
      <c r="I46" s="31">
        <v>7.3842805</v>
      </c>
      <c r="J46" s="31"/>
      <c r="K46" s="35"/>
    </row>
    <row r="47" spans="1:11" x14ac:dyDescent="0.25">
      <c r="B47" s="8" t="s">
        <v>2762</v>
      </c>
      <c r="C47" s="57" t="s">
        <v>2763</v>
      </c>
      <c r="D47" s="54" t="s">
        <v>2764</v>
      </c>
      <c r="E47" s="6" t="s">
        <v>646</v>
      </c>
      <c r="F47" s="19">
        <v>250000</v>
      </c>
      <c r="G47" s="24">
        <v>168.18</v>
      </c>
      <c r="H47" s="24">
        <v>4.04</v>
      </c>
      <c r="I47" s="31">
        <v>7.3928263999999997</v>
      </c>
      <c r="J47" s="31"/>
      <c r="K47" s="35"/>
    </row>
    <row r="48" spans="1:11" x14ac:dyDescent="0.25">
      <c r="C48" s="58" t="s">
        <v>39</v>
      </c>
      <c r="D48" s="54"/>
      <c r="E48" s="6"/>
      <c r="F48" s="19"/>
      <c r="G48" s="25">
        <v>981.19</v>
      </c>
      <c r="H48" s="25">
        <v>23.55</v>
      </c>
      <c r="I48" s="31"/>
      <c r="J48" s="31"/>
      <c r="K48" s="35"/>
    </row>
    <row r="49" spans="1:54" x14ac:dyDescent="0.25">
      <c r="C49" s="57"/>
      <c r="D49" s="54"/>
      <c r="E49" s="6"/>
      <c r="F49" s="19"/>
      <c r="G49" s="24"/>
      <c r="H49" s="24"/>
      <c r="I49" s="31"/>
      <c r="J49" s="31"/>
      <c r="K49" s="35"/>
    </row>
    <row r="50" spans="1:54" x14ac:dyDescent="0.25">
      <c r="A50" s="10"/>
      <c r="B50" s="28"/>
      <c r="C50" s="58" t="s">
        <v>18</v>
      </c>
      <c r="D50" s="54"/>
      <c r="E50" s="6"/>
      <c r="F50" s="19"/>
      <c r="G50" s="24"/>
      <c r="H50" s="24"/>
      <c r="I50" s="31"/>
      <c r="J50" s="31"/>
      <c r="K50" s="35"/>
    </row>
    <row r="51" spans="1:54" x14ac:dyDescent="0.25">
      <c r="A51" s="28"/>
      <c r="B51" s="28"/>
      <c r="C51" s="58" t="s">
        <v>19</v>
      </c>
      <c r="D51" s="54"/>
      <c r="E51" s="6"/>
      <c r="F51" s="19"/>
      <c r="G51" s="24" t="s">
        <v>2</v>
      </c>
      <c r="H51" s="24" t="s">
        <v>2</v>
      </c>
      <c r="I51" s="31"/>
      <c r="J51" s="31"/>
      <c r="K51" s="35"/>
    </row>
    <row r="52" spans="1:54" x14ac:dyDescent="0.25">
      <c r="A52" s="28"/>
      <c r="B52" s="28"/>
      <c r="C52" s="58"/>
      <c r="D52" s="54"/>
      <c r="E52" s="6"/>
      <c r="F52" s="19"/>
      <c r="G52" s="24"/>
      <c r="H52" s="24"/>
      <c r="I52" s="31"/>
      <c r="J52" s="31"/>
      <c r="K52" s="35"/>
    </row>
    <row r="53" spans="1:54" x14ac:dyDescent="0.25">
      <c r="A53" s="28"/>
      <c r="B53" s="28"/>
      <c r="C53" s="58" t="s">
        <v>20</v>
      </c>
      <c r="D53" s="54"/>
      <c r="E53" s="6"/>
      <c r="F53" s="19"/>
      <c r="G53" s="24" t="s">
        <v>2</v>
      </c>
      <c r="H53" s="24" t="s">
        <v>2</v>
      </c>
      <c r="I53" s="31"/>
      <c r="J53" s="31"/>
      <c r="K53" s="35"/>
    </row>
    <row r="54" spans="1:54" x14ac:dyDescent="0.25">
      <c r="A54" s="28"/>
      <c r="B54" s="28"/>
      <c r="C54" s="58"/>
      <c r="D54" s="54"/>
      <c r="E54" s="6"/>
      <c r="F54" s="19"/>
      <c r="G54" s="24"/>
      <c r="H54" s="24"/>
      <c r="I54" s="31"/>
      <c r="J54" s="31"/>
      <c r="K54" s="35"/>
    </row>
    <row r="55" spans="1:54" x14ac:dyDescent="0.25">
      <c r="A55" s="28"/>
      <c r="B55" s="28"/>
      <c r="C55" s="58" t="s">
        <v>21</v>
      </c>
      <c r="D55" s="54"/>
      <c r="E55" s="6"/>
      <c r="F55" s="19"/>
      <c r="G55" s="24" t="s">
        <v>2</v>
      </c>
      <c r="H55" s="24" t="s">
        <v>2</v>
      </c>
      <c r="I55" s="31"/>
      <c r="J55" s="31"/>
      <c r="K55" s="35"/>
    </row>
    <row r="56" spans="1:54" x14ac:dyDescent="0.25">
      <c r="A56" s="28"/>
      <c r="B56" s="28"/>
      <c r="C56" s="58"/>
      <c r="D56" s="54"/>
      <c r="E56" s="6"/>
      <c r="F56" s="19"/>
      <c r="G56" s="24"/>
      <c r="H56" s="24"/>
      <c r="I56" s="31"/>
      <c r="J56" s="31"/>
      <c r="K56" s="35"/>
    </row>
    <row r="57" spans="1:54" x14ac:dyDescent="0.25">
      <c r="A57" s="28"/>
      <c r="B57" s="28"/>
      <c r="C57" s="58" t="s">
        <v>22</v>
      </c>
      <c r="D57" s="54"/>
      <c r="E57" s="6"/>
      <c r="F57" s="19"/>
      <c r="G57" s="24" t="s">
        <v>2</v>
      </c>
      <c r="H57" s="24" t="s">
        <v>2</v>
      </c>
      <c r="I57" s="31"/>
      <c r="J57" s="31"/>
      <c r="K57" s="35"/>
    </row>
    <row r="58" spans="1:54" x14ac:dyDescent="0.25">
      <c r="A58" s="28"/>
      <c r="B58" s="28"/>
      <c r="C58" s="58"/>
      <c r="D58" s="54"/>
      <c r="E58" s="6"/>
      <c r="F58" s="19"/>
      <c r="G58" s="24"/>
      <c r="H58" s="24"/>
      <c r="I58" s="31"/>
      <c r="J58" s="31"/>
      <c r="K58" s="35"/>
    </row>
    <row r="59" spans="1:54" x14ac:dyDescent="0.25">
      <c r="C59" s="59" t="s">
        <v>23</v>
      </c>
      <c r="D59" s="54"/>
      <c r="E59" s="6"/>
      <c r="F59" s="19"/>
      <c r="G59" s="24"/>
      <c r="H59" s="24"/>
      <c r="I59" s="31"/>
      <c r="J59" s="31"/>
      <c r="K59" s="35"/>
    </row>
    <row r="60" spans="1:54" x14ac:dyDescent="0.25">
      <c r="B60" s="8" t="s">
        <v>37</v>
      </c>
      <c r="C60" s="57" t="s">
        <v>38</v>
      </c>
      <c r="D60" s="54"/>
      <c r="E60" s="6"/>
      <c r="F60" s="19"/>
      <c r="G60" s="24">
        <v>74.89</v>
      </c>
      <c r="H60" s="24">
        <v>1.8</v>
      </c>
      <c r="I60" s="31"/>
      <c r="J60" s="31"/>
      <c r="K60" s="35"/>
    </row>
    <row r="61" spans="1:54" x14ac:dyDescent="0.25">
      <c r="C61" s="58" t="s">
        <v>39</v>
      </c>
      <c r="D61" s="54"/>
      <c r="E61" s="6"/>
      <c r="F61" s="19"/>
      <c r="G61" s="25">
        <v>74.89</v>
      </c>
      <c r="H61" s="25">
        <v>1.8</v>
      </c>
      <c r="I61" s="31"/>
      <c r="J61" s="31"/>
      <c r="K61" s="35"/>
    </row>
    <row r="62" spans="1:54" x14ac:dyDescent="0.25">
      <c r="C62" s="57"/>
      <c r="D62" s="54"/>
      <c r="E62" s="6"/>
      <c r="F62" s="19"/>
      <c r="G62" s="24"/>
      <c r="H62" s="24"/>
      <c r="I62" s="31"/>
      <c r="J62" s="31"/>
      <c r="K62" s="35"/>
    </row>
    <row r="63" spans="1:54" x14ac:dyDescent="0.25">
      <c r="A63" s="10"/>
      <c r="B63" s="28"/>
      <c r="C63" s="58" t="s">
        <v>24</v>
      </c>
      <c r="D63" s="54"/>
      <c r="E63" s="6"/>
      <c r="F63" s="19"/>
      <c r="G63" s="24"/>
      <c r="H63" s="24"/>
      <c r="I63" s="31"/>
      <c r="J63" s="31"/>
      <c r="K63" s="35"/>
    </row>
    <row r="64" spans="1:54" s="2" customFormat="1" ht="13.5" x14ac:dyDescent="0.25">
      <c r="A64" s="28"/>
      <c r="B64" s="28"/>
      <c r="C64" s="57" t="s">
        <v>4770</v>
      </c>
      <c r="D64" s="54"/>
      <c r="E64" s="6"/>
      <c r="F64" s="19"/>
      <c r="G64" s="24" t="s">
        <v>2</v>
      </c>
      <c r="H64" s="24" t="s">
        <v>2</v>
      </c>
      <c r="I64" s="31"/>
      <c r="J64" s="31"/>
      <c r="K64" s="35"/>
      <c r="L64" s="3"/>
      <c r="AI64" s="3"/>
      <c r="AV64" s="3"/>
      <c r="AX64" s="3"/>
      <c r="BB64" s="3"/>
    </row>
    <row r="65" spans="2:11" x14ac:dyDescent="0.25">
      <c r="B65" s="8"/>
      <c r="C65" s="57" t="s">
        <v>40</v>
      </c>
      <c r="D65" s="54"/>
      <c r="E65" s="6"/>
      <c r="F65" s="19"/>
      <c r="G65" s="24">
        <v>103.66</v>
      </c>
      <c r="H65" s="24">
        <v>2.4800000000000004</v>
      </c>
      <c r="I65" s="31"/>
      <c r="J65" s="31"/>
      <c r="K65" s="35"/>
    </row>
    <row r="66" spans="2:11" x14ac:dyDescent="0.25">
      <c r="C66" s="58" t="s">
        <v>39</v>
      </c>
      <c r="D66" s="54"/>
      <c r="E66" s="6"/>
      <c r="F66" s="19"/>
      <c r="G66" s="25">
        <v>103.66</v>
      </c>
      <c r="H66" s="25">
        <v>2.4800000000000004</v>
      </c>
      <c r="I66" s="31"/>
      <c r="J66" s="31"/>
      <c r="K66" s="35"/>
    </row>
    <row r="67" spans="2:11" x14ac:dyDescent="0.25">
      <c r="C67" s="57"/>
      <c r="D67" s="54"/>
      <c r="E67" s="6"/>
      <c r="F67" s="19"/>
      <c r="G67" s="24"/>
      <c r="H67" s="24"/>
      <c r="I67" s="31"/>
      <c r="J67" s="31"/>
      <c r="K67" s="35"/>
    </row>
    <row r="68" spans="2:11" x14ac:dyDescent="0.25">
      <c r="C68" s="60" t="s">
        <v>41</v>
      </c>
      <c r="D68" s="55"/>
      <c r="E68" s="5"/>
      <c r="F68" s="20"/>
      <c r="G68" s="26">
        <v>4167.8100000000004</v>
      </c>
      <c r="H68" s="26">
        <v>100</v>
      </c>
      <c r="I68" s="32"/>
      <c r="J68" s="32"/>
      <c r="K68" s="36"/>
    </row>
    <row r="71" spans="2:11" x14ac:dyDescent="0.25">
      <c r="C71" s="1" t="s">
        <v>42</v>
      </c>
    </row>
    <row r="72" spans="2:11" x14ac:dyDescent="0.25">
      <c r="C72" s="37" t="s">
        <v>43</v>
      </c>
      <c r="D72" s="37"/>
      <c r="E72" s="37"/>
      <c r="F72" s="37"/>
      <c r="G72" s="37"/>
      <c r="H72" s="37"/>
      <c r="I72" s="37"/>
      <c r="J72" s="37"/>
      <c r="K72" s="37"/>
    </row>
    <row r="73" spans="2:11" x14ac:dyDescent="0.25">
      <c r="C73" s="2" t="s">
        <v>44</v>
      </c>
    </row>
    <row r="74" spans="2:11" x14ac:dyDescent="0.25">
      <c r="C74" s="2" t="s">
        <v>45</v>
      </c>
    </row>
    <row r="75" spans="2:11" x14ac:dyDescent="0.25">
      <c r="C75" s="2" t="s">
        <v>46</v>
      </c>
    </row>
    <row r="76" spans="2:11" x14ac:dyDescent="0.25">
      <c r="C76" s="2" t="s">
        <v>47</v>
      </c>
    </row>
    <row r="78" spans="2:11" x14ac:dyDescent="0.25">
      <c r="C78" s="74" t="s">
        <v>4829</v>
      </c>
      <c r="E78" s="74" t="s">
        <v>4830</v>
      </c>
      <c r="F78" s="75"/>
    </row>
    <row r="79" spans="2:11" x14ac:dyDescent="0.25">
      <c r="E79" s="2" t="s">
        <v>4871</v>
      </c>
    </row>
  </sheetData>
  <hyperlinks>
    <hyperlink ref="J2" location="'Index'!A1" display="'Index'!A1" xr:uid="{00000000-0004-0000-4E00-000000000000}"/>
  </hyperlinks>
  <pageMargins left="0.7" right="0.7" top="0.75" bottom="0.75" header="0.3" footer="0.3"/>
  <pageSetup orientation="portrait" horizontalDpi="4294967293"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157"/>
  <dimension ref="A1:IV78"/>
  <sheetViews>
    <sheetView showGridLines="0" zoomScale="90" zoomScaleNormal="90" workbookViewId="0">
      <pane ySplit="6" topLeftCell="A55"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2765</v>
      </c>
      <c r="J2" s="38" t="s">
        <v>4585</v>
      </c>
    </row>
    <row r="3" spans="1:54" ht="16.5" x14ac:dyDescent="0.3">
      <c r="C3" s="1" t="s">
        <v>26</v>
      </c>
      <c r="D3" s="21" t="s">
        <v>2766</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2741</v>
      </c>
      <c r="C26" s="57" t="s">
        <v>2742</v>
      </c>
      <c r="D26" s="54" t="s">
        <v>2743</v>
      </c>
      <c r="E26" s="6" t="s">
        <v>646</v>
      </c>
      <c r="F26" s="19">
        <v>1000000</v>
      </c>
      <c r="G26" s="24">
        <v>1041.3900000000001</v>
      </c>
      <c r="H26" s="24">
        <v>34.51</v>
      </c>
      <c r="I26" s="31">
        <v>7.6107649999999998</v>
      </c>
      <c r="J26" s="31"/>
      <c r="K26" s="35"/>
    </row>
    <row r="27" spans="1:11" x14ac:dyDescent="0.25">
      <c r="B27" s="8" t="s">
        <v>2735</v>
      </c>
      <c r="C27" s="57" t="s">
        <v>2736</v>
      </c>
      <c r="D27" s="54" t="s">
        <v>2737</v>
      </c>
      <c r="E27" s="6" t="s">
        <v>646</v>
      </c>
      <c r="F27" s="19">
        <v>500000</v>
      </c>
      <c r="G27" s="24">
        <v>521.19000000000005</v>
      </c>
      <c r="H27" s="24">
        <v>17.27</v>
      </c>
      <c r="I27" s="31">
        <v>7.5888223999999997</v>
      </c>
      <c r="J27" s="31"/>
      <c r="K27" s="35"/>
    </row>
    <row r="28" spans="1:11" x14ac:dyDescent="0.25">
      <c r="B28" s="8" t="s">
        <v>2767</v>
      </c>
      <c r="C28" s="57" t="s">
        <v>2768</v>
      </c>
      <c r="D28" s="54" t="s">
        <v>2769</v>
      </c>
      <c r="E28" s="6" t="s">
        <v>646</v>
      </c>
      <c r="F28" s="19">
        <v>500000</v>
      </c>
      <c r="G28" s="24">
        <v>515.95000000000005</v>
      </c>
      <c r="H28" s="24">
        <v>17.100000000000001</v>
      </c>
      <c r="I28" s="31">
        <v>7.5887333000000003</v>
      </c>
      <c r="J28" s="31"/>
      <c r="K28" s="35"/>
    </row>
    <row r="29" spans="1:11" x14ac:dyDescent="0.25">
      <c r="B29" s="8" t="s">
        <v>2770</v>
      </c>
      <c r="C29" s="57" t="s">
        <v>2771</v>
      </c>
      <c r="D29" s="54" t="s">
        <v>2772</v>
      </c>
      <c r="E29" s="6" t="s">
        <v>646</v>
      </c>
      <c r="F29" s="19">
        <v>94400</v>
      </c>
      <c r="G29" s="24">
        <v>97.5</v>
      </c>
      <c r="H29" s="24">
        <v>3.23</v>
      </c>
      <c r="I29" s="31">
        <v>7.5719038000000003</v>
      </c>
      <c r="J29" s="31"/>
      <c r="K29" s="35"/>
    </row>
    <row r="30" spans="1:11" x14ac:dyDescent="0.25">
      <c r="C30" s="58" t="s">
        <v>39</v>
      </c>
      <c r="D30" s="54"/>
      <c r="E30" s="6"/>
      <c r="F30" s="19"/>
      <c r="G30" s="25">
        <v>2176.0300000000002</v>
      </c>
      <c r="H30" s="25">
        <v>72.11</v>
      </c>
      <c r="I30" s="31"/>
      <c r="J30" s="31"/>
      <c r="K30" s="35"/>
    </row>
    <row r="31" spans="1:11" x14ac:dyDescent="0.25">
      <c r="C31" s="57"/>
      <c r="D31" s="54"/>
      <c r="E31" s="6"/>
      <c r="F31" s="19"/>
      <c r="G31" s="24"/>
      <c r="H31" s="24"/>
      <c r="I31" s="31"/>
      <c r="J31" s="31"/>
      <c r="K31" s="35"/>
    </row>
    <row r="32" spans="1:11" x14ac:dyDescent="0.25">
      <c r="A32" s="10"/>
      <c r="B32" s="28"/>
      <c r="C32" s="58" t="s">
        <v>11</v>
      </c>
      <c r="D32" s="54"/>
      <c r="E32" s="6"/>
      <c r="F32" s="19"/>
      <c r="G32" s="24"/>
      <c r="H32" s="24"/>
      <c r="I32" s="31"/>
      <c r="J32" s="31"/>
      <c r="K32" s="35"/>
    </row>
    <row r="33" spans="1:11" x14ac:dyDescent="0.25">
      <c r="A33" s="28"/>
      <c r="B33" s="28"/>
      <c r="C33" s="58" t="s">
        <v>13</v>
      </c>
      <c r="D33" s="54"/>
      <c r="E33" s="6"/>
      <c r="F33" s="19"/>
      <c r="G33" s="24" t="s">
        <v>2</v>
      </c>
      <c r="H33" s="24" t="s">
        <v>2</v>
      </c>
      <c r="I33" s="31"/>
      <c r="J33" s="31"/>
      <c r="K33" s="35"/>
    </row>
    <row r="34" spans="1:11" x14ac:dyDescent="0.25">
      <c r="A34" s="28"/>
      <c r="B34" s="28"/>
      <c r="C34" s="58"/>
      <c r="D34" s="54"/>
      <c r="E34" s="6"/>
      <c r="F34" s="19"/>
      <c r="G34" s="24"/>
      <c r="H34" s="24"/>
      <c r="I34" s="31"/>
      <c r="J34" s="31"/>
      <c r="K34" s="35"/>
    </row>
    <row r="35" spans="1:11" x14ac:dyDescent="0.25">
      <c r="A35" s="28"/>
      <c r="B35" s="28"/>
      <c r="C35" s="58" t="s">
        <v>14</v>
      </c>
      <c r="D35" s="54"/>
      <c r="E35" s="6"/>
      <c r="F35" s="19"/>
      <c r="G35" s="24" t="s">
        <v>2</v>
      </c>
      <c r="H35" s="24" t="s">
        <v>2</v>
      </c>
      <c r="I35" s="31"/>
      <c r="J35" s="31"/>
      <c r="K35" s="35"/>
    </row>
    <row r="36" spans="1:11" x14ac:dyDescent="0.25">
      <c r="A36" s="28"/>
      <c r="B36" s="28"/>
      <c r="C36" s="58"/>
      <c r="D36" s="54"/>
      <c r="E36" s="6"/>
      <c r="F36" s="19"/>
      <c r="G36" s="24"/>
      <c r="H36" s="24"/>
      <c r="I36" s="31"/>
      <c r="J36" s="31"/>
      <c r="K36" s="35"/>
    </row>
    <row r="37" spans="1:11" x14ac:dyDescent="0.25">
      <c r="A37" s="28"/>
      <c r="B37" s="28"/>
      <c r="C37" s="58" t="s">
        <v>15</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A39" s="28"/>
      <c r="B39" s="28"/>
      <c r="C39" s="58" t="s">
        <v>16</v>
      </c>
      <c r="D39" s="54"/>
      <c r="E39" s="6"/>
      <c r="F39" s="19"/>
      <c r="G39" s="24" t="s">
        <v>2</v>
      </c>
      <c r="H39" s="24" t="s">
        <v>2</v>
      </c>
      <c r="I39" s="31"/>
      <c r="J39" s="31"/>
      <c r="K39" s="35"/>
    </row>
    <row r="40" spans="1:11" x14ac:dyDescent="0.25">
      <c r="A40" s="28"/>
      <c r="B40" s="28"/>
      <c r="C40" s="58"/>
      <c r="D40" s="54"/>
      <c r="E40" s="6"/>
      <c r="F40" s="19"/>
      <c r="G40" s="24"/>
      <c r="H40" s="24"/>
      <c r="I40" s="31"/>
      <c r="J40" s="31"/>
      <c r="K40" s="35"/>
    </row>
    <row r="41" spans="1:11" x14ac:dyDescent="0.25">
      <c r="C41" s="59" t="s">
        <v>17</v>
      </c>
      <c r="D41" s="54"/>
      <c r="E41" s="6"/>
      <c r="F41" s="19"/>
      <c r="G41" s="24"/>
      <c r="H41" s="24"/>
      <c r="I41" s="31"/>
      <c r="J41" s="31"/>
      <c r="K41" s="35"/>
    </row>
    <row r="42" spans="1:11" x14ac:dyDescent="0.25">
      <c r="B42" s="8" t="s">
        <v>2762</v>
      </c>
      <c r="C42" s="57" t="s">
        <v>2763</v>
      </c>
      <c r="D42" s="54" t="s">
        <v>2764</v>
      </c>
      <c r="E42" s="6" t="s">
        <v>646</v>
      </c>
      <c r="F42" s="19">
        <v>250000</v>
      </c>
      <c r="G42" s="24">
        <v>168.18</v>
      </c>
      <c r="H42" s="24">
        <v>5.57</v>
      </c>
      <c r="I42" s="31">
        <v>7.3928263999999997</v>
      </c>
      <c r="J42" s="31"/>
      <c r="K42" s="35"/>
    </row>
    <row r="43" spans="1:11" x14ac:dyDescent="0.25">
      <c r="B43" s="8" t="s">
        <v>2759</v>
      </c>
      <c r="C43" s="57" t="s">
        <v>2760</v>
      </c>
      <c r="D43" s="54" t="s">
        <v>2761</v>
      </c>
      <c r="E43" s="6" t="s">
        <v>646</v>
      </c>
      <c r="F43" s="19">
        <v>197000</v>
      </c>
      <c r="G43" s="24">
        <v>139.31</v>
      </c>
      <c r="H43" s="24">
        <v>4.62</v>
      </c>
      <c r="I43" s="31">
        <v>7.3842805</v>
      </c>
      <c r="J43" s="31"/>
      <c r="K43" s="35"/>
    </row>
    <row r="44" spans="1:11" x14ac:dyDescent="0.25">
      <c r="B44" s="8" t="s">
        <v>2753</v>
      </c>
      <c r="C44" s="57" t="s">
        <v>2754</v>
      </c>
      <c r="D44" s="54" t="s">
        <v>2755</v>
      </c>
      <c r="E44" s="6" t="s">
        <v>646</v>
      </c>
      <c r="F44" s="19">
        <v>200000</v>
      </c>
      <c r="G44" s="24">
        <v>136.33000000000001</v>
      </c>
      <c r="H44" s="24">
        <v>4.5199999999999996</v>
      </c>
      <c r="I44" s="31">
        <v>7.3899258999999997</v>
      </c>
      <c r="J44" s="31"/>
      <c r="K44" s="35"/>
    </row>
    <row r="45" spans="1:11" x14ac:dyDescent="0.25">
      <c r="B45" s="8" t="s">
        <v>2773</v>
      </c>
      <c r="C45" s="57" t="s">
        <v>2774</v>
      </c>
      <c r="D45" s="54" t="s">
        <v>2775</v>
      </c>
      <c r="E45" s="6" t="s">
        <v>646</v>
      </c>
      <c r="F45" s="19">
        <v>200000</v>
      </c>
      <c r="G45" s="24">
        <v>136.31</v>
      </c>
      <c r="H45" s="24">
        <v>4.5199999999999996</v>
      </c>
      <c r="I45" s="31">
        <v>7.3899258999999997</v>
      </c>
      <c r="J45" s="31"/>
      <c r="K45" s="35"/>
    </row>
    <row r="46" spans="1:11" x14ac:dyDescent="0.25">
      <c r="B46" s="8" t="s">
        <v>2776</v>
      </c>
      <c r="C46" s="57" t="s">
        <v>2777</v>
      </c>
      <c r="D46" s="54" t="s">
        <v>2778</v>
      </c>
      <c r="E46" s="6" t="s">
        <v>646</v>
      </c>
      <c r="F46" s="19">
        <v>185000</v>
      </c>
      <c r="G46" s="24">
        <v>126.03</v>
      </c>
      <c r="H46" s="24">
        <v>4.18</v>
      </c>
      <c r="I46" s="31">
        <v>7.3900294999999998</v>
      </c>
      <c r="J46" s="31"/>
      <c r="K46" s="35"/>
    </row>
    <row r="47" spans="1:11" x14ac:dyDescent="0.25">
      <c r="C47" s="58" t="s">
        <v>39</v>
      </c>
      <c r="D47" s="54"/>
      <c r="E47" s="6"/>
      <c r="F47" s="19"/>
      <c r="G47" s="25">
        <v>706.16</v>
      </c>
      <c r="H47" s="25">
        <v>23.41</v>
      </c>
      <c r="I47" s="31"/>
      <c r="J47" s="31"/>
      <c r="K47" s="35"/>
    </row>
    <row r="48" spans="1:11" x14ac:dyDescent="0.25">
      <c r="C48" s="57"/>
      <c r="D48" s="54"/>
      <c r="E48" s="6"/>
      <c r="F48" s="19"/>
      <c r="G48" s="24"/>
      <c r="H48" s="24"/>
      <c r="I48" s="31"/>
      <c r="J48" s="31"/>
      <c r="K48" s="35"/>
    </row>
    <row r="49" spans="1:54" x14ac:dyDescent="0.25">
      <c r="A49" s="10"/>
      <c r="B49" s="28"/>
      <c r="C49" s="58" t="s">
        <v>18</v>
      </c>
      <c r="D49" s="54"/>
      <c r="E49" s="6"/>
      <c r="F49" s="19"/>
      <c r="G49" s="24"/>
      <c r="H49" s="24"/>
      <c r="I49" s="31"/>
      <c r="J49" s="31"/>
      <c r="K49" s="35"/>
    </row>
    <row r="50" spans="1:54" x14ac:dyDescent="0.25">
      <c r="A50" s="28"/>
      <c r="B50" s="28"/>
      <c r="C50" s="58" t="s">
        <v>19</v>
      </c>
      <c r="D50" s="54"/>
      <c r="E50" s="6"/>
      <c r="F50" s="19"/>
      <c r="G50" s="24" t="s">
        <v>2</v>
      </c>
      <c r="H50" s="24" t="s">
        <v>2</v>
      </c>
      <c r="I50" s="31"/>
      <c r="J50" s="31"/>
      <c r="K50" s="35"/>
    </row>
    <row r="51" spans="1:54" x14ac:dyDescent="0.25">
      <c r="A51" s="28"/>
      <c r="B51" s="28"/>
      <c r="C51" s="58"/>
      <c r="D51" s="54"/>
      <c r="E51" s="6"/>
      <c r="F51" s="19"/>
      <c r="G51" s="24"/>
      <c r="H51" s="24"/>
      <c r="I51" s="31"/>
      <c r="J51" s="31"/>
      <c r="K51" s="35"/>
    </row>
    <row r="52" spans="1:54" x14ac:dyDescent="0.25">
      <c r="A52" s="28"/>
      <c r="B52" s="28"/>
      <c r="C52" s="58" t="s">
        <v>20</v>
      </c>
      <c r="D52" s="54"/>
      <c r="E52" s="6"/>
      <c r="F52" s="19"/>
      <c r="G52" s="24" t="s">
        <v>2</v>
      </c>
      <c r="H52" s="24" t="s">
        <v>2</v>
      </c>
      <c r="I52" s="31"/>
      <c r="J52" s="31"/>
      <c r="K52" s="35"/>
    </row>
    <row r="53" spans="1:54" x14ac:dyDescent="0.25">
      <c r="A53" s="28"/>
      <c r="B53" s="28"/>
      <c r="C53" s="58"/>
      <c r="D53" s="54"/>
      <c r="E53" s="6"/>
      <c r="F53" s="19"/>
      <c r="G53" s="24"/>
      <c r="H53" s="24"/>
      <c r="I53" s="31"/>
      <c r="J53" s="31"/>
      <c r="K53" s="35"/>
    </row>
    <row r="54" spans="1:54" x14ac:dyDescent="0.25">
      <c r="A54" s="28"/>
      <c r="B54" s="28"/>
      <c r="C54" s="58" t="s">
        <v>21</v>
      </c>
      <c r="D54" s="54"/>
      <c r="E54" s="6"/>
      <c r="F54" s="19"/>
      <c r="G54" s="24" t="s">
        <v>2</v>
      </c>
      <c r="H54" s="24" t="s">
        <v>2</v>
      </c>
      <c r="I54" s="31"/>
      <c r="J54" s="31"/>
      <c r="K54" s="35"/>
    </row>
    <row r="55" spans="1:54" x14ac:dyDescent="0.25">
      <c r="A55" s="28"/>
      <c r="B55" s="28"/>
      <c r="C55" s="58"/>
      <c r="D55" s="54"/>
      <c r="E55" s="6"/>
      <c r="F55" s="19"/>
      <c r="G55" s="24"/>
      <c r="H55" s="24"/>
      <c r="I55" s="31"/>
      <c r="J55" s="31"/>
      <c r="K55" s="35"/>
    </row>
    <row r="56" spans="1:54" x14ac:dyDescent="0.25">
      <c r="A56" s="28"/>
      <c r="B56" s="28"/>
      <c r="C56" s="58" t="s">
        <v>22</v>
      </c>
      <c r="D56" s="54"/>
      <c r="E56" s="6"/>
      <c r="F56" s="19"/>
      <c r="G56" s="24" t="s">
        <v>2</v>
      </c>
      <c r="H56" s="24" t="s">
        <v>2</v>
      </c>
      <c r="I56" s="31"/>
      <c r="J56" s="31"/>
      <c r="K56" s="35"/>
    </row>
    <row r="57" spans="1:54" x14ac:dyDescent="0.25">
      <c r="A57" s="28"/>
      <c r="B57" s="28"/>
      <c r="C57" s="58"/>
      <c r="D57" s="54"/>
      <c r="E57" s="6"/>
      <c r="F57" s="19"/>
      <c r="G57" s="24"/>
      <c r="H57" s="24"/>
      <c r="I57" s="31"/>
      <c r="J57" s="31"/>
      <c r="K57" s="35"/>
    </row>
    <row r="58" spans="1:54" x14ac:dyDescent="0.25">
      <c r="C58" s="59" t="s">
        <v>23</v>
      </c>
      <c r="D58" s="54"/>
      <c r="E58" s="6"/>
      <c r="F58" s="19"/>
      <c r="G58" s="24"/>
      <c r="H58" s="24"/>
      <c r="I58" s="31"/>
      <c r="J58" s="31"/>
      <c r="K58" s="35"/>
    </row>
    <row r="59" spans="1:54" x14ac:dyDescent="0.25">
      <c r="B59" s="8" t="s">
        <v>37</v>
      </c>
      <c r="C59" s="57" t="s">
        <v>38</v>
      </c>
      <c r="D59" s="54"/>
      <c r="E59" s="6"/>
      <c r="F59" s="19"/>
      <c r="G59" s="24">
        <v>62.11</v>
      </c>
      <c r="H59" s="24">
        <v>2.06</v>
      </c>
      <c r="I59" s="31"/>
      <c r="J59" s="31"/>
      <c r="K59" s="35"/>
    </row>
    <row r="60" spans="1:54" x14ac:dyDescent="0.25">
      <c r="C60" s="58" t="s">
        <v>39</v>
      </c>
      <c r="D60" s="54"/>
      <c r="E60" s="6"/>
      <c r="F60" s="19"/>
      <c r="G60" s="25">
        <v>62.11</v>
      </c>
      <c r="H60" s="25">
        <v>2.06</v>
      </c>
      <c r="I60" s="31"/>
      <c r="J60" s="31"/>
      <c r="K60" s="35"/>
    </row>
    <row r="61" spans="1:54" x14ac:dyDescent="0.25">
      <c r="C61" s="57"/>
      <c r="D61" s="54"/>
      <c r="E61" s="6"/>
      <c r="F61" s="19"/>
      <c r="G61" s="24"/>
      <c r="H61" s="24"/>
      <c r="I61" s="31"/>
      <c r="J61" s="31"/>
      <c r="K61" s="35"/>
    </row>
    <row r="62" spans="1:54" x14ac:dyDescent="0.25">
      <c r="A62" s="10"/>
      <c r="B62" s="28"/>
      <c r="C62" s="58" t="s">
        <v>24</v>
      </c>
      <c r="D62" s="54"/>
      <c r="E62" s="6"/>
      <c r="F62" s="19"/>
      <c r="G62" s="24"/>
      <c r="H62" s="24"/>
      <c r="I62" s="31"/>
      <c r="J62" s="31"/>
      <c r="K62" s="35"/>
    </row>
    <row r="63" spans="1:54" s="2" customFormat="1" ht="13.5" x14ac:dyDescent="0.25">
      <c r="A63" s="28"/>
      <c r="B63" s="28"/>
      <c r="C63" s="57" t="s">
        <v>4770</v>
      </c>
      <c r="D63" s="54"/>
      <c r="E63" s="6"/>
      <c r="F63" s="19"/>
      <c r="G63" s="24" t="s">
        <v>2</v>
      </c>
      <c r="H63" s="24" t="s">
        <v>2</v>
      </c>
      <c r="I63" s="31"/>
      <c r="J63" s="31"/>
      <c r="K63" s="35"/>
      <c r="L63" s="3"/>
      <c r="AI63" s="3"/>
      <c r="AV63" s="3"/>
      <c r="AX63" s="3"/>
      <c r="BB63" s="3"/>
    </row>
    <row r="64" spans="1:54" x14ac:dyDescent="0.25">
      <c r="B64" s="8"/>
      <c r="C64" s="57" t="s">
        <v>40</v>
      </c>
      <c r="D64" s="54"/>
      <c r="E64" s="6"/>
      <c r="F64" s="19"/>
      <c r="G64" s="24">
        <v>73.12</v>
      </c>
      <c r="H64" s="24">
        <v>2.42</v>
      </c>
      <c r="I64" s="31"/>
      <c r="J64" s="31"/>
      <c r="K64" s="35"/>
    </row>
    <row r="65" spans="3:11" x14ac:dyDescent="0.25">
      <c r="C65" s="58" t="s">
        <v>39</v>
      </c>
      <c r="D65" s="54"/>
      <c r="E65" s="6"/>
      <c r="F65" s="19"/>
      <c r="G65" s="25">
        <v>73.12</v>
      </c>
      <c r="H65" s="25">
        <v>2.42</v>
      </c>
      <c r="I65" s="31"/>
      <c r="J65" s="31"/>
      <c r="K65" s="35"/>
    </row>
    <row r="66" spans="3:11" x14ac:dyDescent="0.25">
      <c r="C66" s="57"/>
      <c r="D66" s="54"/>
      <c r="E66" s="6"/>
      <c r="F66" s="19"/>
      <c r="G66" s="24"/>
      <c r="H66" s="24"/>
      <c r="I66" s="31"/>
      <c r="J66" s="31"/>
      <c r="K66" s="35"/>
    </row>
    <row r="67" spans="3:11" x14ac:dyDescent="0.25">
      <c r="C67" s="60" t="s">
        <v>41</v>
      </c>
      <c r="D67" s="55"/>
      <c r="E67" s="5"/>
      <c r="F67" s="20"/>
      <c r="G67" s="26">
        <v>3017.42</v>
      </c>
      <c r="H67" s="26">
        <v>100</v>
      </c>
      <c r="I67" s="32"/>
      <c r="J67" s="32"/>
      <c r="K67" s="36"/>
    </row>
    <row r="70" spans="3:11" x14ac:dyDescent="0.25">
      <c r="C70" s="1" t="s">
        <v>42</v>
      </c>
    </row>
    <row r="71" spans="3:11" x14ac:dyDescent="0.25">
      <c r="C71" s="37" t="s">
        <v>43</v>
      </c>
      <c r="D71" s="37"/>
      <c r="E71" s="37"/>
      <c r="F71" s="37"/>
      <c r="G71" s="37"/>
      <c r="H71" s="37"/>
      <c r="I71" s="37"/>
      <c r="J71" s="37"/>
      <c r="K71" s="37"/>
    </row>
    <row r="72" spans="3:11" x14ac:dyDescent="0.25">
      <c r="C72" s="2" t="s">
        <v>44</v>
      </c>
    </row>
    <row r="73" spans="3:11" x14ac:dyDescent="0.25">
      <c r="C73" s="2" t="s">
        <v>45</v>
      </c>
    </row>
    <row r="74" spans="3:11" x14ac:dyDescent="0.25">
      <c r="C74" s="2" t="s">
        <v>46</v>
      </c>
    </row>
    <row r="75" spans="3:11" x14ac:dyDescent="0.25">
      <c r="C75" s="2" t="s">
        <v>47</v>
      </c>
    </row>
    <row r="77" spans="3:11" x14ac:dyDescent="0.25">
      <c r="C77" s="74" t="s">
        <v>4829</v>
      </c>
      <c r="E77" s="74" t="s">
        <v>4830</v>
      </c>
      <c r="F77" s="75"/>
    </row>
    <row r="78" spans="3:11" x14ac:dyDescent="0.25">
      <c r="E78" s="2" t="s">
        <v>4871</v>
      </c>
    </row>
  </sheetData>
  <hyperlinks>
    <hyperlink ref="J2" location="'Index'!A1" display="'Index'!A1" xr:uid="{00000000-0004-0000-4F00-000000000000}"/>
  </hyperlinks>
  <pageMargins left="0.7" right="0.7" top="0.75" bottom="0.75" header="0.3" footer="0.3"/>
  <pageSetup orientation="portrait" horizontalDpi="4294967293"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158"/>
  <dimension ref="A1:IV70"/>
  <sheetViews>
    <sheetView showGridLines="0" zoomScale="90" zoomScaleNormal="90" workbookViewId="0">
      <pane ySplit="6" topLeftCell="A47"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2779</v>
      </c>
      <c r="J2" s="38" t="s">
        <v>4585</v>
      </c>
    </row>
    <row r="3" spans="1:54" ht="16.5" x14ac:dyDescent="0.3">
      <c r="C3" s="1" t="s">
        <v>26</v>
      </c>
      <c r="D3" s="21" t="s">
        <v>2780</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C16" s="58" t="s">
        <v>5</v>
      </c>
      <c r="D16" s="54"/>
      <c r="E16" s="6"/>
      <c r="F16" s="19"/>
      <c r="G16" s="24"/>
      <c r="H16" s="24"/>
      <c r="I16" s="31"/>
      <c r="J16" s="31"/>
      <c r="K16" s="35"/>
    </row>
    <row r="17" spans="1:11" x14ac:dyDescent="0.25">
      <c r="C17" s="57"/>
      <c r="D17" s="54"/>
      <c r="E17" s="6"/>
      <c r="F17" s="19"/>
      <c r="G17" s="24"/>
      <c r="H17" s="24"/>
      <c r="I17" s="31"/>
      <c r="J17" s="31"/>
      <c r="K17" s="35"/>
    </row>
    <row r="18" spans="1:11" x14ac:dyDescent="0.25">
      <c r="C18" s="58" t="s">
        <v>6</v>
      </c>
      <c r="D18" s="54"/>
      <c r="E18" s="6"/>
      <c r="F18" s="19"/>
      <c r="G18" s="24" t="s">
        <v>2</v>
      </c>
      <c r="H18" s="24" t="s">
        <v>2</v>
      </c>
      <c r="I18" s="31"/>
      <c r="J18" s="31"/>
      <c r="K18" s="35"/>
    </row>
    <row r="19" spans="1:11" x14ac:dyDescent="0.25">
      <c r="C19" s="57"/>
      <c r="D19" s="54"/>
      <c r="E19" s="6"/>
      <c r="F19" s="19"/>
      <c r="G19" s="24"/>
      <c r="H19" s="24"/>
      <c r="I19" s="31"/>
      <c r="J19" s="31"/>
      <c r="K19" s="35"/>
    </row>
    <row r="20" spans="1:11" x14ac:dyDescent="0.25">
      <c r="C20" s="58" t="s">
        <v>7</v>
      </c>
      <c r="D20" s="54"/>
      <c r="E20" s="6"/>
      <c r="F20" s="19"/>
      <c r="G20" s="24" t="s">
        <v>2</v>
      </c>
      <c r="H20" s="24" t="s">
        <v>2</v>
      </c>
      <c r="I20" s="31"/>
      <c r="J20" s="31"/>
      <c r="K20" s="35"/>
    </row>
    <row r="21" spans="1:11" x14ac:dyDescent="0.25">
      <c r="C21" s="57"/>
      <c r="D21" s="54"/>
      <c r="E21" s="6"/>
      <c r="F21" s="19"/>
      <c r="G21" s="24"/>
      <c r="H21" s="24"/>
      <c r="I21" s="31"/>
      <c r="J21" s="31"/>
      <c r="K21" s="35"/>
    </row>
    <row r="22" spans="1:11" x14ac:dyDescent="0.25">
      <c r="C22" s="58" t="s">
        <v>8</v>
      </c>
      <c r="D22" s="54"/>
      <c r="E22" s="6"/>
      <c r="F22" s="19"/>
      <c r="G22" s="24" t="s">
        <v>2</v>
      </c>
      <c r="H22" s="24" t="s">
        <v>2</v>
      </c>
      <c r="I22" s="31"/>
      <c r="J22" s="31"/>
      <c r="K22" s="35"/>
    </row>
    <row r="23" spans="1:11" x14ac:dyDescent="0.25">
      <c r="C23" s="57"/>
      <c r="D23" s="54"/>
      <c r="E23" s="6"/>
      <c r="F23" s="19"/>
      <c r="G23" s="24"/>
      <c r="H23" s="24"/>
      <c r="I23" s="31"/>
      <c r="J23" s="31"/>
      <c r="K23" s="35"/>
    </row>
    <row r="24" spans="1:11" x14ac:dyDescent="0.25">
      <c r="C24" s="58" t="s">
        <v>9</v>
      </c>
      <c r="D24" s="54"/>
      <c r="E24" s="6"/>
      <c r="F24" s="19"/>
      <c r="G24" s="24" t="s">
        <v>2</v>
      </c>
      <c r="H24" s="24" t="s">
        <v>2</v>
      </c>
      <c r="I24" s="31"/>
      <c r="J24" s="31"/>
      <c r="K24" s="35"/>
    </row>
    <row r="25" spans="1:11" x14ac:dyDescent="0.25">
      <c r="C25" s="57"/>
      <c r="D25" s="54"/>
      <c r="E25" s="6"/>
      <c r="F25" s="19"/>
      <c r="G25" s="24"/>
      <c r="H25" s="24"/>
      <c r="I25" s="31"/>
      <c r="J25" s="31"/>
      <c r="K25" s="35"/>
    </row>
    <row r="26" spans="1:11" x14ac:dyDescent="0.25">
      <c r="C26" s="58" t="s">
        <v>10</v>
      </c>
      <c r="D26" s="54"/>
      <c r="E26" s="6"/>
      <c r="F26" s="19"/>
      <c r="G26" s="24" t="s">
        <v>2</v>
      </c>
      <c r="H26" s="24" t="s">
        <v>2</v>
      </c>
      <c r="I26" s="31"/>
      <c r="J26" s="31"/>
      <c r="K26" s="35"/>
    </row>
    <row r="27" spans="1:11" x14ac:dyDescent="0.25">
      <c r="C27" s="57"/>
      <c r="D27" s="54"/>
      <c r="E27" s="6"/>
      <c r="F27" s="19"/>
      <c r="G27" s="24"/>
      <c r="H27" s="24"/>
      <c r="I27" s="31"/>
      <c r="J27" s="31"/>
      <c r="K27" s="35"/>
    </row>
    <row r="28" spans="1:11" x14ac:dyDescent="0.25">
      <c r="A28" s="10"/>
      <c r="B28" s="28"/>
      <c r="C28" s="58" t="s">
        <v>11</v>
      </c>
      <c r="D28" s="54"/>
      <c r="E28" s="6"/>
      <c r="F28" s="19"/>
      <c r="G28" s="24"/>
      <c r="H28" s="24"/>
      <c r="I28" s="31"/>
      <c r="J28" s="31"/>
      <c r="K28" s="35"/>
    </row>
    <row r="29" spans="1:11" x14ac:dyDescent="0.25">
      <c r="A29" s="28"/>
      <c r="B29" s="28"/>
      <c r="C29" s="58" t="s">
        <v>13</v>
      </c>
      <c r="D29" s="54"/>
      <c r="E29" s="6"/>
      <c r="F29" s="19"/>
      <c r="G29" s="24" t="s">
        <v>2</v>
      </c>
      <c r="H29" s="24" t="s">
        <v>2</v>
      </c>
      <c r="I29" s="31"/>
      <c r="J29" s="31"/>
      <c r="K29" s="35"/>
    </row>
    <row r="30" spans="1:11" x14ac:dyDescent="0.25">
      <c r="A30" s="28"/>
      <c r="B30" s="28"/>
      <c r="C30" s="58"/>
      <c r="D30" s="54"/>
      <c r="E30" s="6"/>
      <c r="F30" s="19"/>
      <c r="G30" s="24"/>
      <c r="H30" s="24"/>
      <c r="I30" s="31"/>
      <c r="J30" s="31"/>
      <c r="K30" s="35"/>
    </row>
    <row r="31" spans="1:11" x14ac:dyDescent="0.25">
      <c r="A31" s="28"/>
      <c r="B31" s="28"/>
      <c r="C31" s="58" t="s">
        <v>14</v>
      </c>
      <c r="D31" s="54"/>
      <c r="E31" s="6"/>
      <c r="F31" s="19"/>
      <c r="G31" s="24" t="s">
        <v>2</v>
      </c>
      <c r="H31" s="24" t="s">
        <v>2</v>
      </c>
      <c r="I31" s="31"/>
      <c r="J31" s="31"/>
      <c r="K31" s="35"/>
    </row>
    <row r="32" spans="1:11" x14ac:dyDescent="0.25">
      <c r="A32" s="28"/>
      <c r="B32" s="28"/>
      <c r="C32" s="58"/>
      <c r="D32" s="54"/>
      <c r="E32" s="6"/>
      <c r="F32" s="19"/>
      <c r="G32" s="24"/>
      <c r="H32" s="24"/>
      <c r="I32" s="31"/>
      <c r="J32" s="31"/>
      <c r="K32" s="35"/>
    </row>
    <row r="33" spans="1:11" x14ac:dyDescent="0.25">
      <c r="C33" s="59" t="s">
        <v>15</v>
      </c>
      <c r="D33" s="54"/>
      <c r="E33" s="6"/>
      <c r="F33" s="19"/>
      <c r="G33" s="24"/>
      <c r="H33" s="24"/>
      <c r="I33" s="31"/>
      <c r="J33" s="31"/>
      <c r="K33" s="35"/>
    </row>
    <row r="34" spans="1:11" x14ac:dyDescent="0.25">
      <c r="B34" s="8" t="s">
        <v>949</v>
      </c>
      <c r="C34" s="57" t="s">
        <v>950</v>
      </c>
      <c r="D34" s="54" t="s">
        <v>951</v>
      </c>
      <c r="E34" s="6" t="s">
        <v>646</v>
      </c>
      <c r="F34" s="19">
        <v>750000</v>
      </c>
      <c r="G34" s="24">
        <v>747.85</v>
      </c>
      <c r="H34" s="24">
        <v>33.229999999999997</v>
      </c>
      <c r="I34" s="31">
        <v>6.5476999999999999</v>
      </c>
      <c r="J34" s="31"/>
      <c r="K34" s="35"/>
    </row>
    <row r="35" spans="1:11" x14ac:dyDescent="0.25">
      <c r="C35" s="58" t="s">
        <v>39</v>
      </c>
      <c r="D35" s="54"/>
      <c r="E35" s="6"/>
      <c r="F35" s="19"/>
      <c r="G35" s="25">
        <v>747.85</v>
      </c>
      <c r="H35" s="25">
        <v>33.229999999999997</v>
      </c>
      <c r="I35" s="31"/>
      <c r="J35" s="31"/>
      <c r="K35" s="35"/>
    </row>
    <row r="36" spans="1:11" x14ac:dyDescent="0.25">
      <c r="C36" s="57"/>
      <c r="D36" s="54"/>
      <c r="E36" s="6"/>
      <c r="F36" s="19"/>
      <c r="G36" s="24"/>
      <c r="H36" s="24"/>
      <c r="I36" s="31"/>
      <c r="J36" s="31"/>
      <c r="K36" s="35"/>
    </row>
    <row r="37" spans="1:11" x14ac:dyDescent="0.25">
      <c r="C37" s="58" t="s">
        <v>16</v>
      </c>
      <c r="D37" s="54"/>
      <c r="E37" s="6"/>
      <c r="F37" s="19"/>
      <c r="G37" s="24" t="s">
        <v>2</v>
      </c>
      <c r="H37" s="24" t="s">
        <v>2</v>
      </c>
      <c r="I37" s="31"/>
      <c r="J37" s="31"/>
      <c r="K37" s="35"/>
    </row>
    <row r="38" spans="1:11" x14ac:dyDescent="0.25">
      <c r="C38" s="57"/>
      <c r="D38" s="54"/>
      <c r="E38" s="6"/>
      <c r="F38" s="19"/>
      <c r="G38" s="24"/>
      <c r="H38" s="24"/>
      <c r="I38" s="31"/>
      <c r="J38" s="31"/>
      <c r="K38" s="35"/>
    </row>
    <row r="39" spans="1:11" x14ac:dyDescent="0.25">
      <c r="C39" s="58" t="s">
        <v>17</v>
      </c>
      <c r="D39" s="54"/>
      <c r="E39" s="6"/>
      <c r="F39" s="19"/>
      <c r="G39" s="24" t="s">
        <v>2</v>
      </c>
      <c r="H39" s="24" t="s">
        <v>2</v>
      </c>
      <c r="I39" s="31"/>
      <c r="J39" s="31"/>
      <c r="K39" s="35"/>
    </row>
    <row r="40" spans="1:11" x14ac:dyDescent="0.25">
      <c r="C40" s="57"/>
      <c r="D40" s="54"/>
      <c r="E40" s="6"/>
      <c r="F40" s="19"/>
      <c r="G40" s="24"/>
      <c r="H40" s="24"/>
      <c r="I40" s="31"/>
      <c r="J40" s="31"/>
      <c r="K40" s="35"/>
    </row>
    <row r="41" spans="1:11" x14ac:dyDescent="0.25">
      <c r="A41" s="10"/>
      <c r="B41" s="28"/>
      <c r="C41" s="58" t="s">
        <v>18</v>
      </c>
      <c r="D41" s="54"/>
      <c r="E41" s="6"/>
      <c r="F41" s="19"/>
      <c r="G41" s="24"/>
      <c r="H41" s="24"/>
      <c r="I41" s="31"/>
      <c r="J41" s="31"/>
      <c r="K41" s="35"/>
    </row>
    <row r="42" spans="1:11" x14ac:dyDescent="0.25">
      <c r="A42" s="28"/>
      <c r="B42" s="28"/>
      <c r="C42" s="58" t="s">
        <v>19</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A44" s="28"/>
      <c r="B44" s="28"/>
      <c r="C44" s="58" t="s">
        <v>20</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A46" s="28"/>
      <c r="B46" s="28"/>
      <c r="C46" s="58" t="s">
        <v>21</v>
      </c>
      <c r="D46" s="54"/>
      <c r="E46" s="6"/>
      <c r="F46" s="19"/>
      <c r="G46" s="24" t="s">
        <v>2</v>
      </c>
      <c r="H46" s="24" t="s">
        <v>2</v>
      </c>
      <c r="I46" s="31"/>
      <c r="J46" s="31"/>
      <c r="K46" s="35"/>
    </row>
    <row r="47" spans="1:11" x14ac:dyDescent="0.25">
      <c r="A47" s="28"/>
      <c r="B47" s="28"/>
      <c r="C47" s="58"/>
      <c r="D47" s="54"/>
      <c r="E47" s="6"/>
      <c r="F47" s="19"/>
      <c r="G47" s="24"/>
      <c r="H47" s="24"/>
      <c r="I47" s="31"/>
      <c r="J47" s="31"/>
      <c r="K47" s="35"/>
    </row>
    <row r="48" spans="1:11" x14ac:dyDescent="0.25">
      <c r="A48" s="28"/>
      <c r="B48" s="28"/>
      <c r="C48" s="58" t="s">
        <v>22</v>
      </c>
      <c r="D48" s="54"/>
      <c r="E48" s="6"/>
      <c r="F48" s="19"/>
      <c r="G48" s="24" t="s">
        <v>2</v>
      </c>
      <c r="H48" s="24" t="s">
        <v>2</v>
      </c>
      <c r="I48" s="31"/>
      <c r="J48" s="31"/>
      <c r="K48" s="35"/>
    </row>
    <row r="49" spans="1:54" x14ac:dyDescent="0.25">
      <c r="A49" s="28"/>
      <c r="B49" s="28"/>
      <c r="C49" s="58"/>
      <c r="D49" s="54"/>
      <c r="E49" s="6"/>
      <c r="F49" s="19"/>
      <c r="G49" s="24"/>
      <c r="H49" s="24"/>
      <c r="I49" s="31"/>
      <c r="J49" s="31"/>
      <c r="K49" s="35"/>
    </row>
    <row r="50" spans="1:54" x14ac:dyDescent="0.25">
      <c r="C50" s="59" t="s">
        <v>23</v>
      </c>
      <c r="D50" s="54"/>
      <c r="E50" s="6"/>
      <c r="F50" s="19"/>
      <c r="G50" s="24"/>
      <c r="H50" s="24"/>
      <c r="I50" s="31"/>
      <c r="J50" s="31"/>
      <c r="K50" s="35"/>
    </row>
    <row r="51" spans="1:54" x14ac:dyDescent="0.25">
      <c r="B51" s="8" t="s">
        <v>37</v>
      </c>
      <c r="C51" s="57" t="s">
        <v>38</v>
      </c>
      <c r="D51" s="54"/>
      <c r="E51" s="6"/>
      <c r="F51" s="19"/>
      <c r="G51" s="24">
        <v>1488.24</v>
      </c>
      <c r="H51" s="24">
        <v>66.12</v>
      </c>
      <c r="I51" s="31"/>
      <c r="J51" s="31"/>
      <c r="K51" s="35"/>
    </row>
    <row r="52" spans="1:54" x14ac:dyDescent="0.25">
      <c r="C52" s="58" t="s">
        <v>39</v>
      </c>
      <c r="D52" s="54"/>
      <c r="E52" s="6"/>
      <c r="F52" s="19"/>
      <c r="G52" s="25">
        <v>1488.24</v>
      </c>
      <c r="H52" s="25">
        <v>66.12</v>
      </c>
      <c r="I52" s="31"/>
      <c r="J52" s="31"/>
      <c r="K52" s="35"/>
    </row>
    <row r="53" spans="1:54" x14ac:dyDescent="0.25">
      <c r="C53" s="57"/>
      <c r="D53" s="54"/>
      <c r="E53" s="6"/>
      <c r="F53" s="19"/>
      <c r="G53" s="24"/>
      <c r="H53" s="24"/>
      <c r="I53" s="31"/>
      <c r="J53" s="31"/>
      <c r="K53" s="35"/>
    </row>
    <row r="54" spans="1:54" x14ac:dyDescent="0.25">
      <c r="A54" s="10"/>
      <c r="B54" s="28"/>
      <c r="C54" s="58" t="s">
        <v>24</v>
      </c>
      <c r="D54" s="54"/>
      <c r="E54" s="6"/>
      <c r="F54" s="19"/>
      <c r="G54" s="24"/>
      <c r="H54" s="24"/>
      <c r="I54" s="31"/>
      <c r="J54" s="31"/>
      <c r="K54" s="35"/>
    </row>
    <row r="55" spans="1:54" s="2" customFormat="1" ht="13.5" x14ac:dyDescent="0.25">
      <c r="A55" s="28"/>
      <c r="B55" s="28"/>
      <c r="C55" s="57" t="s">
        <v>4770</v>
      </c>
      <c r="D55" s="54"/>
      <c r="E55" s="6"/>
      <c r="F55" s="19"/>
      <c r="G55" s="24" t="s">
        <v>2</v>
      </c>
      <c r="H55" s="24" t="s">
        <v>2</v>
      </c>
      <c r="I55" s="31"/>
      <c r="J55" s="31"/>
      <c r="K55" s="35"/>
      <c r="L55" s="3"/>
      <c r="AI55" s="3"/>
      <c r="AV55" s="3"/>
      <c r="AX55" s="3"/>
      <c r="BB55" s="3"/>
    </row>
    <row r="56" spans="1:54" x14ac:dyDescent="0.25">
      <c r="B56" s="8"/>
      <c r="C56" s="57" t="s">
        <v>40</v>
      </c>
      <c r="D56" s="54"/>
      <c r="E56" s="6"/>
      <c r="F56" s="19"/>
      <c r="G56" s="24">
        <v>14.74</v>
      </c>
      <c r="H56" s="24">
        <v>0.65</v>
      </c>
      <c r="I56" s="31"/>
      <c r="J56" s="31"/>
      <c r="K56" s="35"/>
    </row>
    <row r="57" spans="1:54" x14ac:dyDescent="0.25">
      <c r="C57" s="58" t="s">
        <v>39</v>
      </c>
      <c r="D57" s="54"/>
      <c r="E57" s="6"/>
      <c r="F57" s="19"/>
      <c r="G57" s="25">
        <v>14.74</v>
      </c>
      <c r="H57" s="25">
        <v>0.65</v>
      </c>
      <c r="I57" s="31"/>
      <c r="J57" s="31"/>
      <c r="K57" s="35"/>
    </row>
    <row r="58" spans="1:54" x14ac:dyDescent="0.25">
      <c r="C58" s="57"/>
      <c r="D58" s="54"/>
      <c r="E58" s="6"/>
      <c r="F58" s="19"/>
      <c r="G58" s="24"/>
      <c r="H58" s="24"/>
      <c r="I58" s="31"/>
      <c r="J58" s="31"/>
      <c r="K58" s="35"/>
    </row>
    <row r="59" spans="1:54" x14ac:dyDescent="0.25">
      <c r="C59" s="60" t="s">
        <v>41</v>
      </c>
      <c r="D59" s="55"/>
      <c r="E59" s="5"/>
      <c r="F59" s="20"/>
      <c r="G59" s="26">
        <v>2250.83</v>
      </c>
      <c r="H59" s="26">
        <v>100</v>
      </c>
      <c r="I59" s="32"/>
      <c r="J59" s="32"/>
      <c r="K59" s="36"/>
    </row>
    <row r="62" spans="1:54" x14ac:dyDescent="0.25">
      <c r="C62" s="1" t="s">
        <v>42</v>
      </c>
    </row>
    <row r="63" spans="1:54" x14ac:dyDescent="0.25">
      <c r="C63" s="37" t="s">
        <v>43</v>
      </c>
      <c r="D63" s="37"/>
      <c r="E63" s="37"/>
      <c r="F63" s="37"/>
      <c r="G63" s="37"/>
      <c r="H63" s="37"/>
      <c r="I63" s="37"/>
      <c r="J63" s="37"/>
      <c r="K63" s="37"/>
    </row>
    <row r="64" spans="1:54" x14ac:dyDescent="0.25">
      <c r="C64" s="2" t="s">
        <v>44</v>
      </c>
    </row>
    <row r="65" spans="3:6" x14ac:dyDescent="0.25">
      <c r="C65" s="2" t="s">
        <v>45</v>
      </c>
    </row>
    <row r="66" spans="3:6" x14ac:dyDescent="0.25">
      <c r="C66" s="2" t="s">
        <v>46</v>
      </c>
    </row>
    <row r="67" spans="3:6" x14ac:dyDescent="0.25">
      <c r="C67" s="2" t="s">
        <v>47</v>
      </c>
    </row>
    <row r="69" spans="3:6" x14ac:dyDescent="0.25">
      <c r="C69" s="74" t="s">
        <v>4829</v>
      </c>
      <c r="E69" s="74" t="s">
        <v>4830</v>
      </c>
      <c r="F69" s="75"/>
    </row>
    <row r="70" spans="3:6" x14ac:dyDescent="0.25">
      <c r="E70" s="2" t="s">
        <v>4872</v>
      </c>
    </row>
  </sheetData>
  <hyperlinks>
    <hyperlink ref="J2" location="'Index'!A1" display="'Index'!A1" xr:uid="{00000000-0004-0000-5000-000000000000}"/>
  </hyperlinks>
  <pageMargins left="0.7" right="0.7" top="0.75" bottom="0.75" header="0.3" footer="0.3"/>
  <pageSetup orientation="portrait" horizontalDpi="4294967293"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159"/>
  <dimension ref="A1:IV73"/>
  <sheetViews>
    <sheetView showGridLines="0" zoomScale="90" zoomScaleNormal="90" workbookViewId="0">
      <pane ySplit="6" topLeftCell="A56"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2781</v>
      </c>
      <c r="J2" s="38" t="s">
        <v>4585</v>
      </c>
    </row>
    <row r="3" spans="1:54" ht="16.5" x14ac:dyDescent="0.3">
      <c r="C3" s="1" t="s">
        <v>26</v>
      </c>
      <c r="D3" s="21" t="s">
        <v>2782</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2783</v>
      </c>
      <c r="C26" s="57" t="s">
        <v>2784</v>
      </c>
      <c r="D26" s="54" t="s">
        <v>2785</v>
      </c>
      <c r="E26" s="6" t="s">
        <v>646</v>
      </c>
      <c r="F26" s="19">
        <v>1950000</v>
      </c>
      <c r="G26" s="24">
        <v>1891.02</v>
      </c>
      <c r="H26" s="24">
        <v>78.92</v>
      </c>
      <c r="I26" s="31">
        <v>7.5629907000000003</v>
      </c>
      <c r="J26" s="31"/>
      <c r="K26" s="35"/>
    </row>
    <row r="27" spans="1:11" x14ac:dyDescent="0.25">
      <c r="C27" s="58" t="s">
        <v>39</v>
      </c>
      <c r="D27" s="54"/>
      <c r="E27" s="6"/>
      <c r="F27" s="19"/>
      <c r="G27" s="25">
        <v>1891.02</v>
      </c>
      <c r="H27" s="25">
        <v>78.92</v>
      </c>
      <c r="I27" s="31"/>
      <c r="J27" s="31"/>
      <c r="K27" s="35"/>
    </row>
    <row r="28" spans="1:11" x14ac:dyDescent="0.25">
      <c r="C28" s="57"/>
      <c r="D28" s="54"/>
      <c r="E28" s="6"/>
      <c r="F28" s="19"/>
      <c r="G28" s="24"/>
      <c r="H28" s="24"/>
      <c r="I28" s="31"/>
      <c r="J28" s="31"/>
      <c r="K28" s="35"/>
    </row>
    <row r="29" spans="1:11" x14ac:dyDescent="0.25">
      <c r="A29" s="10"/>
      <c r="B29" s="28"/>
      <c r="C29" s="58" t="s">
        <v>11</v>
      </c>
      <c r="D29" s="54"/>
      <c r="E29" s="6"/>
      <c r="F29" s="19"/>
      <c r="G29" s="24"/>
      <c r="H29" s="24"/>
      <c r="I29" s="31"/>
      <c r="J29" s="31"/>
      <c r="K29" s="35"/>
    </row>
    <row r="30" spans="1:11" x14ac:dyDescent="0.25">
      <c r="A30" s="28"/>
      <c r="B30" s="28"/>
      <c r="C30" s="58" t="s">
        <v>13</v>
      </c>
      <c r="D30" s="54"/>
      <c r="E30" s="6"/>
      <c r="F30" s="19"/>
      <c r="G30" s="24" t="s">
        <v>2</v>
      </c>
      <c r="H30" s="24" t="s">
        <v>2</v>
      </c>
      <c r="I30" s="31"/>
      <c r="J30" s="31"/>
      <c r="K30" s="35"/>
    </row>
    <row r="31" spans="1:11" x14ac:dyDescent="0.25">
      <c r="A31" s="28"/>
      <c r="B31" s="28"/>
      <c r="C31" s="58"/>
      <c r="D31" s="54"/>
      <c r="E31" s="6"/>
      <c r="F31" s="19"/>
      <c r="G31" s="24"/>
      <c r="H31" s="24"/>
      <c r="I31" s="31"/>
      <c r="J31" s="31"/>
      <c r="K31" s="35"/>
    </row>
    <row r="32" spans="1:11" x14ac:dyDescent="0.25">
      <c r="A32" s="28"/>
      <c r="B32" s="28"/>
      <c r="C32" s="58" t="s">
        <v>14</v>
      </c>
      <c r="D32" s="54"/>
      <c r="E32" s="6"/>
      <c r="F32" s="19"/>
      <c r="G32" s="24" t="s">
        <v>2</v>
      </c>
      <c r="H32" s="24" t="s">
        <v>2</v>
      </c>
      <c r="I32" s="31"/>
      <c r="J32" s="31"/>
      <c r="K32" s="35"/>
    </row>
    <row r="33" spans="1:11" x14ac:dyDescent="0.25">
      <c r="A33" s="28"/>
      <c r="B33" s="28"/>
      <c r="C33" s="58"/>
      <c r="D33" s="54"/>
      <c r="E33" s="6"/>
      <c r="F33" s="19"/>
      <c r="G33" s="24"/>
      <c r="H33" s="24"/>
      <c r="I33" s="31"/>
      <c r="J33" s="31"/>
      <c r="K33" s="35"/>
    </row>
    <row r="34" spans="1:11" x14ac:dyDescent="0.25">
      <c r="A34" s="28"/>
      <c r="B34" s="28"/>
      <c r="C34" s="58" t="s">
        <v>15</v>
      </c>
      <c r="D34" s="54"/>
      <c r="E34" s="6"/>
      <c r="F34" s="19"/>
      <c r="G34" s="24" t="s">
        <v>2</v>
      </c>
      <c r="H34" s="24" t="s">
        <v>2</v>
      </c>
      <c r="I34" s="31"/>
      <c r="J34" s="31"/>
      <c r="K34" s="35"/>
    </row>
    <row r="35" spans="1:11" x14ac:dyDescent="0.25">
      <c r="A35" s="28"/>
      <c r="B35" s="28"/>
      <c r="C35" s="58"/>
      <c r="D35" s="54"/>
      <c r="E35" s="6"/>
      <c r="F35" s="19"/>
      <c r="G35" s="24"/>
      <c r="H35" s="24"/>
      <c r="I35" s="31"/>
      <c r="J35" s="31"/>
      <c r="K35" s="35"/>
    </row>
    <row r="36" spans="1:11" x14ac:dyDescent="0.25">
      <c r="A36" s="28"/>
      <c r="B36" s="28"/>
      <c r="C36" s="58" t="s">
        <v>16</v>
      </c>
      <c r="D36" s="54"/>
      <c r="E36" s="6"/>
      <c r="F36" s="19"/>
      <c r="G36" s="24" t="s">
        <v>2</v>
      </c>
      <c r="H36" s="24" t="s">
        <v>2</v>
      </c>
      <c r="I36" s="31"/>
      <c r="J36" s="31"/>
      <c r="K36" s="35"/>
    </row>
    <row r="37" spans="1:11" x14ac:dyDescent="0.25">
      <c r="A37" s="28"/>
      <c r="B37" s="28"/>
      <c r="C37" s="58"/>
      <c r="D37" s="54"/>
      <c r="E37" s="6"/>
      <c r="F37" s="19"/>
      <c r="G37" s="24"/>
      <c r="H37" s="24"/>
      <c r="I37" s="31"/>
      <c r="J37" s="31"/>
      <c r="K37" s="35"/>
    </row>
    <row r="38" spans="1:11" x14ac:dyDescent="0.25">
      <c r="C38" s="59" t="s">
        <v>17</v>
      </c>
      <c r="D38" s="54"/>
      <c r="E38" s="6"/>
      <c r="F38" s="19"/>
      <c r="G38" s="24"/>
      <c r="H38" s="24"/>
      <c r="I38" s="31"/>
      <c r="J38" s="31"/>
      <c r="K38" s="35"/>
    </row>
    <row r="39" spans="1:11" x14ac:dyDescent="0.25">
      <c r="B39" s="8" t="s">
        <v>2786</v>
      </c>
      <c r="C39" s="57" t="s">
        <v>2787</v>
      </c>
      <c r="D39" s="54" t="s">
        <v>2788</v>
      </c>
      <c r="E39" s="6" t="s">
        <v>646</v>
      </c>
      <c r="F39" s="19">
        <v>315000</v>
      </c>
      <c r="G39" s="24">
        <v>203.32</v>
      </c>
      <c r="H39" s="24">
        <v>8.49</v>
      </c>
      <c r="I39" s="31">
        <v>7.3991974000000003</v>
      </c>
      <c r="J39" s="31"/>
      <c r="K39" s="35"/>
    </row>
    <row r="40" spans="1:11" x14ac:dyDescent="0.25">
      <c r="B40" s="8" t="s">
        <v>2759</v>
      </c>
      <c r="C40" s="57" t="s">
        <v>2760</v>
      </c>
      <c r="D40" s="54" t="s">
        <v>2761</v>
      </c>
      <c r="E40" s="6" t="s">
        <v>646</v>
      </c>
      <c r="F40" s="19">
        <v>200000</v>
      </c>
      <c r="G40" s="24">
        <v>141.43</v>
      </c>
      <c r="H40" s="24">
        <v>5.9</v>
      </c>
      <c r="I40" s="31">
        <v>7.3842805</v>
      </c>
      <c r="J40" s="31"/>
      <c r="K40" s="35"/>
    </row>
    <row r="41" spans="1:11" x14ac:dyDescent="0.25">
      <c r="B41" s="8" t="s">
        <v>2789</v>
      </c>
      <c r="C41" s="57" t="s">
        <v>2790</v>
      </c>
      <c r="D41" s="54" t="s">
        <v>2791</v>
      </c>
      <c r="E41" s="6" t="s">
        <v>646</v>
      </c>
      <c r="F41" s="19">
        <v>125000</v>
      </c>
      <c r="G41" s="24">
        <v>79.319999999999993</v>
      </c>
      <c r="H41" s="24">
        <v>3.31</v>
      </c>
      <c r="I41" s="31">
        <v>7.3978507000000002</v>
      </c>
      <c r="J41" s="31"/>
      <c r="K41" s="35"/>
    </row>
    <row r="42" spans="1:11" x14ac:dyDescent="0.25">
      <c r="C42" s="58" t="s">
        <v>39</v>
      </c>
      <c r="D42" s="54"/>
      <c r="E42" s="6"/>
      <c r="F42" s="19"/>
      <c r="G42" s="25">
        <v>424.07</v>
      </c>
      <c r="H42" s="25">
        <v>17.7</v>
      </c>
      <c r="I42" s="31"/>
      <c r="J42" s="31"/>
      <c r="K42" s="35"/>
    </row>
    <row r="43" spans="1:11" x14ac:dyDescent="0.25">
      <c r="C43" s="57"/>
      <c r="D43" s="54"/>
      <c r="E43" s="6"/>
      <c r="F43" s="19"/>
      <c r="G43" s="24"/>
      <c r="H43" s="24"/>
      <c r="I43" s="31"/>
      <c r="J43" s="31"/>
      <c r="K43" s="35"/>
    </row>
    <row r="44" spans="1:11" x14ac:dyDescent="0.25">
      <c r="A44" s="10"/>
      <c r="B44" s="28"/>
      <c r="C44" s="58" t="s">
        <v>18</v>
      </c>
      <c r="D44" s="54"/>
      <c r="E44" s="6"/>
      <c r="F44" s="19"/>
      <c r="G44" s="24"/>
      <c r="H44" s="24"/>
      <c r="I44" s="31"/>
      <c r="J44" s="31"/>
      <c r="K44" s="35"/>
    </row>
    <row r="45" spans="1:11" x14ac:dyDescent="0.25">
      <c r="A45" s="28"/>
      <c r="B45" s="28"/>
      <c r="C45" s="58" t="s">
        <v>19</v>
      </c>
      <c r="D45" s="54"/>
      <c r="E45" s="6"/>
      <c r="F45" s="19"/>
      <c r="G45" s="24" t="s">
        <v>2</v>
      </c>
      <c r="H45" s="24" t="s">
        <v>2</v>
      </c>
      <c r="I45" s="31"/>
      <c r="J45" s="31"/>
      <c r="K45" s="35"/>
    </row>
    <row r="46" spans="1:11" x14ac:dyDescent="0.25">
      <c r="A46" s="28"/>
      <c r="B46" s="28"/>
      <c r="C46" s="58"/>
      <c r="D46" s="54"/>
      <c r="E46" s="6"/>
      <c r="F46" s="19"/>
      <c r="G46" s="24"/>
      <c r="H46" s="24"/>
      <c r="I46" s="31"/>
      <c r="J46" s="31"/>
      <c r="K46" s="35"/>
    </row>
    <row r="47" spans="1:11" x14ac:dyDescent="0.25">
      <c r="A47" s="28"/>
      <c r="B47" s="28"/>
      <c r="C47" s="58" t="s">
        <v>20</v>
      </c>
      <c r="D47" s="54"/>
      <c r="E47" s="6"/>
      <c r="F47" s="19"/>
      <c r="G47" s="24" t="s">
        <v>2</v>
      </c>
      <c r="H47" s="24" t="s">
        <v>2</v>
      </c>
      <c r="I47" s="31"/>
      <c r="J47" s="31"/>
      <c r="K47" s="35"/>
    </row>
    <row r="48" spans="1:11" x14ac:dyDescent="0.25">
      <c r="A48" s="28"/>
      <c r="B48" s="28"/>
      <c r="C48" s="58"/>
      <c r="D48" s="54"/>
      <c r="E48" s="6"/>
      <c r="F48" s="19"/>
      <c r="G48" s="24"/>
      <c r="H48" s="24"/>
      <c r="I48" s="31"/>
      <c r="J48" s="31"/>
      <c r="K48" s="35"/>
    </row>
    <row r="49" spans="1:54" x14ac:dyDescent="0.25">
      <c r="A49" s="28"/>
      <c r="B49" s="28"/>
      <c r="C49" s="58" t="s">
        <v>21</v>
      </c>
      <c r="D49" s="54"/>
      <c r="E49" s="6"/>
      <c r="F49" s="19"/>
      <c r="G49" s="24" t="s">
        <v>2</v>
      </c>
      <c r="H49" s="24" t="s">
        <v>2</v>
      </c>
      <c r="I49" s="31"/>
      <c r="J49" s="31"/>
      <c r="K49" s="35"/>
    </row>
    <row r="50" spans="1:54" x14ac:dyDescent="0.25">
      <c r="A50" s="28"/>
      <c r="B50" s="28"/>
      <c r="C50" s="58"/>
      <c r="D50" s="54"/>
      <c r="E50" s="6"/>
      <c r="F50" s="19"/>
      <c r="G50" s="24"/>
      <c r="H50" s="24"/>
      <c r="I50" s="31"/>
      <c r="J50" s="31"/>
      <c r="K50" s="35"/>
    </row>
    <row r="51" spans="1:54" x14ac:dyDescent="0.25">
      <c r="A51" s="28"/>
      <c r="B51" s="28"/>
      <c r="C51" s="58" t="s">
        <v>22</v>
      </c>
      <c r="D51" s="54"/>
      <c r="E51" s="6"/>
      <c r="F51" s="19"/>
      <c r="G51" s="24" t="s">
        <v>2</v>
      </c>
      <c r="H51" s="24" t="s">
        <v>2</v>
      </c>
      <c r="I51" s="31"/>
      <c r="J51" s="31"/>
      <c r="K51" s="35"/>
    </row>
    <row r="52" spans="1:54" x14ac:dyDescent="0.25">
      <c r="A52" s="28"/>
      <c r="B52" s="28"/>
      <c r="C52" s="58"/>
      <c r="D52" s="54"/>
      <c r="E52" s="6"/>
      <c r="F52" s="19"/>
      <c r="G52" s="24"/>
      <c r="H52" s="24"/>
      <c r="I52" s="31"/>
      <c r="J52" s="31"/>
      <c r="K52" s="35"/>
    </row>
    <row r="53" spans="1:54" x14ac:dyDescent="0.25">
      <c r="C53" s="59" t="s">
        <v>23</v>
      </c>
      <c r="D53" s="54"/>
      <c r="E53" s="6"/>
      <c r="F53" s="19"/>
      <c r="G53" s="24"/>
      <c r="H53" s="24"/>
      <c r="I53" s="31"/>
      <c r="J53" s="31"/>
      <c r="K53" s="35"/>
    </row>
    <row r="54" spans="1:54" x14ac:dyDescent="0.25">
      <c r="B54" s="8" t="s">
        <v>37</v>
      </c>
      <c r="C54" s="57" t="s">
        <v>38</v>
      </c>
      <c r="D54" s="54"/>
      <c r="E54" s="6"/>
      <c r="F54" s="19"/>
      <c r="G54" s="24">
        <v>17.440000000000001</v>
      </c>
      <c r="H54" s="24">
        <v>0.73</v>
      </c>
      <c r="I54" s="31"/>
      <c r="J54" s="31"/>
      <c r="K54" s="35"/>
    </row>
    <row r="55" spans="1:54" x14ac:dyDescent="0.25">
      <c r="C55" s="58" t="s">
        <v>39</v>
      </c>
      <c r="D55" s="54"/>
      <c r="E55" s="6"/>
      <c r="F55" s="19"/>
      <c r="G55" s="25">
        <v>17.440000000000001</v>
      </c>
      <c r="H55" s="25">
        <v>0.73</v>
      </c>
      <c r="I55" s="31"/>
      <c r="J55" s="31"/>
      <c r="K55" s="35"/>
    </row>
    <row r="56" spans="1:54" x14ac:dyDescent="0.25">
      <c r="C56" s="57"/>
      <c r="D56" s="54"/>
      <c r="E56" s="6"/>
      <c r="F56" s="19"/>
      <c r="G56" s="24"/>
      <c r="H56" s="24"/>
      <c r="I56" s="31"/>
      <c r="J56" s="31"/>
      <c r="K56" s="35"/>
    </row>
    <row r="57" spans="1:54" x14ac:dyDescent="0.25">
      <c r="A57" s="10"/>
      <c r="B57" s="28"/>
      <c r="C57" s="58" t="s">
        <v>24</v>
      </c>
      <c r="D57" s="54"/>
      <c r="E57" s="6"/>
      <c r="F57" s="19"/>
      <c r="G57" s="24"/>
      <c r="H57" s="24"/>
      <c r="I57" s="31"/>
      <c r="J57" s="31"/>
      <c r="K57" s="35"/>
    </row>
    <row r="58" spans="1:54" s="2" customFormat="1" ht="13.5" x14ac:dyDescent="0.25">
      <c r="A58" s="28"/>
      <c r="B58" s="28"/>
      <c r="C58" s="57" t="s">
        <v>4770</v>
      </c>
      <c r="D58" s="54"/>
      <c r="E58" s="6"/>
      <c r="F58" s="19"/>
      <c r="G58" s="24" t="s">
        <v>2</v>
      </c>
      <c r="H58" s="24" t="s">
        <v>2</v>
      </c>
      <c r="I58" s="31"/>
      <c r="J58" s="31"/>
      <c r="K58" s="35"/>
      <c r="L58" s="3"/>
      <c r="AI58" s="3"/>
      <c r="AV58" s="3"/>
      <c r="AX58" s="3"/>
      <c r="BB58" s="3"/>
    </row>
    <row r="59" spans="1:54" x14ac:dyDescent="0.25">
      <c r="B59" s="8"/>
      <c r="C59" s="57" t="s">
        <v>40</v>
      </c>
      <c r="D59" s="54"/>
      <c r="E59" s="6"/>
      <c r="F59" s="19"/>
      <c r="G59" s="24">
        <v>63.51</v>
      </c>
      <c r="H59" s="24">
        <v>2.65</v>
      </c>
      <c r="I59" s="31"/>
      <c r="J59" s="31"/>
      <c r="K59" s="35"/>
    </row>
    <row r="60" spans="1:54" x14ac:dyDescent="0.25">
      <c r="C60" s="58" t="s">
        <v>39</v>
      </c>
      <c r="D60" s="54"/>
      <c r="E60" s="6"/>
      <c r="F60" s="19"/>
      <c r="G60" s="25">
        <v>63.51</v>
      </c>
      <c r="H60" s="25">
        <v>2.65</v>
      </c>
      <c r="I60" s="31"/>
      <c r="J60" s="31"/>
      <c r="K60" s="35"/>
    </row>
    <row r="61" spans="1:54" x14ac:dyDescent="0.25">
      <c r="C61" s="57"/>
      <c r="D61" s="54"/>
      <c r="E61" s="6"/>
      <c r="F61" s="19"/>
      <c r="G61" s="24"/>
      <c r="H61" s="24"/>
      <c r="I61" s="31"/>
      <c r="J61" s="31"/>
      <c r="K61" s="35"/>
    </row>
    <row r="62" spans="1:54" x14ac:dyDescent="0.25">
      <c r="C62" s="60" t="s">
        <v>41</v>
      </c>
      <c r="D62" s="55"/>
      <c r="E62" s="5"/>
      <c r="F62" s="20"/>
      <c r="G62" s="26">
        <v>2396.04</v>
      </c>
      <c r="H62" s="26">
        <v>100.00000000000001</v>
      </c>
      <c r="I62" s="32"/>
      <c r="J62" s="32"/>
      <c r="K62" s="36"/>
    </row>
    <row r="65" spans="3:11" x14ac:dyDescent="0.25">
      <c r="C65" s="1" t="s">
        <v>42</v>
      </c>
    </row>
    <row r="66" spans="3:11" x14ac:dyDescent="0.25">
      <c r="C66" s="37" t="s">
        <v>43</v>
      </c>
      <c r="D66" s="37"/>
      <c r="E66" s="37"/>
      <c r="F66" s="37"/>
      <c r="G66" s="37"/>
      <c r="H66" s="37"/>
      <c r="I66" s="37"/>
      <c r="J66" s="37"/>
      <c r="K66" s="37"/>
    </row>
    <row r="67" spans="3:11" x14ac:dyDescent="0.25">
      <c r="C67" s="2" t="s">
        <v>44</v>
      </c>
    </row>
    <row r="68" spans="3:11" x14ac:dyDescent="0.25">
      <c r="C68" s="2" t="s">
        <v>45</v>
      </c>
    </row>
    <row r="69" spans="3:11" x14ac:dyDescent="0.25">
      <c r="C69" s="2" t="s">
        <v>46</v>
      </c>
    </row>
    <row r="70" spans="3:11" x14ac:dyDescent="0.25">
      <c r="C70" s="2" t="s">
        <v>47</v>
      </c>
    </row>
    <row r="72" spans="3:11" x14ac:dyDescent="0.25">
      <c r="C72" s="74" t="s">
        <v>4829</v>
      </c>
      <c r="E72" s="74" t="s">
        <v>4830</v>
      </c>
      <c r="F72" s="75"/>
    </row>
    <row r="73" spans="3:11" x14ac:dyDescent="0.25">
      <c r="E73" s="2" t="s">
        <v>4872</v>
      </c>
    </row>
  </sheetData>
  <hyperlinks>
    <hyperlink ref="J2" location="'Index'!A1" display="'Index'!A1" xr:uid="{00000000-0004-0000-5100-000000000000}"/>
  </hyperlinks>
  <pageMargins left="0.7" right="0.7" top="0.75" bottom="0.75" header="0.3" footer="0.3"/>
  <pageSetup orientation="portrait" horizontalDpi="4294967293"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60"/>
  <dimension ref="A1:IV106"/>
  <sheetViews>
    <sheetView showGridLines="0" zoomScale="90" zoomScaleNormal="90" workbookViewId="0">
      <pane ySplit="6" topLeftCell="A83" activePane="bottomLeft" state="frozen"/>
      <selection pane="bottomLeft" activeCell="J98" sqref="J98"/>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2792</v>
      </c>
      <c r="J2" s="38" t="s">
        <v>4585</v>
      </c>
    </row>
    <row r="3" spans="1:54" ht="16.5" x14ac:dyDescent="0.3">
      <c r="C3" s="1" t="s">
        <v>26</v>
      </c>
      <c r="D3" s="21" t="s">
        <v>2793</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793</v>
      </c>
      <c r="C10" s="57" t="s">
        <v>794</v>
      </c>
      <c r="D10" s="54" t="s">
        <v>795</v>
      </c>
      <c r="E10" s="6" t="s">
        <v>122</v>
      </c>
      <c r="F10" s="19">
        <v>700000</v>
      </c>
      <c r="G10" s="24">
        <v>5343.45</v>
      </c>
      <c r="H10" s="24">
        <v>4.78</v>
      </c>
      <c r="I10" s="31"/>
      <c r="J10" s="31"/>
      <c r="K10" s="35"/>
    </row>
    <row r="11" spans="1:54" x14ac:dyDescent="0.25">
      <c r="B11" s="8" t="s">
        <v>50</v>
      </c>
      <c r="C11" s="57" t="s">
        <v>51</v>
      </c>
      <c r="D11" s="54" t="s">
        <v>52</v>
      </c>
      <c r="E11" s="6" t="s">
        <v>53</v>
      </c>
      <c r="F11" s="19">
        <v>319200</v>
      </c>
      <c r="G11" s="24">
        <v>5270.63</v>
      </c>
      <c r="H11" s="24">
        <v>4.71</v>
      </c>
      <c r="I11" s="31"/>
      <c r="J11" s="31"/>
      <c r="K11" s="35"/>
    </row>
    <row r="12" spans="1:54" x14ac:dyDescent="0.25">
      <c r="B12" s="8" t="s">
        <v>123</v>
      </c>
      <c r="C12" s="57" t="s">
        <v>124</v>
      </c>
      <c r="D12" s="54" t="s">
        <v>125</v>
      </c>
      <c r="E12" s="6" t="s">
        <v>126</v>
      </c>
      <c r="F12" s="19">
        <v>140000</v>
      </c>
      <c r="G12" s="24">
        <v>5158.0200000000004</v>
      </c>
      <c r="H12" s="24">
        <v>4.6100000000000003</v>
      </c>
      <c r="I12" s="31"/>
      <c r="J12" s="31"/>
      <c r="K12" s="35"/>
    </row>
    <row r="13" spans="1:54" x14ac:dyDescent="0.25">
      <c r="B13" s="8" t="s">
        <v>200</v>
      </c>
      <c r="C13" s="57" t="s">
        <v>201</v>
      </c>
      <c r="D13" s="54" t="s">
        <v>202</v>
      </c>
      <c r="E13" s="6" t="s">
        <v>103</v>
      </c>
      <c r="F13" s="19">
        <v>362894</v>
      </c>
      <c r="G13" s="24">
        <v>4900.5200000000004</v>
      </c>
      <c r="H13" s="24">
        <v>4.38</v>
      </c>
      <c r="I13" s="31"/>
      <c r="J13" s="31"/>
      <c r="K13" s="35"/>
    </row>
    <row r="14" spans="1:54" x14ac:dyDescent="0.25">
      <c r="B14" s="8" t="s">
        <v>501</v>
      </c>
      <c r="C14" s="57" t="s">
        <v>502</v>
      </c>
      <c r="D14" s="54" t="s">
        <v>503</v>
      </c>
      <c r="E14" s="6" t="s">
        <v>307</v>
      </c>
      <c r="F14" s="19">
        <v>440000</v>
      </c>
      <c r="G14" s="24">
        <v>4564.5600000000004</v>
      </c>
      <c r="H14" s="24">
        <v>4.08</v>
      </c>
      <c r="I14" s="31"/>
      <c r="J14" s="31"/>
      <c r="K14" s="35"/>
    </row>
    <row r="15" spans="1:54" x14ac:dyDescent="0.25">
      <c r="B15" s="8" t="s">
        <v>127</v>
      </c>
      <c r="C15" s="57" t="s">
        <v>128</v>
      </c>
      <c r="D15" s="54" t="s">
        <v>129</v>
      </c>
      <c r="E15" s="6" t="s">
        <v>130</v>
      </c>
      <c r="F15" s="19">
        <v>170000</v>
      </c>
      <c r="G15" s="24">
        <v>4307.8</v>
      </c>
      <c r="H15" s="24">
        <v>3.85</v>
      </c>
      <c r="I15" s="31"/>
      <c r="J15" s="31"/>
      <c r="K15" s="35"/>
    </row>
    <row r="16" spans="1:54" x14ac:dyDescent="0.25">
      <c r="B16" s="8" t="s">
        <v>458</v>
      </c>
      <c r="C16" s="57" t="s">
        <v>459</v>
      </c>
      <c r="D16" s="54" t="s">
        <v>460</v>
      </c>
      <c r="E16" s="6" t="s">
        <v>287</v>
      </c>
      <c r="F16" s="19">
        <v>270000</v>
      </c>
      <c r="G16" s="24">
        <v>3740.85</v>
      </c>
      <c r="H16" s="24">
        <v>3.34</v>
      </c>
      <c r="I16" s="31"/>
      <c r="J16" s="31"/>
      <c r="K16" s="35"/>
    </row>
    <row r="17" spans="2:11" x14ac:dyDescent="0.25">
      <c r="B17" s="8" t="s">
        <v>284</v>
      </c>
      <c r="C17" s="57" t="s">
        <v>285</v>
      </c>
      <c r="D17" s="54" t="s">
        <v>286</v>
      </c>
      <c r="E17" s="6" t="s">
        <v>287</v>
      </c>
      <c r="F17" s="19">
        <v>570000</v>
      </c>
      <c r="G17" s="24">
        <v>3687.05</v>
      </c>
      <c r="H17" s="24">
        <v>3.3</v>
      </c>
      <c r="I17" s="31"/>
      <c r="J17" s="31"/>
      <c r="K17" s="35"/>
    </row>
    <row r="18" spans="2:11" x14ac:dyDescent="0.25">
      <c r="B18" s="8" t="s">
        <v>79</v>
      </c>
      <c r="C18" s="57" t="s">
        <v>80</v>
      </c>
      <c r="D18" s="54" t="s">
        <v>81</v>
      </c>
      <c r="E18" s="6" t="s">
        <v>53</v>
      </c>
      <c r="F18" s="19">
        <v>590000</v>
      </c>
      <c r="G18" s="24">
        <v>3659.18</v>
      </c>
      <c r="H18" s="24">
        <v>3.27</v>
      </c>
      <c r="I18" s="31"/>
      <c r="J18" s="31"/>
      <c r="K18" s="35"/>
    </row>
    <row r="19" spans="2:11" x14ac:dyDescent="0.25">
      <c r="B19" s="8" t="s">
        <v>1001</v>
      </c>
      <c r="C19" s="57" t="s">
        <v>1002</v>
      </c>
      <c r="D19" s="54" t="s">
        <v>1003</v>
      </c>
      <c r="E19" s="6" t="s">
        <v>307</v>
      </c>
      <c r="F19" s="19">
        <v>700000</v>
      </c>
      <c r="G19" s="24">
        <v>3643.85</v>
      </c>
      <c r="H19" s="24">
        <v>3.26</v>
      </c>
      <c r="I19" s="31"/>
      <c r="J19" s="31"/>
      <c r="K19" s="35"/>
    </row>
    <row r="20" spans="2:11" x14ac:dyDescent="0.25">
      <c r="B20" s="8" t="s">
        <v>531</v>
      </c>
      <c r="C20" s="57" t="s">
        <v>532</v>
      </c>
      <c r="D20" s="54" t="s">
        <v>533</v>
      </c>
      <c r="E20" s="6" t="s">
        <v>103</v>
      </c>
      <c r="F20" s="19">
        <v>47000</v>
      </c>
      <c r="G20" s="24">
        <v>3431.14</v>
      </c>
      <c r="H20" s="24">
        <v>3.07</v>
      </c>
      <c r="I20" s="31"/>
      <c r="J20" s="31"/>
      <c r="K20" s="35"/>
    </row>
    <row r="21" spans="2:11" x14ac:dyDescent="0.25">
      <c r="B21" s="8" t="s">
        <v>61</v>
      </c>
      <c r="C21" s="57" t="s">
        <v>62</v>
      </c>
      <c r="D21" s="54" t="s">
        <v>63</v>
      </c>
      <c r="E21" s="6" t="s">
        <v>53</v>
      </c>
      <c r="F21" s="19">
        <v>340000</v>
      </c>
      <c r="G21" s="24">
        <v>3394.22</v>
      </c>
      <c r="H21" s="24">
        <v>3.03</v>
      </c>
      <c r="I21" s="31"/>
      <c r="J21" s="31"/>
      <c r="K21" s="35"/>
    </row>
    <row r="22" spans="2:11" x14ac:dyDescent="0.25">
      <c r="B22" s="8" t="s">
        <v>275</v>
      </c>
      <c r="C22" s="57" t="s">
        <v>276</v>
      </c>
      <c r="D22" s="54" t="s">
        <v>277</v>
      </c>
      <c r="E22" s="6" t="s">
        <v>126</v>
      </c>
      <c r="F22" s="19">
        <v>230000</v>
      </c>
      <c r="G22" s="24">
        <v>3007.37</v>
      </c>
      <c r="H22" s="24">
        <v>2.69</v>
      </c>
      <c r="I22" s="31"/>
      <c r="J22" s="31"/>
      <c r="K22" s="35"/>
    </row>
    <row r="23" spans="2:11" x14ac:dyDescent="0.25">
      <c r="B23" s="8" t="s">
        <v>514</v>
      </c>
      <c r="C23" s="57" t="s">
        <v>515</v>
      </c>
      <c r="D23" s="54" t="s">
        <v>516</v>
      </c>
      <c r="E23" s="6" t="s">
        <v>53</v>
      </c>
      <c r="F23" s="19">
        <v>1000000</v>
      </c>
      <c r="G23" s="24">
        <v>2979.5</v>
      </c>
      <c r="H23" s="24">
        <v>2.66</v>
      </c>
      <c r="I23" s="31"/>
      <c r="J23" s="31"/>
      <c r="K23" s="35"/>
    </row>
    <row r="24" spans="2:11" x14ac:dyDescent="0.25">
      <c r="B24" s="8" t="s">
        <v>1808</v>
      </c>
      <c r="C24" s="57" t="s">
        <v>1809</v>
      </c>
      <c r="D24" s="54" t="s">
        <v>1810</v>
      </c>
      <c r="E24" s="6" t="s">
        <v>107</v>
      </c>
      <c r="F24" s="19">
        <v>550000</v>
      </c>
      <c r="G24" s="24">
        <v>2947.73</v>
      </c>
      <c r="H24" s="24">
        <v>2.63</v>
      </c>
      <c r="I24" s="31"/>
      <c r="J24" s="31"/>
      <c r="K24" s="35"/>
    </row>
    <row r="25" spans="2:11" x14ac:dyDescent="0.25">
      <c r="B25" s="8" t="s">
        <v>2539</v>
      </c>
      <c r="C25" s="57" t="s">
        <v>2540</v>
      </c>
      <c r="D25" s="54" t="s">
        <v>2541</v>
      </c>
      <c r="E25" s="6" t="s">
        <v>53</v>
      </c>
      <c r="F25" s="19">
        <v>2300000</v>
      </c>
      <c r="G25" s="24">
        <v>2850.85</v>
      </c>
      <c r="H25" s="24">
        <v>2.5499999999999998</v>
      </c>
      <c r="I25" s="31"/>
      <c r="J25" s="31"/>
      <c r="K25" s="35"/>
    </row>
    <row r="26" spans="2:11" x14ac:dyDescent="0.25">
      <c r="B26" s="8" t="s">
        <v>339</v>
      </c>
      <c r="C26" s="57" t="s">
        <v>340</v>
      </c>
      <c r="D26" s="54" t="s">
        <v>341</v>
      </c>
      <c r="E26" s="6" t="s">
        <v>122</v>
      </c>
      <c r="F26" s="19">
        <v>270000</v>
      </c>
      <c r="G26" s="24">
        <v>2794.91</v>
      </c>
      <c r="H26" s="24">
        <v>2.5</v>
      </c>
      <c r="I26" s="31"/>
      <c r="J26" s="31"/>
      <c r="K26" s="35"/>
    </row>
    <row r="27" spans="2:11" x14ac:dyDescent="0.25">
      <c r="B27" s="8" t="s">
        <v>163</v>
      </c>
      <c r="C27" s="57" t="s">
        <v>164</v>
      </c>
      <c r="D27" s="54" t="s">
        <v>165</v>
      </c>
      <c r="E27" s="6" t="s">
        <v>166</v>
      </c>
      <c r="F27" s="19">
        <v>170000</v>
      </c>
      <c r="G27" s="24">
        <v>2647.07</v>
      </c>
      <c r="H27" s="24">
        <v>2.37</v>
      </c>
      <c r="I27" s="31"/>
      <c r="J27" s="31"/>
      <c r="K27" s="35"/>
    </row>
    <row r="28" spans="2:11" x14ac:dyDescent="0.25">
      <c r="B28" s="8" t="s">
        <v>781</v>
      </c>
      <c r="C28" s="57" t="s">
        <v>782</v>
      </c>
      <c r="D28" s="54" t="s">
        <v>783</v>
      </c>
      <c r="E28" s="6" t="s">
        <v>111</v>
      </c>
      <c r="F28" s="19">
        <v>35000</v>
      </c>
      <c r="G28" s="24">
        <v>2353.58</v>
      </c>
      <c r="H28" s="24">
        <v>2.1</v>
      </c>
      <c r="I28" s="31"/>
      <c r="J28" s="31"/>
      <c r="K28" s="35"/>
    </row>
    <row r="29" spans="2:11" x14ac:dyDescent="0.25">
      <c r="B29" s="8" t="s">
        <v>233</v>
      </c>
      <c r="C29" s="57" t="s">
        <v>234</v>
      </c>
      <c r="D29" s="54" t="s">
        <v>235</v>
      </c>
      <c r="E29" s="6" t="s">
        <v>236</v>
      </c>
      <c r="F29" s="19">
        <v>240000</v>
      </c>
      <c r="G29" s="24">
        <v>2135.7600000000002</v>
      </c>
      <c r="H29" s="24">
        <v>1.91</v>
      </c>
      <c r="I29" s="31"/>
      <c r="J29" s="31"/>
      <c r="K29" s="35"/>
    </row>
    <row r="30" spans="2:11" x14ac:dyDescent="0.25">
      <c r="B30" s="8" t="s">
        <v>269</v>
      </c>
      <c r="C30" s="57" t="s">
        <v>270</v>
      </c>
      <c r="D30" s="54" t="s">
        <v>271</v>
      </c>
      <c r="E30" s="6" t="s">
        <v>70</v>
      </c>
      <c r="F30" s="19">
        <v>140000</v>
      </c>
      <c r="G30" s="24">
        <v>1863.33</v>
      </c>
      <c r="H30" s="24">
        <v>1.67</v>
      </c>
      <c r="I30" s="31"/>
      <c r="J30" s="31"/>
      <c r="K30" s="35"/>
    </row>
    <row r="31" spans="2:11" x14ac:dyDescent="0.25">
      <c r="B31" s="8" t="s">
        <v>1004</v>
      </c>
      <c r="C31" s="57" t="s">
        <v>1005</v>
      </c>
      <c r="D31" s="54" t="s">
        <v>1006</v>
      </c>
      <c r="E31" s="6" t="s">
        <v>111</v>
      </c>
      <c r="F31" s="19">
        <v>1170000</v>
      </c>
      <c r="G31" s="24">
        <v>1736.87</v>
      </c>
      <c r="H31" s="24">
        <v>1.55</v>
      </c>
      <c r="I31" s="31"/>
      <c r="J31" s="31"/>
      <c r="K31" s="35"/>
    </row>
    <row r="32" spans="2:11" x14ac:dyDescent="0.25">
      <c r="B32" s="8" t="s">
        <v>304</v>
      </c>
      <c r="C32" s="57" t="s">
        <v>305</v>
      </c>
      <c r="D32" s="54" t="s">
        <v>306</v>
      </c>
      <c r="E32" s="6" t="s">
        <v>307</v>
      </c>
      <c r="F32" s="19">
        <v>107000</v>
      </c>
      <c r="G32" s="24">
        <v>1712.96</v>
      </c>
      <c r="H32" s="24">
        <v>1.53</v>
      </c>
      <c r="I32" s="31"/>
      <c r="J32" s="31"/>
      <c r="K32" s="35"/>
    </row>
    <row r="33" spans="2:11" x14ac:dyDescent="0.25">
      <c r="B33" s="8" t="s">
        <v>1010</v>
      </c>
      <c r="C33" s="57" t="s">
        <v>1011</v>
      </c>
      <c r="D33" s="54" t="s">
        <v>1012</v>
      </c>
      <c r="E33" s="6" t="s">
        <v>111</v>
      </c>
      <c r="F33" s="19">
        <v>133193</v>
      </c>
      <c r="G33" s="24">
        <v>1691.68</v>
      </c>
      <c r="H33" s="24">
        <v>1.51</v>
      </c>
      <c r="I33" s="31"/>
      <c r="J33" s="31"/>
      <c r="K33" s="35"/>
    </row>
    <row r="34" spans="2:11" x14ac:dyDescent="0.25">
      <c r="B34" s="8" t="s">
        <v>2794</v>
      </c>
      <c r="C34" s="57" t="s">
        <v>2795</v>
      </c>
      <c r="D34" s="54" t="s">
        <v>2796</v>
      </c>
      <c r="E34" s="6" t="s">
        <v>122</v>
      </c>
      <c r="F34" s="19">
        <v>390000</v>
      </c>
      <c r="G34" s="24">
        <v>1590.62</v>
      </c>
      <c r="H34" s="24">
        <v>1.42</v>
      </c>
      <c r="I34" s="31"/>
      <c r="J34" s="31"/>
      <c r="K34" s="35"/>
    </row>
    <row r="35" spans="2:11" x14ac:dyDescent="0.25">
      <c r="B35" s="8" t="s">
        <v>292</v>
      </c>
      <c r="C35" s="57" t="s">
        <v>293</v>
      </c>
      <c r="D35" s="54" t="s">
        <v>294</v>
      </c>
      <c r="E35" s="6" t="s">
        <v>111</v>
      </c>
      <c r="F35" s="19">
        <v>151138</v>
      </c>
      <c r="G35" s="24">
        <v>1429.92</v>
      </c>
      <c r="H35" s="24">
        <v>1.28</v>
      </c>
      <c r="I35" s="31"/>
      <c r="J35" s="31"/>
      <c r="K35" s="35"/>
    </row>
    <row r="36" spans="2:11" x14ac:dyDescent="0.25">
      <c r="B36" s="8" t="s">
        <v>517</v>
      </c>
      <c r="C36" s="57" t="s">
        <v>518</v>
      </c>
      <c r="D36" s="54" t="s">
        <v>519</v>
      </c>
      <c r="E36" s="6" t="s">
        <v>107</v>
      </c>
      <c r="F36" s="19">
        <v>43555</v>
      </c>
      <c r="G36" s="24">
        <v>1381.87</v>
      </c>
      <c r="H36" s="24">
        <v>1.24</v>
      </c>
      <c r="I36" s="31"/>
      <c r="J36" s="31"/>
      <c r="K36" s="35"/>
    </row>
    <row r="37" spans="2:11" x14ac:dyDescent="0.25">
      <c r="B37" s="8" t="s">
        <v>308</v>
      </c>
      <c r="C37" s="57" t="s">
        <v>309</v>
      </c>
      <c r="D37" s="54" t="s">
        <v>310</v>
      </c>
      <c r="E37" s="6" t="s">
        <v>307</v>
      </c>
      <c r="F37" s="19">
        <v>36029</v>
      </c>
      <c r="G37" s="24">
        <v>395.08</v>
      </c>
      <c r="H37" s="24">
        <v>0.35</v>
      </c>
      <c r="I37" s="31"/>
      <c r="J37" s="31"/>
      <c r="K37" s="35"/>
    </row>
    <row r="38" spans="2:11" x14ac:dyDescent="0.25">
      <c r="C38" s="58" t="s">
        <v>39</v>
      </c>
      <c r="D38" s="54"/>
      <c r="E38" s="6"/>
      <c r="F38" s="19"/>
      <c r="G38" s="25">
        <v>84620.37</v>
      </c>
      <c r="H38" s="25">
        <v>75.64</v>
      </c>
      <c r="I38" s="31"/>
      <c r="J38" s="31"/>
      <c r="K38" s="35"/>
    </row>
    <row r="39" spans="2:11" x14ac:dyDescent="0.25">
      <c r="C39" s="57"/>
      <c r="D39" s="54"/>
      <c r="E39" s="6"/>
      <c r="F39" s="19"/>
      <c r="G39" s="24"/>
      <c r="H39" s="24"/>
      <c r="I39" s="31"/>
      <c r="J39" s="31"/>
      <c r="K39" s="35"/>
    </row>
    <row r="40" spans="2:11" x14ac:dyDescent="0.25">
      <c r="C40" s="58" t="s">
        <v>3</v>
      </c>
      <c r="D40" s="54"/>
      <c r="E40" s="6"/>
      <c r="F40" s="19"/>
      <c r="G40" s="24" t="s">
        <v>2</v>
      </c>
      <c r="H40" s="24" t="s">
        <v>2</v>
      </c>
      <c r="I40" s="31"/>
      <c r="J40" s="31"/>
      <c r="K40" s="35"/>
    </row>
    <row r="41" spans="2:11" x14ac:dyDescent="0.25">
      <c r="C41" s="57"/>
      <c r="D41" s="54"/>
      <c r="E41" s="6"/>
      <c r="F41" s="19"/>
      <c r="G41" s="24"/>
      <c r="H41" s="24"/>
      <c r="I41" s="31"/>
      <c r="J41" s="31"/>
      <c r="K41" s="35"/>
    </row>
    <row r="42" spans="2:11" x14ac:dyDescent="0.25">
      <c r="C42" s="59" t="s">
        <v>4</v>
      </c>
      <c r="D42" s="54"/>
      <c r="E42" s="6"/>
      <c r="F42" s="19"/>
      <c r="G42" s="24"/>
      <c r="H42" s="24"/>
      <c r="I42" s="31"/>
      <c r="J42" s="31"/>
      <c r="K42" s="35"/>
    </row>
    <row r="43" spans="2:11" x14ac:dyDescent="0.25">
      <c r="B43" s="8" t="s">
        <v>830</v>
      </c>
      <c r="C43" s="57" t="s">
        <v>831</v>
      </c>
      <c r="D43" s="54" t="s">
        <v>832</v>
      </c>
      <c r="E43" s="6" t="s">
        <v>166</v>
      </c>
      <c r="F43" s="19">
        <v>19000</v>
      </c>
      <c r="G43" s="24">
        <v>6859.85</v>
      </c>
      <c r="H43" s="24">
        <v>6.13</v>
      </c>
      <c r="I43" s="31"/>
      <c r="J43" s="31"/>
      <c r="K43" s="35"/>
    </row>
    <row r="44" spans="2:11" x14ac:dyDescent="0.25">
      <c r="B44" s="8" t="s">
        <v>526</v>
      </c>
      <c r="C44" s="57" t="s">
        <v>527</v>
      </c>
      <c r="D44" s="54" t="s">
        <v>528</v>
      </c>
      <c r="E44" s="6" t="s">
        <v>57</v>
      </c>
      <c r="F44" s="19">
        <v>44000</v>
      </c>
      <c r="G44" s="24">
        <v>4803.03</v>
      </c>
      <c r="H44" s="24">
        <v>4.29</v>
      </c>
      <c r="I44" s="31"/>
      <c r="J44" s="31"/>
      <c r="K44" s="35"/>
    </row>
    <row r="45" spans="2:11" x14ac:dyDescent="0.25">
      <c r="C45" s="58" t="s">
        <v>39</v>
      </c>
      <c r="D45" s="54"/>
      <c r="E45" s="6"/>
      <c r="F45" s="19"/>
      <c r="G45" s="25">
        <v>11662.88</v>
      </c>
      <c r="H45" s="25">
        <v>10.42</v>
      </c>
      <c r="I45" s="31"/>
      <c r="J45" s="31"/>
      <c r="K45" s="35"/>
    </row>
    <row r="46" spans="2:11" x14ac:dyDescent="0.25">
      <c r="C46" s="57"/>
      <c r="D46" s="54"/>
      <c r="E46" s="6"/>
      <c r="F46" s="19"/>
      <c r="G46" s="24"/>
      <c r="H46" s="24"/>
      <c r="I46" s="31"/>
      <c r="J46" s="31"/>
      <c r="K46" s="35"/>
    </row>
    <row r="47" spans="2:11" x14ac:dyDescent="0.25">
      <c r="C47" s="59" t="s">
        <v>565</v>
      </c>
      <c r="D47" s="54"/>
      <c r="E47" s="6"/>
      <c r="F47" s="19"/>
      <c r="G47" s="24"/>
      <c r="H47" s="24"/>
      <c r="I47" s="31"/>
      <c r="J47" s="31"/>
      <c r="K47" s="35"/>
    </row>
    <row r="48" spans="2:11" x14ac:dyDescent="0.25">
      <c r="B48" s="8" t="s">
        <v>2133</v>
      </c>
      <c r="C48" s="57" t="s">
        <v>2134</v>
      </c>
      <c r="D48" s="54" t="s">
        <v>2135</v>
      </c>
      <c r="E48" s="6" t="s">
        <v>569</v>
      </c>
      <c r="F48" s="19">
        <v>2400000</v>
      </c>
      <c r="G48" s="24">
        <v>2796</v>
      </c>
      <c r="H48" s="24">
        <v>2.5</v>
      </c>
      <c r="I48" s="31"/>
      <c r="J48" s="31"/>
      <c r="K48" s="35"/>
    </row>
    <row r="49" spans="1:11" x14ac:dyDescent="0.25">
      <c r="C49" s="58" t="s">
        <v>39</v>
      </c>
      <c r="D49" s="54"/>
      <c r="E49" s="6"/>
      <c r="F49" s="19"/>
      <c r="G49" s="25">
        <v>2796</v>
      </c>
      <c r="H49" s="25">
        <v>2.5</v>
      </c>
      <c r="I49" s="31"/>
      <c r="J49" s="31"/>
      <c r="K49" s="35"/>
    </row>
    <row r="50" spans="1:11" x14ac:dyDescent="0.25">
      <c r="C50" s="57"/>
      <c r="D50" s="54"/>
      <c r="E50" s="6"/>
      <c r="F50" s="19"/>
      <c r="G50" s="24"/>
      <c r="H50" s="24"/>
      <c r="I50" s="31"/>
      <c r="J50" s="31"/>
      <c r="K50" s="35"/>
    </row>
    <row r="51" spans="1:11" x14ac:dyDescent="0.25">
      <c r="A51" s="10"/>
      <c r="B51" s="28"/>
      <c r="C51" s="58" t="s">
        <v>5</v>
      </c>
      <c r="D51" s="54"/>
      <c r="E51" s="6"/>
      <c r="F51" s="19"/>
      <c r="G51" s="24"/>
      <c r="H51" s="24"/>
      <c r="I51" s="31"/>
      <c r="J51" s="31"/>
      <c r="K51" s="35"/>
    </row>
    <row r="52" spans="1:11" x14ac:dyDescent="0.25">
      <c r="A52" s="28"/>
      <c r="B52" s="28"/>
      <c r="C52" s="58" t="s">
        <v>6</v>
      </c>
      <c r="D52" s="54"/>
      <c r="E52" s="6"/>
      <c r="F52" s="19"/>
      <c r="G52" s="24" t="s">
        <v>2</v>
      </c>
      <c r="H52" s="24" t="s">
        <v>2</v>
      </c>
      <c r="I52" s="31"/>
      <c r="J52" s="31"/>
      <c r="K52" s="35"/>
    </row>
    <row r="53" spans="1:11" x14ac:dyDescent="0.25">
      <c r="A53" s="28"/>
      <c r="B53" s="28"/>
      <c r="C53" s="58"/>
      <c r="D53" s="54"/>
      <c r="E53" s="6"/>
      <c r="F53" s="19"/>
      <c r="G53" s="24"/>
      <c r="H53" s="24"/>
      <c r="I53" s="31"/>
      <c r="J53" s="31"/>
      <c r="K53" s="35"/>
    </row>
    <row r="54" spans="1:11" x14ac:dyDescent="0.25">
      <c r="A54" s="28"/>
      <c r="B54" s="28"/>
      <c r="C54" s="58" t="s">
        <v>7</v>
      </c>
      <c r="D54" s="54"/>
      <c r="E54" s="6"/>
      <c r="F54" s="19"/>
      <c r="G54" s="24" t="s">
        <v>2</v>
      </c>
      <c r="H54" s="24" t="s">
        <v>2</v>
      </c>
      <c r="I54" s="31"/>
      <c r="J54" s="31"/>
      <c r="K54" s="35"/>
    </row>
    <row r="55" spans="1:11" x14ac:dyDescent="0.25">
      <c r="A55" s="28"/>
      <c r="B55" s="28"/>
      <c r="C55" s="58"/>
      <c r="D55" s="54"/>
      <c r="E55" s="6"/>
      <c r="F55" s="19"/>
      <c r="G55" s="24"/>
      <c r="H55" s="24"/>
      <c r="I55" s="31"/>
      <c r="J55" s="31"/>
      <c r="K55" s="35"/>
    </row>
    <row r="56" spans="1:11" x14ac:dyDescent="0.25">
      <c r="A56" s="28"/>
      <c r="B56" s="28"/>
      <c r="C56" s="58" t="s">
        <v>8</v>
      </c>
      <c r="D56" s="54"/>
      <c r="E56" s="6"/>
      <c r="F56" s="19"/>
      <c r="G56" s="24" t="s">
        <v>2</v>
      </c>
      <c r="H56" s="24" t="s">
        <v>2</v>
      </c>
      <c r="I56" s="31"/>
      <c r="J56" s="31"/>
      <c r="K56" s="35"/>
    </row>
    <row r="57" spans="1:11" x14ac:dyDescent="0.25">
      <c r="A57" s="28"/>
      <c r="B57" s="28"/>
      <c r="C57" s="58"/>
      <c r="D57" s="54"/>
      <c r="E57" s="6"/>
      <c r="F57" s="19"/>
      <c r="G57" s="24"/>
      <c r="H57" s="24"/>
      <c r="I57" s="31"/>
      <c r="J57" s="31"/>
      <c r="K57" s="35"/>
    </row>
    <row r="58" spans="1:11" x14ac:dyDescent="0.25">
      <c r="C58" s="59" t="s">
        <v>9</v>
      </c>
      <c r="D58" s="54"/>
      <c r="E58" s="6"/>
      <c r="F58" s="19"/>
      <c r="G58" s="24"/>
      <c r="H58" s="24"/>
      <c r="I58" s="31"/>
      <c r="J58" s="31"/>
      <c r="K58" s="35"/>
    </row>
    <row r="59" spans="1:11" x14ac:dyDescent="0.25">
      <c r="B59" s="8" t="s">
        <v>656</v>
      </c>
      <c r="C59" s="57" t="s">
        <v>657</v>
      </c>
      <c r="D59" s="54" t="s">
        <v>658</v>
      </c>
      <c r="E59" s="6" t="s">
        <v>646</v>
      </c>
      <c r="F59" s="19">
        <v>3500000</v>
      </c>
      <c r="G59" s="24">
        <v>3525.43</v>
      </c>
      <c r="H59" s="24">
        <v>3.15</v>
      </c>
      <c r="I59" s="31">
        <v>7.2872158999999996</v>
      </c>
      <c r="J59" s="31"/>
      <c r="K59" s="35"/>
    </row>
    <row r="60" spans="1:11" x14ac:dyDescent="0.25">
      <c r="B60" s="8" t="s">
        <v>677</v>
      </c>
      <c r="C60" s="57" t="s">
        <v>678</v>
      </c>
      <c r="D60" s="54" t="s">
        <v>679</v>
      </c>
      <c r="E60" s="6" t="s">
        <v>646</v>
      </c>
      <c r="F60" s="19">
        <v>500000</v>
      </c>
      <c r="G60" s="24">
        <v>502.98</v>
      </c>
      <c r="H60" s="24">
        <v>0.45</v>
      </c>
      <c r="I60" s="31">
        <v>7.3009024</v>
      </c>
      <c r="J60" s="31"/>
      <c r="K60" s="35"/>
    </row>
    <row r="61" spans="1:11" x14ac:dyDescent="0.25">
      <c r="C61" s="58" t="s">
        <v>39</v>
      </c>
      <c r="D61" s="54"/>
      <c r="E61" s="6"/>
      <c r="F61" s="19"/>
      <c r="G61" s="25">
        <v>4028.41</v>
      </c>
      <c r="H61" s="25">
        <v>3.6</v>
      </c>
      <c r="I61" s="31"/>
      <c r="J61" s="31"/>
      <c r="K61" s="35"/>
    </row>
    <row r="62" spans="1:11" x14ac:dyDescent="0.25">
      <c r="C62" s="57"/>
      <c r="D62" s="54"/>
      <c r="E62" s="6"/>
      <c r="F62" s="19"/>
      <c r="G62" s="24"/>
      <c r="H62" s="24"/>
      <c r="I62" s="31"/>
      <c r="J62" s="31"/>
      <c r="K62" s="35"/>
    </row>
    <row r="63" spans="1:11" x14ac:dyDescent="0.25">
      <c r="C63" s="58" t="s">
        <v>10</v>
      </c>
      <c r="D63" s="54"/>
      <c r="E63" s="6"/>
      <c r="F63" s="19"/>
      <c r="G63" s="24" t="s">
        <v>2</v>
      </c>
      <c r="H63" s="24" t="s">
        <v>2</v>
      </c>
      <c r="I63" s="31"/>
      <c r="J63" s="31"/>
      <c r="K63" s="35"/>
    </row>
    <row r="64" spans="1:11" x14ac:dyDescent="0.25">
      <c r="C64" s="57"/>
      <c r="D64" s="54"/>
      <c r="E64" s="6"/>
      <c r="F64" s="19"/>
      <c r="G64" s="24"/>
      <c r="H64" s="24"/>
      <c r="I64" s="31"/>
      <c r="J64" s="31"/>
      <c r="K64" s="35"/>
    </row>
    <row r="65" spans="1:11" x14ac:dyDescent="0.25">
      <c r="C65" s="58" t="s">
        <v>11</v>
      </c>
      <c r="D65" s="54"/>
      <c r="E65" s="6"/>
      <c r="F65" s="19"/>
      <c r="G65" s="24"/>
      <c r="H65" s="24"/>
      <c r="I65" s="31"/>
      <c r="J65" s="31"/>
      <c r="K65" s="35"/>
    </row>
    <row r="66" spans="1:11" x14ac:dyDescent="0.25">
      <c r="C66" s="57"/>
      <c r="D66" s="54"/>
      <c r="E66" s="6"/>
      <c r="F66" s="19"/>
      <c r="G66" s="24"/>
      <c r="H66" s="24"/>
      <c r="I66" s="31"/>
      <c r="J66" s="31"/>
      <c r="K66" s="35"/>
    </row>
    <row r="67" spans="1:11" x14ac:dyDescent="0.25">
      <c r="C67" s="58" t="s">
        <v>13</v>
      </c>
      <c r="D67" s="54"/>
      <c r="E67" s="6"/>
      <c r="F67" s="19"/>
      <c r="G67" s="24" t="s">
        <v>2</v>
      </c>
      <c r="H67" s="24" t="s">
        <v>2</v>
      </c>
      <c r="I67" s="31"/>
      <c r="J67" s="31"/>
      <c r="K67" s="35"/>
    </row>
    <row r="68" spans="1:11" x14ac:dyDescent="0.25">
      <c r="C68" s="57"/>
      <c r="D68" s="54"/>
      <c r="E68" s="6"/>
      <c r="F68" s="19"/>
      <c r="G68" s="24"/>
      <c r="H68" s="24"/>
      <c r="I68" s="31"/>
      <c r="J68" s="31"/>
      <c r="K68" s="35"/>
    </row>
    <row r="69" spans="1:11" x14ac:dyDescent="0.25">
      <c r="C69" s="58" t="s">
        <v>14</v>
      </c>
      <c r="D69" s="54"/>
      <c r="E69" s="6"/>
      <c r="F69" s="19"/>
      <c r="G69" s="24" t="s">
        <v>2</v>
      </c>
      <c r="H69" s="24" t="s">
        <v>2</v>
      </c>
      <c r="I69" s="31"/>
      <c r="J69" s="31"/>
      <c r="K69" s="35"/>
    </row>
    <row r="70" spans="1:11" x14ac:dyDescent="0.25">
      <c r="C70" s="57"/>
      <c r="D70" s="54"/>
      <c r="E70" s="6"/>
      <c r="F70" s="19"/>
      <c r="G70" s="24"/>
      <c r="H70" s="24"/>
      <c r="I70" s="31"/>
      <c r="J70" s="31"/>
      <c r="K70" s="35"/>
    </row>
    <row r="71" spans="1:11" x14ac:dyDescent="0.25">
      <c r="C71" s="58" t="s">
        <v>15</v>
      </c>
      <c r="D71" s="54"/>
      <c r="E71" s="6"/>
      <c r="F71" s="19"/>
      <c r="G71" s="24" t="s">
        <v>2</v>
      </c>
      <c r="H71" s="24" t="s">
        <v>2</v>
      </c>
      <c r="I71" s="31"/>
      <c r="J71" s="31"/>
      <c r="K71" s="35"/>
    </row>
    <row r="72" spans="1:11" x14ac:dyDescent="0.25">
      <c r="C72" s="57"/>
      <c r="D72" s="54"/>
      <c r="E72" s="6"/>
      <c r="F72" s="19"/>
      <c r="G72" s="24"/>
      <c r="H72" s="24"/>
      <c r="I72" s="31"/>
      <c r="J72" s="31"/>
      <c r="K72" s="35"/>
    </row>
    <row r="73" spans="1:11" x14ac:dyDescent="0.25">
      <c r="C73" s="58" t="s">
        <v>16</v>
      </c>
      <c r="D73" s="54"/>
      <c r="E73" s="6"/>
      <c r="F73" s="19"/>
      <c r="G73" s="24" t="s">
        <v>2</v>
      </c>
      <c r="H73" s="24" t="s">
        <v>2</v>
      </c>
      <c r="I73" s="31"/>
      <c r="J73" s="31"/>
      <c r="K73" s="35"/>
    </row>
    <row r="74" spans="1:11" x14ac:dyDescent="0.25">
      <c r="C74" s="57"/>
      <c r="D74" s="54"/>
      <c r="E74" s="6"/>
      <c r="F74" s="19"/>
      <c r="G74" s="24"/>
      <c r="H74" s="24"/>
      <c r="I74" s="31"/>
      <c r="J74" s="31"/>
      <c r="K74" s="35"/>
    </row>
    <row r="75" spans="1:11" x14ac:dyDescent="0.25">
      <c r="C75" s="58" t="s">
        <v>17</v>
      </c>
      <c r="D75" s="54"/>
      <c r="E75" s="6"/>
      <c r="F75" s="19"/>
      <c r="G75" s="24" t="s">
        <v>2</v>
      </c>
      <c r="H75" s="24" t="s">
        <v>2</v>
      </c>
      <c r="I75" s="31"/>
      <c r="J75" s="31"/>
      <c r="K75" s="35"/>
    </row>
    <row r="76" spans="1:11" x14ac:dyDescent="0.25">
      <c r="C76" s="57"/>
      <c r="D76" s="54"/>
      <c r="E76" s="6"/>
      <c r="F76" s="19"/>
      <c r="G76" s="24"/>
      <c r="H76" s="24"/>
      <c r="I76" s="31"/>
      <c r="J76" s="31"/>
      <c r="K76" s="35"/>
    </row>
    <row r="77" spans="1:11" x14ac:dyDescent="0.25">
      <c r="A77" s="10"/>
      <c r="B77" s="28"/>
      <c r="C77" s="58" t="s">
        <v>18</v>
      </c>
      <c r="D77" s="54"/>
      <c r="E77" s="6"/>
      <c r="F77" s="19"/>
      <c r="G77" s="24"/>
      <c r="H77" s="24"/>
      <c r="I77" s="31"/>
      <c r="J77" s="31"/>
      <c r="K77" s="35"/>
    </row>
    <row r="78" spans="1:11" x14ac:dyDescent="0.25">
      <c r="A78" s="28"/>
      <c r="B78" s="28"/>
      <c r="C78" s="58" t="s">
        <v>19</v>
      </c>
      <c r="D78" s="54"/>
      <c r="E78" s="6"/>
      <c r="F78" s="19"/>
      <c r="G78" s="24" t="s">
        <v>2</v>
      </c>
      <c r="H78" s="24" t="s">
        <v>2</v>
      </c>
      <c r="I78" s="31"/>
      <c r="J78" s="31"/>
      <c r="K78" s="35"/>
    </row>
    <row r="79" spans="1:11" x14ac:dyDescent="0.25">
      <c r="A79" s="28"/>
      <c r="B79" s="28"/>
      <c r="C79" s="58"/>
      <c r="D79" s="54"/>
      <c r="E79" s="6"/>
      <c r="F79" s="19"/>
      <c r="G79" s="24"/>
      <c r="H79" s="24"/>
      <c r="I79" s="31"/>
      <c r="J79" s="31"/>
      <c r="K79" s="35"/>
    </row>
    <row r="80" spans="1:11" x14ac:dyDescent="0.25">
      <c r="A80" s="28"/>
      <c r="B80" s="28"/>
      <c r="C80" s="58" t="s">
        <v>20</v>
      </c>
      <c r="D80" s="54"/>
      <c r="E80" s="6"/>
      <c r="F80" s="19"/>
      <c r="G80" s="24" t="s">
        <v>2</v>
      </c>
      <c r="H80" s="24" t="s">
        <v>2</v>
      </c>
      <c r="I80" s="31"/>
      <c r="J80" s="31"/>
      <c r="K80" s="35"/>
    </row>
    <row r="81" spans="1:54" x14ac:dyDescent="0.25">
      <c r="A81" s="28"/>
      <c r="B81" s="28"/>
      <c r="C81" s="58"/>
      <c r="D81" s="54"/>
      <c r="E81" s="6"/>
      <c r="F81" s="19"/>
      <c r="G81" s="24"/>
      <c r="H81" s="24"/>
      <c r="I81" s="31"/>
      <c r="J81" s="31"/>
      <c r="K81" s="35"/>
    </row>
    <row r="82" spans="1:54" x14ac:dyDescent="0.25">
      <c r="A82" s="28"/>
      <c r="B82" s="28"/>
      <c r="C82" s="58" t="s">
        <v>21</v>
      </c>
      <c r="D82" s="54"/>
      <c r="E82" s="6"/>
      <c r="F82" s="19"/>
      <c r="G82" s="24" t="s">
        <v>2</v>
      </c>
      <c r="H82" s="24" t="s">
        <v>2</v>
      </c>
      <c r="I82" s="31"/>
      <c r="J82" s="31"/>
      <c r="K82" s="35"/>
    </row>
    <row r="83" spans="1:54" x14ac:dyDescent="0.25">
      <c r="A83" s="28"/>
      <c r="B83" s="28"/>
      <c r="C83" s="58"/>
      <c r="D83" s="54"/>
      <c r="E83" s="6"/>
      <c r="F83" s="19"/>
      <c r="G83" s="24"/>
      <c r="H83" s="24"/>
      <c r="I83" s="31"/>
      <c r="J83" s="31"/>
      <c r="K83" s="35"/>
    </row>
    <row r="84" spans="1:54" x14ac:dyDescent="0.25">
      <c r="A84" s="28"/>
      <c r="B84" s="28"/>
      <c r="C84" s="58" t="s">
        <v>22</v>
      </c>
      <c r="D84" s="54"/>
      <c r="E84" s="6"/>
      <c r="F84" s="19"/>
      <c r="G84" s="24" t="s">
        <v>2</v>
      </c>
      <c r="H84" s="24" t="s">
        <v>2</v>
      </c>
      <c r="I84" s="31"/>
      <c r="J84" s="31"/>
      <c r="K84" s="35"/>
    </row>
    <row r="85" spans="1:54" x14ac:dyDescent="0.25">
      <c r="A85" s="28"/>
      <c r="B85" s="28"/>
      <c r="C85" s="58"/>
      <c r="D85" s="54"/>
      <c r="E85" s="6"/>
      <c r="F85" s="19"/>
      <c r="G85" s="24"/>
      <c r="H85" s="24"/>
      <c r="I85" s="31"/>
      <c r="J85" s="31"/>
      <c r="K85" s="35"/>
    </row>
    <row r="86" spans="1:54" x14ac:dyDescent="0.25">
      <c r="C86" s="59" t="s">
        <v>23</v>
      </c>
      <c r="D86" s="54"/>
      <c r="E86" s="6"/>
      <c r="F86" s="19"/>
      <c r="G86" s="24"/>
      <c r="H86" s="24"/>
      <c r="I86" s="31"/>
      <c r="J86" s="31"/>
      <c r="K86" s="35"/>
    </row>
    <row r="87" spans="1:54" x14ac:dyDescent="0.25">
      <c r="B87" s="8" t="s">
        <v>37</v>
      </c>
      <c r="C87" s="57" t="s">
        <v>38</v>
      </c>
      <c r="D87" s="54"/>
      <c r="E87" s="6"/>
      <c r="F87" s="19"/>
      <c r="G87" s="24">
        <v>9122.4</v>
      </c>
      <c r="H87" s="24">
        <v>8.15</v>
      </c>
      <c r="I87" s="31"/>
      <c r="J87" s="31"/>
      <c r="K87" s="35"/>
    </row>
    <row r="88" spans="1:54" x14ac:dyDescent="0.25">
      <c r="C88" s="58" t="s">
        <v>39</v>
      </c>
      <c r="D88" s="54"/>
      <c r="E88" s="6"/>
      <c r="F88" s="19"/>
      <c r="G88" s="25">
        <v>9122.4</v>
      </c>
      <c r="H88" s="25">
        <v>8.15</v>
      </c>
      <c r="I88" s="31"/>
      <c r="J88" s="31"/>
      <c r="K88" s="35"/>
    </row>
    <row r="89" spans="1:54" x14ac:dyDescent="0.25">
      <c r="C89" s="57"/>
      <c r="D89" s="54"/>
      <c r="E89" s="6"/>
      <c r="F89" s="19"/>
      <c r="G89" s="24"/>
      <c r="H89" s="24"/>
      <c r="I89" s="31"/>
      <c r="J89" s="31"/>
      <c r="K89" s="35"/>
    </row>
    <row r="90" spans="1:54" x14ac:dyDescent="0.25">
      <c r="A90" s="10"/>
      <c r="B90" s="28"/>
      <c r="C90" s="58" t="s">
        <v>24</v>
      </c>
      <c r="D90" s="54"/>
      <c r="E90" s="6"/>
      <c r="F90" s="19"/>
      <c r="G90" s="24"/>
      <c r="H90" s="24"/>
      <c r="I90" s="31"/>
      <c r="J90" s="31"/>
      <c r="K90" s="35"/>
    </row>
    <row r="91" spans="1:54" s="2" customFormat="1" ht="13.5" x14ac:dyDescent="0.25">
      <c r="A91" s="28"/>
      <c r="B91" s="28"/>
      <c r="C91" s="57" t="s">
        <v>4770</v>
      </c>
      <c r="D91" s="54"/>
      <c r="E91" s="6"/>
      <c r="F91" s="19"/>
      <c r="G91" s="24" t="s">
        <v>2</v>
      </c>
      <c r="H91" s="24" t="s">
        <v>2</v>
      </c>
      <c r="I91" s="31"/>
      <c r="J91" s="31"/>
      <c r="K91" s="35"/>
      <c r="L91" s="3"/>
      <c r="AI91" s="3"/>
      <c r="AV91" s="3"/>
      <c r="AX91" s="3"/>
      <c r="BB91" s="3"/>
    </row>
    <row r="92" spans="1:54" x14ac:dyDescent="0.25">
      <c r="B92" s="8"/>
      <c r="C92" s="57" t="s">
        <v>40</v>
      </c>
      <c r="D92" s="54"/>
      <c r="E92" s="6"/>
      <c r="F92" s="19"/>
      <c r="G92" s="24">
        <v>-358.8</v>
      </c>
      <c r="H92" s="24">
        <v>-0.31</v>
      </c>
      <c r="I92" s="31"/>
      <c r="J92" s="31"/>
      <c r="K92" s="35"/>
    </row>
    <row r="93" spans="1:54" x14ac:dyDescent="0.25">
      <c r="C93" s="58" t="s">
        <v>39</v>
      </c>
      <c r="D93" s="54"/>
      <c r="E93" s="6"/>
      <c r="F93" s="19"/>
      <c r="G93" s="25">
        <v>-358.8</v>
      </c>
      <c r="H93" s="25">
        <v>-0.31</v>
      </c>
      <c r="I93" s="31"/>
      <c r="J93" s="31"/>
      <c r="K93" s="35"/>
    </row>
    <row r="94" spans="1:54" x14ac:dyDescent="0.25">
      <c r="C94" s="57"/>
      <c r="D94" s="54"/>
      <c r="E94" s="6"/>
      <c r="F94" s="19"/>
      <c r="G94" s="24"/>
      <c r="H94" s="24"/>
      <c r="I94" s="31"/>
      <c r="J94" s="31"/>
      <c r="K94" s="35"/>
    </row>
    <row r="95" spans="1:54" x14ac:dyDescent="0.25">
      <c r="C95" s="60" t="s">
        <v>41</v>
      </c>
      <c r="D95" s="55"/>
      <c r="E95" s="5"/>
      <c r="F95" s="20"/>
      <c r="G95" s="26">
        <v>111871.26</v>
      </c>
      <c r="H95" s="26">
        <v>100</v>
      </c>
      <c r="I95" s="32"/>
      <c r="J95" s="32"/>
      <c r="K95" s="36"/>
    </row>
    <row r="98" spans="3:11" x14ac:dyDescent="0.25">
      <c r="C98" s="1" t="s">
        <v>42</v>
      </c>
    </row>
    <row r="99" spans="3:11" x14ac:dyDescent="0.25">
      <c r="C99" s="37" t="s">
        <v>43</v>
      </c>
      <c r="D99" s="37"/>
      <c r="E99" s="37"/>
      <c r="F99" s="37"/>
      <c r="G99" s="37"/>
      <c r="H99" s="37"/>
      <c r="I99" s="37"/>
      <c r="J99" s="37"/>
      <c r="K99" s="37"/>
    </row>
    <row r="100" spans="3:11" x14ac:dyDescent="0.25">
      <c r="C100" s="2" t="s">
        <v>44</v>
      </c>
    </row>
    <row r="101" spans="3:11" x14ac:dyDescent="0.25">
      <c r="C101" s="2" t="s">
        <v>45</v>
      </c>
    </row>
    <row r="102" spans="3:11" x14ac:dyDescent="0.25">
      <c r="C102" s="2" t="s">
        <v>46</v>
      </c>
    </row>
    <row r="103" spans="3:11" x14ac:dyDescent="0.25">
      <c r="C103" s="2" t="s">
        <v>47</v>
      </c>
    </row>
    <row r="105" spans="3:11" x14ac:dyDescent="0.25">
      <c r="C105" s="74" t="s">
        <v>4829</v>
      </c>
      <c r="E105" s="74" t="s">
        <v>4830</v>
      </c>
      <c r="F105" s="75"/>
    </row>
    <row r="106" spans="3:11" x14ac:dyDescent="0.25">
      <c r="E106" s="2" t="s">
        <v>4835</v>
      </c>
    </row>
  </sheetData>
  <hyperlinks>
    <hyperlink ref="J2" location="'Index'!A1" display="'Index'!A1" xr:uid="{00000000-0004-0000-5200-000000000000}"/>
  </hyperlinks>
  <pageMargins left="0.7" right="0.7" top="0.75" bottom="0.75" header="0.3" footer="0.3"/>
  <pageSetup orientation="portrait" horizontalDpi="4294967293"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161"/>
  <dimension ref="A1:IV96"/>
  <sheetViews>
    <sheetView showGridLines="0" zoomScale="90" zoomScaleNormal="90" workbookViewId="0">
      <pane ySplit="6" topLeftCell="A77"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2797</v>
      </c>
      <c r="J2" s="38" t="s">
        <v>4585</v>
      </c>
    </row>
    <row r="3" spans="1:54" ht="16.5" x14ac:dyDescent="0.3">
      <c r="C3" s="1" t="s">
        <v>26</v>
      </c>
      <c r="D3" s="21" t="s">
        <v>2798</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1595</v>
      </c>
      <c r="C18" s="57" t="s">
        <v>1596</v>
      </c>
      <c r="D18" s="54" t="s">
        <v>1597</v>
      </c>
      <c r="E18" s="6" t="s">
        <v>573</v>
      </c>
      <c r="F18" s="19">
        <v>1250</v>
      </c>
      <c r="G18" s="24">
        <v>12084.33</v>
      </c>
      <c r="H18" s="24">
        <v>10.029999999999999</v>
      </c>
      <c r="I18" s="31">
        <v>8.1279000000000003</v>
      </c>
      <c r="J18" s="31"/>
      <c r="K18" s="35" t="s">
        <v>574</v>
      </c>
    </row>
    <row r="19" spans="2:11" x14ac:dyDescent="0.25">
      <c r="B19" s="8" t="s">
        <v>2338</v>
      </c>
      <c r="C19" s="57" t="s">
        <v>51</v>
      </c>
      <c r="D19" s="54" t="s">
        <v>2339</v>
      </c>
      <c r="E19" s="6" t="s">
        <v>573</v>
      </c>
      <c r="F19" s="19">
        <v>850</v>
      </c>
      <c r="G19" s="24">
        <v>8483.3799999999992</v>
      </c>
      <c r="H19" s="24">
        <v>7.04</v>
      </c>
      <c r="I19" s="31">
        <v>7.4051</v>
      </c>
      <c r="J19" s="31"/>
      <c r="K19" s="35" t="s">
        <v>574</v>
      </c>
    </row>
    <row r="20" spans="2:11" x14ac:dyDescent="0.25">
      <c r="B20" s="8" t="s">
        <v>2186</v>
      </c>
      <c r="C20" s="57" t="s">
        <v>207</v>
      </c>
      <c r="D20" s="54" t="s">
        <v>2187</v>
      </c>
      <c r="E20" s="6" t="s">
        <v>573</v>
      </c>
      <c r="F20" s="19">
        <v>750</v>
      </c>
      <c r="G20" s="24">
        <v>7523.97</v>
      </c>
      <c r="H20" s="24">
        <v>6.25</v>
      </c>
      <c r="I20" s="31">
        <v>6.7567500000000003</v>
      </c>
      <c r="J20" s="31"/>
      <c r="K20" s="35" t="s">
        <v>574</v>
      </c>
    </row>
    <row r="21" spans="2:11" x14ac:dyDescent="0.25">
      <c r="B21" s="8" t="s">
        <v>2799</v>
      </c>
      <c r="C21" s="57" t="s">
        <v>1368</v>
      </c>
      <c r="D21" s="54" t="s">
        <v>2800</v>
      </c>
      <c r="E21" s="6" t="s">
        <v>573</v>
      </c>
      <c r="F21" s="19">
        <v>750</v>
      </c>
      <c r="G21" s="24">
        <v>7432.64</v>
      </c>
      <c r="H21" s="24">
        <v>6.17</v>
      </c>
      <c r="I21" s="31">
        <v>7.33</v>
      </c>
      <c r="J21" s="31"/>
      <c r="K21" s="35" t="s">
        <v>574</v>
      </c>
    </row>
    <row r="22" spans="2:11" x14ac:dyDescent="0.25">
      <c r="B22" s="8" t="s">
        <v>2638</v>
      </c>
      <c r="C22" s="57" t="s">
        <v>1206</v>
      </c>
      <c r="D22" s="54" t="s">
        <v>2639</v>
      </c>
      <c r="E22" s="6" t="s">
        <v>1528</v>
      </c>
      <c r="F22" s="19">
        <v>500</v>
      </c>
      <c r="G22" s="24">
        <v>5003.9799999999996</v>
      </c>
      <c r="H22" s="24">
        <v>4.1500000000000004</v>
      </c>
      <c r="I22" s="31">
        <v>7.7798999999999996</v>
      </c>
      <c r="J22" s="31"/>
      <c r="K22" s="35" t="s">
        <v>574</v>
      </c>
    </row>
    <row r="23" spans="2:11" x14ac:dyDescent="0.25">
      <c r="B23" s="8" t="s">
        <v>1015</v>
      </c>
      <c r="C23" s="57" t="s">
        <v>1016</v>
      </c>
      <c r="D23" s="54" t="s">
        <v>1017</v>
      </c>
      <c r="E23" s="6" t="s">
        <v>573</v>
      </c>
      <c r="F23" s="19">
        <v>5000</v>
      </c>
      <c r="G23" s="24">
        <v>4982.55</v>
      </c>
      <c r="H23" s="24">
        <v>4.1399999999999997</v>
      </c>
      <c r="I23" s="31">
        <v>8.2373999999999992</v>
      </c>
      <c r="J23" s="31"/>
      <c r="K23" s="35" t="s">
        <v>574</v>
      </c>
    </row>
    <row r="24" spans="2:11" x14ac:dyDescent="0.25">
      <c r="B24" s="8" t="s">
        <v>2801</v>
      </c>
      <c r="C24" s="57" t="s">
        <v>2802</v>
      </c>
      <c r="D24" s="54" t="s">
        <v>2803</v>
      </c>
      <c r="E24" s="6" t="s">
        <v>622</v>
      </c>
      <c r="F24" s="19">
        <v>8670</v>
      </c>
      <c r="G24" s="24">
        <v>3038.25</v>
      </c>
      <c r="H24" s="24">
        <v>2.52</v>
      </c>
      <c r="I24" s="31">
        <v>8.6900999999999993</v>
      </c>
      <c r="J24" s="31"/>
      <c r="K24" s="35" t="s">
        <v>574</v>
      </c>
    </row>
    <row r="25" spans="2:11" x14ac:dyDescent="0.25">
      <c r="B25" s="8" t="s">
        <v>2188</v>
      </c>
      <c r="C25" s="57" t="s">
        <v>532</v>
      </c>
      <c r="D25" s="54" t="s">
        <v>2189</v>
      </c>
      <c r="E25" s="6" t="s">
        <v>573</v>
      </c>
      <c r="F25" s="19">
        <v>250</v>
      </c>
      <c r="G25" s="24">
        <v>2461.35</v>
      </c>
      <c r="H25" s="24">
        <v>2.04</v>
      </c>
      <c r="I25" s="31">
        <v>7.67</v>
      </c>
      <c r="J25" s="31"/>
      <c r="K25" s="35" t="s">
        <v>574</v>
      </c>
    </row>
    <row r="26" spans="2:11" x14ac:dyDescent="0.25">
      <c r="B26" s="8" t="s">
        <v>2804</v>
      </c>
      <c r="C26" s="57" t="s">
        <v>1368</v>
      </c>
      <c r="D26" s="54" t="s">
        <v>2805</v>
      </c>
      <c r="E26" s="6" t="s">
        <v>573</v>
      </c>
      <c r="F26" s="19">
        <v>150</v>
      </c>
      <c r="G26" s="24">
        <v>1505.68</v>
      </c>
      <c r="H26" s="24">
        <v>1.25</v>
      </c>
      <c r="I26" s="31">
        <v>7.9188999999999998</v>
      </c>
      <c r="J26" s="31"/>
      <c r="K26" s="35" t="s">
        <v>574</v>
      </c>
    </row>
    <row r="27" spans="2:11" x14ac:dyDescent="0.25">
      <c r="B27" s="8" t="s">
        <v>2689</v>
      </c>
      <c r="C27" s="57" t="s">
        <v>532</v>
      </c>
      <c r="D27" s="54" t="s">
        <v>2690</v>
      </c>
      <c r="E27" s="6" t="s">
        <v>573</v>
      </c>
      <c r="F27" s="19">
        <v>140</v>
      </c>
      <c r="G27" s="24">
        <v>1386.12</v>
      </c>
      <c r="H27" s="24">
        <v>1.1499999999999999</v>
      </c>
      <c r="I27" s="31">
        <v>7.45</v>
      </c>
      <c r="J27" s="31"/>
      <c r="K27" s="35" t="s">
        <v>574</v>
      </c>
    </row>
    <row r="28" spans="2:11" x14ac:dyDescent="0.25">
      <c r="B28" s="8" t="s">
        <v>2806</v>
      </c>
      <c r="C28" s="57" t="s">
        <v>1363</v>
      </c>
      <c r="D28" s="54" t="s">
        <v>2807</v>
      </c>
      <c r="E28" s="6" t="s">
        <v>739</v>
      </c>
      <c r="F28" s="19">
        <v>100</v>
      </c>
      <c r="G28" s="24">
        <v>1008.44</v>
      </c>
      <c r="H28" s="24">
        <v>0.84</v>
      </c>
      <c r="I28" s="31">
        <v>7.6624999999999996</v>
      </c>
      <c r="J28" s="31"/>
      <c r="K28" s="35" t="s">
        <v>574</v>
      </c>
    </row>
    <row r="29" spans="2:11" x14ac:dyDescent="0.25">
      <c r="C29" s="58" t="s">
        <v>39</v>
      </c>
      <c r="D29" s="54"/>
      <c r="E29" s="6"/>
      <c r="F29" s="19"/>
      <c r="G29" s="25">
        <v>54910.69</v>
      </c>
      <c r="H29" s="25">
        <v>45.58</v>
      </c>
      <c r="I29" s="31"/>
      <c r="J29" s="31"/>
      <c r="K29" s="35"/>
    </row>
    <row r="30" spans="2:11" x14ac:dyDescent="0.25">
      <c r="C30" s="57"/>
      <c r="D30" s="54"/>
      <c r="E30" s="6"/>
      <c r="F30" s="19"/>
      <c r="G30" s="24"/>
      <c r="H30" s="24"/>
      <c r="I30" s="31"/>
      <c r="J30" s="31"/>
      <c r="K30" s="35"/>
    </row>
    <row r="31" spans="2:11" x14ac:dyDescent="0.25">
      <c r="C31" s="58" t="s">
        <v>7</v>
      </c>
      <c r="D31" s="54"/>
      <c r="E31" s="6"/>
      <c r="F31" s="19"/>
      <c r="G31" s="24" t="s">
        <v>2</v>
      </c>
      <c r="H31" s="24" t="s">
        <v>2</v>
      </c>
      <c r="I31" s="31"/>
      <c r="J31" s="31"/>
      <c r="K31" s="35"/>
    </row>
    <row r="32" spans="2:11" x14ac:dyDescent="0.25">
      <c r="C32" s="57"/>
      <c r="D32" s="54"/>
      <c r="E32" s="6"/>
      <c r="F32" s="19"/>
      <c r="G32" s="24"/>
      <c r="H32" s="24"/>
      <c r="I32" s="31"/>
      <c r="J32" s="31"/>
      <c r="K32" s="35"/>
    </row>
    <row r="33" spans="1:11" x14ac:dyDescent="0.25">
      <c r="C33" s="58" t="s">
        <v>8</v>
      </c>
      <c r="D33" s="54"/>
      <c r="E33" s="6"/>
      <c r="F33" s="19"/>
      <c r="G33" s="24" t="s">
        <v>2</v>
      </c>
      <c r="H33" s="24" t="s">
        <v>2</v>
      </c>
      <c r="I33" s="31"/>
      <c r="J33" s="31"/>
      <c r="K33" s="35"/>
    </row>
    <row r="34" spans="1:11" x14ac:dyDescent="0.25">
      <c r="C34" s="57"/>
      <c r="D34" s="54"/>
      <c r="E34" s="6"/>
      <c r="F34" s="19"/>
      <c r="G34" s="24"/>
      <c r="H34" s="24"/>
      <c r="I34" s="31"/>
      <c r="J34" s="31"/>
      <c r="K34" s="35"/>
    </row>
    <row r="35" spans="1:11" x14ac:dyDescent="0.25">
      <c r="C35" s="59" t="s">
        <v>9</v>
      </c>
      <c r="D35" s="54"/>
      <c r="E35" s="6"/>
      <c r="F35" s="19"/>
      <c r="G35" s="24"/>
      <c r="H35" s="24"/>
      <c r="I35" s="31"/>
      <c r="J35" s="31"/>
      <c r="K35" s="35"/>
    </row>
    <row r="36" spans="1:11" x14ac:dyDescent="0.25">
      <c r="B36" s="8" t="s">
        <v>1023</v>
      </c>
      <c r="C36" s="57" t="s">
        <v>1024</v>
      </c>
      <c r="D36" s="54" t="s">
        <v>1025</v>
      </c>
      <c r="E36" s="6" t="s">
        <v>646</v>
      </c>
      <c r="F36" s="19">
        <v>30500000</v>
      </c>
      <c r="G36" s="24">
        <v>30165.45</v>
      </c>
      <c r="H36" s="24">
        <v>25.05</v>
      </c>
      <c r="I36" s="31">
        <v>0</v>
      </c>
      <c r="J36" s="31"/>
      <c r="K36" s="35"/>
    </row>
    <row r="37" spans="1:11" x14ac:dyDescent="0.25">
      <c r="B37" s="8" t="s">
        <v>2808</v>
      </c>
      <c r="C37" s="57" t="s">
        <v>2809</v>
      </c>
      <c r="D37" s="54" t="s">
        <v>2810</v>
      </c>
      <c r="E37" s="6" t="s">
        <v>646</v>
      </c>
      <c r="F37" s="19">
        <v>6500000</v>
      </c>
      <c r="G37" s="24">
        <v>6560.31</v>
      </c>
      <c r="H37" s="24">
        <v>5.45</v>
      </c>
      <c r="I37" s="31">
        <v>0</v>
      </c>
      <c r="J37" s="31"/>
      <c r="K37" s="35"/>
    </row>
    <row r="38" spans="1:11" x14ac:dyDescent="0.25">
      <c r="C38" s="58" t="s">
        <v>39</v>
      </c>
      <c r="D38" s="54"/>
      <c r="E38" s="6"/>
      <c r="F38" s="19"/>
      <c r="G38" s="25">
        <v>36725.760000000002</v>
      </c>
      <c r="H38" s="25">
        <v>30.5</v>
      </c>
      <c r="I38" s="31"/>
      <c r="J38" s="31"/>
      <c r="K38" s="35"/>
    </row>
    <row r="39" spans="1:11" x14ac:dyDescent="0.25">
      <c r="C39" s="57"/>
      <c r="D39" s="54"/>
      <c r="E39" s="6"/>
      <c r="F39" s="19"/>
      <c r="G39" s="24"/>
      <c r="H39" s="24"/>
      <c r="I39" s="31"/>
      <c r="J39" s="31"/>
      <c r="K39" s="35"/>
    </row>
    <row r="40" spans="1:11" x14ac:dyDescent="0.25">
      <c r="C40" s="59" t="s">
        <v>10</v>
      </c>
      <c r="D40" s="54"/>
      <c r="E40" s="6"/>
      <c r="F40" s="19"/>
      <c r="G40" s="24"/>
      <c r="H40" s="24"/>
      <c r="I40" s="31"/>
      <c r="J40" s="31"/>
      <c r="K40" s="35"/>
    </row>
    <row r="41" spans="1:11" x14ac:dyDescent="0.25">
      <c r="B41" s="8" t="s">
        <v>2811</v>
      </c>
      <c r="C41" s="57" t="s">
        <v>2812</v>
      </c>
      <c r="D41" s="54" t="s">
        <v>2813</v>
      </c>
      <c r="E41" s="6" t="s">
        <v>646</v>
      </c>
      <c r="F41" s="19">
        <v>500000</v>
      </c>
      <c r="G41" s="24">
        <v>507.24</v>
      </c>
      <c r="H41" s="24">
        <v>0.42</v>
      </c>
      <c r="I41" s="31">
        <v>7.1844985000000001</v>
      </c>
      <c r="J41" s="31"/>
      <c r="K41" s="35"/>
    </row>
    <row r="42" spans="1:11" x14ac:dyDescent="0.25">
      <c r="C42" s="58" t="s">
        <v>39</v>
      </c>
      <c r="D42" s="54"/>
      <c r="E42" s="6"/>
      <c r="F42" s="19"/>
      <c r="G42" s="25">
        <v>507.24</v>
      </c>
      <c r="H42" s="25">
        <v>0.42</v>
      </c>
      <c r="I42" s="31"/>
      <c r="J42" s="31"/>
      <c r="K42" s="35"/>
    </row>
    <row r="43" spans="1:11" x14ac:dyDescent="0.25">
      <c r="C43" s="57"/>
      <c r="D43" s="54"/>
      <c r="E43" s="6"/>
      <c r="F43" s="19"/>
      <c r="G43" s="24"/>
      <c r="H43" s="24"/>
      <c r="I43" s="31"/>
      <c r="J43" s="31"/>
      <c r="K43" s="35"/>
    </row>
    <row r="44" spans="1:11" x14ac:dyDescent="0.25">
      <c r="A44" s="10"/>
      <c r="B44" s="28"/>
      <c r="C44" s="58" t="s">
        <v>11</v>
      </c>
      <c r="D44" s="54"/>
      <c r="E44" s="6"/>
      <c r="F44" s="19"/>
      <c r="G44" s="24"/>
      <c r="H44" s="24"/>
      <c r="I44" s="31"/>
      <c r="J44" s="31"/>
      <c r="K44" s="35"/>
    </row>
    <row r="45" spans="1:11" x14ac:dyDescent="0.25">
      <c r="A45" s="28"/>
      <c r="B45" s="28"/>
      <c r="C45" s="58" t="s">
        <v>13</v>
      </c>
      <c r="D45" s="54"/>
      <c r="E45" s="6"/>
      <c r="F45" s="19"/>
      <c r="G45" s="24" t="s">
        <v>2</v>
      </c>
      <c r="H45" s="24" t="s">
        <v>2</v>
      </c>
      <c r="I45" s="31"/>
      <c r="J45" s="31"/>
      <c r="K45" s="35"/>
    </row>
    <row r="46" spans="1:11" x14ac:dyDescent="0.25">
      <c r="A46" s="28"/>
      <c r="B46" s="28"/>
      <c r="C46" s="58"/>
      <c r="D46" s="54"/>
      <c r="E46" s="6"/>
      <c r="F46" s="19"/>
      <c r="G46" s="24"/>
      <c r="H46" s="24"/>
      <c r="I46" s="31"/>
      <c r="J46" s="31"/>
      <c r="K46" s="35"/>
    </row>
    <row r="47" spans="1:11" x14ac:dyDescent="0.25">
      <c r="C47" s="59" t="s">
        <v>14</v>
      </c>
      <c r="D47" s="54"/>
      <c r="E47" s="6"/>
      <c r="F47" s="19"/>
      <c r="G47" s="24"/>
      <c r="H47" s="24"/>
      <c r="I47" s="31"/>
      <c r="J47" s="31"/>
      <c r="K47" s="35"/>
    </row>
    <row r="48" spans="1:11" x14ac:dyDescent="0.25">
      <c r="B48" s="8" t="s">
        <v>1457</v>
      </c>
      <c r="C48" s="57" t="s">
        <v>576</v>
      </c>
      <c r="D48" s="54" t="s">
        <v>1458</v>
      </c>
      <c r="E48" s="6" t="s">
        <v>712</v>
      </c>
      <c r="F48" s="19">
        <v>2000</v>
      </c>
      <c r="G48" s="24">
        <v>9405.67</v>
      </c>
      <c r="H48" s="24">
        <v>7.81</v>
      </c>
      <c r="I48" s="31">
        <v>7.4398999999999997</v>
      </c>
      <c r="J48" s="31"/>
      <c r="K48" s="35" t="s">
        <v>574</v>
      </c>
    </row>
    <row r="49" spans="1:11" x14ac:dyDescent="0.25">
      <c r="B49" s="8" t="s">
        <v>2814</v>
      </c>
      <c r="C49" s="57" t="s">
        <v>65</v>
      </c>
      <c r="D49" s="54" t="s">
        <v>2815</v>
      </c>
      <c r="E49" s="6" t="s">
        <v>712</v>
      </c>
      <c r="F49" s="19">
        <v>700</v>
      </c>
      <c r="G49" s="24">
        <v>3341.37</v>
      </c>
      <c r="H49" s="24">
        <v>2.77</v>
      </c>
      <c r="I49" s="31">
        <v>7.22</v>
      </c>
      <c r="J49" s="31"/>
      <c r="K49" s="35" t="s">
        <v>574</v>
      </c>
    </row>
    <row r="50" spans="1:11" x14ac:dyDescent="0.25">
      <c r="C50" s="58" t="s">
        <v>39</v>
      </c>
      <c r="D50" s="54"/>
      <c r="E50" s="6"/>
      <c r="F50" s="19"/>
      <c r="G50" s="25">
        <v>12747.04</v>
      </c>
      <c r="H50" s="25">
        <v>10.58</v>
      </c>
      <c r="I50" s="31"/>
      <c r="J50" s="31"/>
      <c r="K50" s="35"/>
    </row>
    <row r="51" spans="1:11" x14ac:dyDescent="0.25">
      <c r="C51" s="57"/>
      <c r="D51" s="54"/>
      <c r="E51" s="6"/>
      <c r="F51" s="19"/>
      <c r="G51" s="24"/>
      <c r="H51" s="24"/>
      <c r="I51" s="31"/>
      <c r="J51" s="31"/>
      <c r="K51" s="35"/>
    </row>
    <row r="52" spans="1:11" x14ac:dyDescent="0.25">
      <c r="C52" s="59" t="s">
        <v>15</v>
      </c>
      <c r="D52" s="54"/>
      <c r="E52" s="6"/>
      <c r="F52" s="19"/>
      <c r="G52" s="24"/>
      <c r="H52" s="24"/>
      <c r="I52" s="31"/>
      <c r="J52" s="31"/>
      <c r="K52" s="35"/>
    </row>
    <row r="53" spans="1:11" x14ac:dyDescent="0.25">
      <c r="B53" s="8" t="s">
        <v>2816</v>
      </c>
      <c r="C53" s="57" t="s">
        <v>2817</v>
      </c>
      <c r="D53" s="54" t="s">
        <v>2818</v>
      </c>
      <c r="E53" s="6" t="s">
        <v>646</v>
      </c>
      <c r="F53" s="19">
        <v>2500000</v>
      </c>
      <c r="G53" s="24">
        <v>2413.41</v>
      </c>
      <c r="H53" s="24">
        <v>2</v>
      </c>
      <c r="I53" s="31">
        <v>6.8562000000000003</v>
      </c>
      <c r="J53" s="31"/>
      <c r="K53" s="35"/>
    </row>
    <row r="54" spans="1:11" x14ac:dyDescent="0.25">
      <c r="C54" s="58" t="s">
        <v>39</v>
      </c>
      <c r="D54" s="54"/>
      <c r="E54" s="6"/>
      <c r="F54" s="19"/>
      <c r="G54" s="25">
        <v>2413.41</v>
      </c>
      <c r="H54" s="25">
        <v>2</v>
      </c>
      <c r="I54" s="31"/>
      <c r="J54" s="31"/>
      <c r="K54" s="35"/>
    </row>
    <row r="55" spans="1:11" x14ac:dyDescent="0.25">
      <c r="C55" s="57"/>
      <c r="D55" s="54"/>
      <c r="E55" s="6"/>
      <c r="F55" s="19"/>
      <c r="G55" s="24"/>
      <c r="H55" s="24"/>
      <c r="I55" s="31"/>
      <c r="J55" s="31"/>
      <c r="K55" s="35"/>
    </row>
    <row r="56" spans="1:11" x14ac:dyDescent="0.25">
      <c r="C56" s="58" t="s">
        <v>16</v>
      </c>
      <c r="D56" s="54"/>
      <c r="E56" s="6"/>
      <c r="F56" s="19"/>
      <c r="G56" s="24" t="s">
        <v>2</v>
      </c>
      <c r="H56" s="24" t="s">
        <v>2</v>
      </c>
      <c r="I56" s="31"/>
      <c r="J56" s="31"/>
      <c r="K56" s="35"/>
    </row>
    <row r="57" spans="1:11" x14ac:dyDescent="0.25">
      <c r="C57" s="57"/>
      <c r="D57" s="54"/>
      <c r="E57" s="6"/>
      <c r="F57" s="19"/>
      <c r="G57" s="24"/>
      <c r="H57" s="24"/>
      <c r="I57" s="31"/>
      <c r="J57" s="31"/>
      <c r="K57" s="35"/>
    </row>
    <row r="58" spans="1:11" x14ac:dyDescent="0.25">
      <c r="C58" s="58" t="s">
        <v>17</v>
      </c>
      <c r="D58" s="54"/>
      <c r="E58" s="6"/>
      <c r="F58" s="19"/>
      <c r="G58" s="24" t="s">
        <v>2</v>
      </c>
      <c r="H58" s="24" t="s">
        <v>2</v>
      </c>
      <c r="I58" s="31"/>
      <c r="J58" s="31"/>
      <c r="K58" s="35"/>
    </row>
    <row r="59" spans="1:11" x14ac:dyDescent="0.25">
      <c r="C59" s="57"/>
      <c r="D59" s="54"/>
      <c r="E59" s="6"/>
      <c r="F59" s="19"/>
      <c r="G59" s="24"/>
      <c r="H59" s="24"/>
      <c r="I59" s="31"/>
      <c r="J59" s="31"/>
      <c r="K59" s="35"/>
    </row>
    <row r="60" spans="1:11" x14ac:dyDescent="0.25">
      <c r="A60" s="10"/>
      <c r="B60" s="28"/>
      <c r="C60" s="58" t="s">
        <v>18</v>
      </c>
      <c r="D60" s="54"/>
      <c r="E60" s="6"/>
      <c r="F60" s="19"/>
      <c r="G60" s="24"/>
      <c r="H60" s="24"/>
      <c r="I60" s="31"/>
      <c r="J60" s="31"/>
      <c r="K60" s="35"/>
    </row>
    <row r="61" spans="1:11" x14ac:dyDescent="0.25">
      <c r="A61" s="28"/>
      <c r="B61" s="28"/>
      <c r="C61" s="58" t="s">
        <v>19</v>
      </c>
      <c r="D61" s="54"/>
      <c r="E61" s="6"/>
      <c r="F61" s="19"/>
      <c r="G61" s="24" t="s">
        <v>2</v>
      </c>
      <c r="H61" s="24" t="s">
        <v>2</v>
      </c>
      <c r="I61" s="31"/>
      <c r="J61" s="31"/>
      <c r="K61" s="35"/>
    </row>
    <row r="62" spans="1:11" x14ac:dyDescent="0.25">
      <c r="A62" s="28"/>
      <c r="B62" s="28"/>
      <c r="C62" s="58"/>
      <c r="D62" s="54"/>
      <c r="E62" s="6"/>
      <c r="F62" s="19"/>
      <c r="G62" s="24"/>
      <c r="H62" s="24"/>
      <c r="I62" s="31"/>
      <c r="J62" s="31"/>
      <c r="K62" s="35"/>
    </row>
    <row r="63" spans="1:11" x14ac:dyDescent="0.25">
      <c r="A63" s="28"/>
      <c r="B63" s="28"/>
      <c r="C63" s="58" t="s">
        <v>20</v>
      </c>
      <c r="D63" s="54"/>
      <c r="E63" s="6"/>
      <c r="F63" s="19"/>
      <c r="G63" s="24" t="s">
        <v>2</v>
      </c>
      <c r="H63" s="24" t="s">
        <v>2</v>
      </c>
      <c r="I63" s="31"/>
      <c r="J63" s="31"/>
      <c r="K63" s="35"/>
    </row>
    <row r="64" spans="1:11" x14ac:dyDescent="0.25">
      <c r="A64" s="28"/>
      <c r="B64" s="28"/>
      <c r="C64" s="58"/>
      <c r="D64" s="54"/>
      <c r="E64" s="6"/>
      <c r="F64" s="19"/>
      <c r="G64" s="24"/>
      <c r="H64" s="24"/>
      <c r="I64" s="31"/>
      <c r="J64" s="31"/>
      <c r="K64" s="35"/>
    </row>
    <row r="65" spans="1:256" x14ac:dyDescent="0.25">
      <c r="A65" s="28"/>
      <c r="B65" s="28"/>
      <c r="C65" s="58" t="s">
        <v>21</v>
      </c>
      <c r="D65" s="54"/>
      <c r="E65" s="6"/>
      <c r="F65" s="19"/>
      <c r="G65" s="24" t="s">
        <v>2</v>
      </c>
      <c r="H65" s="24" t="s">
        <v>2</v>
      </c>
      <c r="I65" s="31"/>
      <c r="J65" s="31"/>
      <c r="K65" s="35"/>
    </row>
    <row r="66" spans="1:256" x14ac:dyDescent="0.25">
      <c r="A66" s="28"/>
      <c r="B66" s="28"/>
      <c r="C66" s="58"/>
      <c r="D66" s="54"/>
      <c r="E66" s="6"/>
      <c r="F66" s="19"/>
      <c r="G66" s="24"/>
      <c r="H66" s="24"/>
      <c r="I66" s="31"/>
      <c r="J66" s="31"/>
      <c r="K66" s="35"/>
    </row>
    <row r="67" spans="1:256" x14ac:dyDescent="0.25">
      <c r="A67" s="28"/>
      <c r="B67" s="28"/>
      <c r="C67" s="58" t="s">
        <v>22</v>
      </c>
      <c r="D67" s="54"/>
      <c r="E67" s="6"/>
      <c r="F67" s="19"/>
      <c r="G67" s="24" t="s">
        <v>2</v>
      </c>
      <c r="H67" s="24" t="s">
        <v>2</v>
      </c>
      <c r="I67" s="31"/>
      <c r="J67" s="31"/>
      <c r="K67" s="35"/>
    </row>
    <row r="68" spans="1:256" x14ac:dyDescent="0.25">
      <c r="A68" s="28"/>
      <c r="B68" s="28"/>
      <c r="C68" s="58"/>
      <c r="D68" s="54"/>
      <c r="E68" s="6"/>
      <c r="F68" s="19"/>
      <c r="G68" s="24"/>
      <c r="H68" s="24"/>
      <c r="I68" s="31"/>
      <c r="J68" s="31"/>
      <c r="K68" s="35"/>
    </row>
    <row r="69" spans="1:256" x14ac:dyDescent="0.25">
      <c r="C69" s="59" t="s">
        <v>23</v>
      </c>
      <c r="D69" s="54"/>
      <c r="E69" s="6"/>
      <c r="F69" s="19"/>
      <c r="G69" s="24"/>
      <c r="H69" s="24"/>
      <c r="I69" s="31"/>
      <c r="J69" s="31"/>
      <c r="K69" s="35"/>
    </row>
    <row r="70" spans="1:256" x14ac:dyDescent="0.25">
      <c r="B70" s="8" t="s">
        <v>37</v>
      </c>
      <c r="C70" s="57" t="s">
        <v>38</v>
      </c>
      <c r="D70" s="54"/>
      <c r="E70" s="6"/>
      <c r="F70" s="19"/>
      <c r="G70" s="24">
        <v>10780</v>
      </c>
      <c r="H70" s="24">
        <v>8.9499999999999993</v>
      </c>
      <c r="I70" s="31"/>
      <c r="J70" s="31"/>
      <c r="K70" s="35"/>
    </row>
    <row r="71" spans="1:256" x14ac:dyDescent="0.25">
      <c r="C71" s="58" t="s">
        <v>39</v>
      </c>
      <c r="D71" s="54"/>
      <c r="E71" s="6"/>
      <c r="F71" s="19"/>
      <c r="G71" s="25">
        <v>10780</v>
      </c>
      <c r="H71" s="25">
        <v>8.9499999999999993</v>
      </c>
      <c r="I71" s="31"/>
      <c r="J71" s="31"/>
      <c r="K71" s="35"/>
    </row>
    <row r="72" spans="1:256" x14ac:dyDescent="0.25">
      <c r="C72" s="57"/>
      <c r="D72" s="54"/>
      <c r="E72" s="6"/>
      <c r="F72" s="19"/>
      <c r="G72" s="24"/>
      <c r="H72" s="24"/>
      <c r="I72" s="31"/>
      <c r="J72" s="31"/>
      <c r="K72" s="35"/>
    </row>
    <row r="73" spans="1:256" x14ac:dyDescent="0.25">
      <c r="A73" s="10"/>
      <c r="B73" s="28"/>
      <c r="C73" s="58" t="s">
        <v>24</v>
      </c>
      <c r="D73" s="54"/>
      <c r="E73" s="6"/>
      <c r="F73" s="19"/>
      <c r="G73" s="24"/>
      <c r="H73" s="24"/>
      <c r="I73" s="31"/>
      <c r="J73" s="31"/>
      <c r="K73" s="35"/>
    </row>
    <row r="74" spans="1:256" s="2" customFormat="1" ht="13.5" x14ac:dyDescent="0.25">
      <c r="A74" s="28"/>
      <c r="B74" s="28"/>
      <c r="C74" s="57" t="s">
        <v>4770</v>
      </c>
      <c r="D74" s="54"/>
      <c r="E74" s="6"/>
      <c r="F74" s="19"/>
      <c r="G74" s="24" t="s">
        <v>2</v>
      </c>
      <c r="H74" s="24" t="s">
        <v>2</v>
      </c>
      <c r="I74" s="31"/>
      <c r="J74" s="31"/>
      <c r="K74" s="35"/>
      <c r="L74" s="3"/>
      <c r="AI74" s="3"/>
      <c r="AV74" s="3"/>
      <c r="AX74" s="3"/>
      <c r="BB74" s="3"/>
    </row>
    <row r="75" spans="1:256" x14ac:dyDescent="0.25">
      <c r="B75" s="8"/>
      <c r="C75" s="57" t="s">
        <v>40</v>
      </c>
      <c r="D75" s="54"/>
      <c r="E75" s="6"/>
      <c r="F75" s="19"/>
      <c r="G75" s="24">
        <v>2350.2199999999998</v>
      </c>
      <c r="H75" s="24">
        <v>1.97</v>
      </c>
      <c r="I75" s="31"/>
      <c r="J75" s="31"/>
      <c r="K75" s="35"/>
    </row>
    <row r="76" spans="1:256" x14ac:dyDescent="0.25">
      <c r="C76" s="58" t="s">
        <v>39</v>
      </c>
      <c r="D76" s="54"/>
      <c r="E76" s="6"/>
      <c r="F76" s="19"/>
      <c r="G76" s="25">
        <v>2350.2199999999998</v>
      </c>
      <c r="H76" s="25">
        <v>1.97</v>
      </c>
      <c r="I76" s="31"/>
      <c r="J76" s="31"/>
      <c r="K76" s="35"/>
    </row>
    <row r="77" spans="1:256" x14ac:dyDescent="0.25">
      <c r="C77" s="57"/>
      <c r="D77" s="54"/>
      <c r="E77" s="6"/>
      <c r="F77" s="19"/>
      <c r="G77" s="24"/>
      <c r="H77" s="24"/>
      <c r="I77" s="31"/>
      <c r="J77" s="31"/>
      <c r="K77" s="35"/>
    </row>
    <row r="78" spans="1:256" x14ac:dyDescent="0.25">
      <c r="C78" s="60" t="s">
        <v>41</v>
      </c>
      <c r="D78" s="55"/>
      <c r="E78" s="5"/>
      <c r="F78" s="20"/>
      <c r="G78" s="26">
        <v>120434.36</v>
      </c>
      <c r="H78" s="26">
        <v>100</v>
      </c>
      <c r="I78" s="32"/>
      <c r="J78" s="32"/>
      <c r="K78" s="36"/>
    </row>
    <row r="80" spans="1:256" ht="15.75" x14ac:dyDescent="0.3">
      <c r="C80" s="50" t="s">
        <v>4597</v>
      </c>
      <c r="D80" s="50"/>
      <c r="E80" s="50"/>
      <c r="F80" s="50"/>
      <c r="G80" s="51"/>
      <c r="H80" s="51"/>
      <c r="I80" s="51"/>
      <c r="J80" s="5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3:256" ht="27" x14ac:dyDescent="0.25">
      <c r="C81" s="43" t="s">
        <v>4592</v>
      </c>
      <c r="D81" s="43" t="s">
        <v>4593</v>
      </c>
      <c r="E81" s="43" t="s">
        <v>4778</v>
      </c>
      <c r="F81" s="43" t="s">
        <v>4594</v>
      </c>
      <c r="G81" s="44" t="s">
        <v>31</v>
      </c>
      <c r="H81" s="45" t="s">
        <v>4779</v>
      </c>
      <c r="I81" s="44" t="s">
        <v>33</v>
      </c>
      <c r="J81" s="43" t="s">
        <v>36</v>
      </c>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3:256" x14ac:dyDescent="0.25">
      <c r="C82" s="43" t="s">
        <v>4780</v>
      </c>
      <c r="D82" s="43"/>
      <c r="E82" s="43"/>
      <c r="F82" s="43"/>
      <c r="G82" s="44"/>
      <c r="H82" s="45"/>
      <c r="I82" s="44"/>
      <c r="J82" s="43"/>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3:256" x14ac:dyDescent="0.25">
      <c r="C83" s="46" t="s">
        <v>4781</v>
      </c>
      <c r="D83" s="64"/>
      <c r="E83" s="64"/>
      <c r="F83" s="64"/>
      <c r="G83" s="65"/>
      <c r="H83" s="66">
        <v>-5000</v>
      </c>
      <c r="I83" s="47">
        <f>H83/$G$78*100</f>
        <v>-4.1516391169430387</v>
      </c>
      <c r="J83" s="64"/>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3:256" x14ac:dyDescent="0.25">
      <c r="C84" s="46" t="s">
        <v>4781</v>
      </c>
      <c r="D84" s="64"/>
      <c r="E84" s="64"/>
      <c r="F84" s="64"/>
      <c r="G84" s="65"/>
      <c r="H84" s="66">
        <v>-5000</v>
      </c>
      <c r="I84" s="47">
        <f>H84/$G$78*100</f>
        <v>-4.1516391169430387</v>
      </c>
      <c r="J84" s="6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3:256" x14ac:dyDescent="0.25">
      <c r="C85" s="48" t="s">
        <v>4596</v>
      </c>
      <c r="D85" s="48"/>
      <c r="E85" s="48"/>
      <c r="F85" s="48"/>
      <c r="G85" s="49"/>
      <c r="H85" s="49">
        <f>SUM(H83:H84)</f>
        <v>-10000</v>
      </c>
      <c r="I85" s="49">
        <f>SUM(I83:I84)</f>
        <v>-8.3032782338860773</v>
      </c>
      <c r="J85" s="48"/>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7" spans="3:256" x14ac:dyDescent="0.25">
      <c r="C87" s="1" t="s">
        <v>42</v>
      </c>
    </row>
    <row r="88" spans="3:256" x14ac:dyDescent="0.25">
      <c r="C88" s="37" t="s">
        <v>43</v>
      </c>
      <c r="D88" s="37"/>
      <c r="E88" s="37"/>
      <c r="F88" s="37"/>
      <c r="G88" s="37"/>
      <c r="H88" s="37"/>
      <c r="I88" s="37"/>
      <c r="J88" s="37"/>
      <c r="K88" s="37"/>
    </row>
    <row r="89" spans="3:256" x14ac:dyDescent="0.25">
      <c r="C89" s="2" t="s">
        <v>44</v>
      </c>
    </row>
    <row r="90" spans="3:256" x14ac:dyDescent="0.25">
      <c r="C90" s="2" t="s">
        <v>45</v>
      </c>
    </row>
    <row r="91" spans="3:256" x14ac:dyDescent="0.25">
      <c r="C91" s="2" t="s">
        <v>46</v>
      </c>
    </row>
    <row r="92" spans="3:256" x14ac:dyDescent="0.25">
      <c r="C92" s="2" t="s">
        <v>47</v>
      </c>
    </row>
    <row r="93" spans="3:256" ht="42" customHeight="1" x14ac:dyDescent="0.25">
      <c r="C93" s="78" t="s">
        <v>4827</v>
      </c>
      <c r="D93" s="78"/>
      <c r="E93" s="78"/>
      <c r="F93" s="78"/>
      <c r="G93" s="78"/>
      <c r="H93" s="78"/>
      <c r="I93" s="78"/>
      <c r="J93" s="78"/>
      <c r="K93" s="78"/>
    </row>
    <row r="95" spans="3:256" x14ac:dyDescent="0.25">
      <c r="C95" s="74" t="s">
        <v>4829</v>
      </c>
      <c r="E95" s="74" t="s">
        <v>4830</v>
      </c>
      <c r="F95" s="75"/>
    </row>
    <row r="96" spans="3:256" x14ac:dyDescent="0.25">
      <c r="E96" s="2" t="s">
        <v>4873</v>
      </c>
    </row>
  </sheetData>
  <mergeCells count="1">
    <mergeCell ref="C93:K93"/>
  </mergeCells>
  <hyperlinks>
    <hyperlink ref="J2" location="'Index'!A1" display="'Index'!A1" xr:uid="{00000000-0004-0000-5300-000000000000}"/>
  </hyperlinks>
  <pageMargins left="0.7" right="0.7" top="0.75" bottom="0.75" header="0.3" footer="0.3"/>
  <pageSetup orientation="portrait" horizontalDpi="4294967293"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162"/>
  <dimension ref="A1:IV79"/>
  <sheetViews>
    <sheetView showGridLines="0" zoomScale="90" zoomScaleNormal="90" workbookViewId="0">
      <pane ySplit="6" topLeftCell="A59"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2588</v>
      </c>
      <c r="J2" s="38" t="s">
        <v>4585</v>
      </c>
    </row>
    <row r="3" spans="1:54" ht="16.5" x14ac:dyDescent="0.3">
      <c r="C3" s="1" t="s">
        <v>26</v>
      </c>
      <c r="D3" s="21" t="s">
        <v>2819</v>
      </c>
      <c r="F3" s="67" t="s">
        <v>4784</v>
      </c>
      <c r="G3" s="13" t="s">
        <v>4524</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54</v>
      </c>
      <c r="C10" s="57" t="s">
        <v>55</v>
      </c>
      <c r="D10" s="54" t="s">
        <v>56</v>
      </c>
      <c r="E10" s="6" t="s">
        <v>57</v>
      </c>
      <c r="F10" s="19">
        <v>135870</v>
      </c>
      <c r="G10" s="24">
        <v>1841.99</v>
      </c>
      <c r="H10" s="24">
        <v>27.21</v>
      </c>
      <c r="I10" s="31"/>
      <c r="J10" s="31"/>
      <c r="K10" s="35"/>
    </row>
    <row r="11" spans="1:54" x14ac:dyDescent="0.25">
      <c r="B11" s="8" t="s">
        <v>58</v>
      </c>
      <c r="C11" s="57" t="s">
        <v>59</v>
      </c>
      <c r="D11" s="54" t="s">
        <v>60</v>
      </c>
      <c r="E11" s="6" t="s">
        <v>57</v>
      </c>
      <c r="F11" s="19">
        <v>51862</v>
      </c>
      <c r="G11" s="24">
        <v>1774.43</v>
      </c>
      <c r="H11" s="24">
        <v>26.21</v>
      </c>
      <c r="I11" s="31"/>
      <c r="J11" s="31"/>
      <c r="K11" s="35"/>
    </row>
    <row r="12" spans="1:54" x14ac:dyDescent="0.25">
      <c r="B12" s="8" t="s">
        <v>424</v>
      </c>
      <c r="C12" s="57" t="s">
        <v>425</v>
      </c>
      <c r="D12" s="54" t="s">
        <v>426</v>
      </c>
      <c r="E12" s="6" t="s">
        <v>57</v>
      </c>
      <c r="F12" s="19">
        <v>157099</v>
      </c>
      <c r="G12" s="24">
        <v>636.33000000000004</v>
      </c>
      <c r="H12" s="24">
        <v>9.4</v>
      </c>
      <c r="I12" s="31"/>
      <c r="J12" s="31"/>
      <c r="K12" s="35"/>
    </row>
    <row r="13" spans="1:54" x14ac:dyDescent="0.25">
      <c r="B13" s="8" t="s">
        <v>160</v>
      </c>
      <c r="C13" s="57" t="s">
        <v>161</v>
      </c>
      <c r="D13" s="54" t="s">
        <v>162</v>
      </c>
      <c r="E13" s="6" t="s">
        <v>57</v>
      </c>
      <c r="F13" s="19">
        <v>56251</v>
      </c>
      <c r="G13" s="24">
        <v>627.48</v>
      </c>
      <c r="H13" s="24">
        <v>9.27</v>
      </c>
      <c r="I13" s="31"/>
      <c r="J13" s="31"/>
      <c r="K13" s="35"/>
    </row>
    <row r="14" spans="1:54" x14ac:dyDescent="0.25">
      <c r="B14" s="8" t="s">
        <v>330</v>
      </c>
      <c r="C14" s="57" t="s">
        <v>331</v>
      </c>
      <c r="D14" s="54" t="s">
        <v>332</v>
      </c>
      <c r="E14" s="6" t="s">
        <v>57</v>
      </c>
      <c r="F14" s="19">
        <v>53572</v>
      </c>
      <c r="G14" s="24">
        <v>598.24</v>
      </c>
      <c r="H14" s="24">
        <v>8.84</v>
      </c>
      <c r="I14" s="31"/>
      <c r="J14" s="31"/>
      <c r="K14" s="35"/>
    </row>
    <row r="15" spans="1:54" x14ac:dyDescent="0.25">
      <c r="B15" s="8" t="s">
        <v>993</v>
      </c>
      <c r="C15" s="57" t="s">
        <v>994</v>
      </c>
      <c r="D15" s="54" t="s">
        <v>995</v>
      </c>
      <c r="E15" s="6" t="s">
        <v>57</v>
      </c>
      <c r="F15" s="19">
        <v>9723</v>
      </c>
      <c r="G15" s="24">
        <v>475.62</v>
      </c>
      <c r="H15" s="24">
        <v>7.03</v>
      </c>
      <c r="I15" s="31"/>
      <c r="J15" s="31"/>
      <c r="K15" s="35"/>
    </row>
    <row r="16" spans="1:54" x14ac:dyDescent="0.25">
      <c r="B16" s="8" t="s">
        <v>809</v>
      </c>
      <c r="C16" s="57" t="s">
        <v>810</v>
      </c>
      <c r="D16" s="54" t="s">
        <v>811</v>
      </c>
      <c r="E16" s="6" t="s">
        <v>57</v>
      </c>
      <c r="F16" s="19">
        <v>5463</v>
      </c>
      <c r="G16" s="24">
        <v>259.17</v>
      </c>
      <c r="H16" s="24">
        <v>3.83</v>
      </c>
      <c r="I16" s="31"/>
      <c r="J16" s="31"/>
      <c r="K16" s="35"/>
    </row>
    <row r="17" spans="2:11" x14ac:dyDescent="0.25">
      <c r="B17" s="8" t="s">
        <v>2090</v>
      </c>
      <c r="C17" s="57" t="s">
        <v>2091</v>
      </c>
      <c r="D17" s="54" t="s">
        <v>2092</v>
      </c>
      <c r="E17" s="6" t="s">
        <v>57</v>
      </c>
      <c r="F17" s="19">
        <v>4468</v>
      </c>
      <c r="G17" s="24">
        <v>210.16</v>
      </c>
      <c r="H17" s="24">
        <v>3.1</v>
      </c>
      <c r="I17" s="31"/>
      <c r="J17" s="31"/>
      <c r="K17" s="35"/>
    </row>
    <row r="18" spans="2:11" x14ac:dyDescent="0.25">
      <c r="B18" s="8" t="s">
        <v>2070</v>
      </c>
      <c r="C18" s="57" t="s">
        <v>2071</v>
      </c>
      <c r="D18" s="54" t="s">
        <v>2072</v>
      </c>
      <c r="E18" s="6" t="s">
        <v>57</v>
      </c>
      <c r="F18" s="19">
        <v>8791</v>
      </c>
      <c r="G18" s="24">
        <v>201.75</v>
      </c>
      <c r="H18" s="24">
        <v>2.98</v>
      </c>
      <c r="I18" s="31"/>
      <c r="J18" s="31"/>
      <c r="K18" s="35"/>
    </row>
    <row r="19" spans="2:11" x14ac:dyDescent="0.25">
      <c r="B19" s="8" t="s">
        <v>138</v>
      </c>
      <c r="C19" s="57" t="s">
        <v>139</v>
      </c>
      <c r="D19" s="54" t="s">
        <v>140</v>
      </c>
      <c r="E19" s="6" t="s">
        <v>141</v>
      </c>
      <c r="F19" s="19">
        <v>2911</v>
      </c>
      <c r="G19" s="24">
        <v>117.5</v>
      </c>
      <c r="H19" s="24">
        <v>1.74</v>
      </c>
      <c r="I19" s="31"/>
      <c r="J19" s="31"/>
      <c r="K19" s="35"/>
    </row>
    <row r="20" spans="2:11" x14ac:dyDescent="0.25">
      <c r="C20" s="58" t="s">
        <v>39</v>
      </c>
      <c r="D20" s="54"/>
      <c r="E20" s="6"/>
      <c r="F20" s="19"/>
      <c r="G20" s="25">
        <v>6742.67</v>
      </c>
      <c r="H20" s="25">
        <v>99.61</v>
      </c>
      <c r="I20" s="31"/>
      <c r="J20" s="31"/>
      <c r="K20" s="35"/>
    </row>
    <row r="21" spans="2:11" x14ac:dyDescent="0.25">
      <c r="C21" s="57"/>
      <c r="D21" s="54"/>
      <c r="E21" s="6"/>
      <c r="F21" s="19"/>
      <c r="G21" s="24"/>
      <c r="H21" s="24"/>
      <c r="I21" s="31"/>
      <c r="J21" s="31"/>
      <c r="K21" s="35"/>
    </row>
    <row r="22" spans="2:11" x14ac:dyDescent="0.25">
      <c r="C22" s="58" t="s">
        <v>3</v>
      </c>
      <c r="D22" s="54"/>
      <c r="E22" s="6"/>
      <c r="F22" s="19"/>
      <c r="G22" s="24" t="s">
        <v>2</v>
      </c>
      <c r="H22" s="24" t="s">
        <v>2</v>
      </c>
      <c r="I22" s="31"/>
      <c r="J22" s="31"/>
      <c r="K22" s="35"/>
    </row>
    <row r="23" spans="2:11" x14ac:dyDescent="0.25">
      <c r="C23" s="57"/>
      <c r="D23" s="54"/>
      <c r="E23" s="6"/>
      <c r="F23" s="19"/>
      <c r="G23" s="24"/>
      <c r="H23" s="24"/>
      <c r="I23" s="31"/>
      <c r="J23" s="31"/>
      <c r="K23" s="35"/>
    </row>
    <row r="24" spans="2:11" x14ac:dyDescent="0.25">
      <c r="C24" s="58" t="s">
        <v>4</v>
      </c>
      <c r="D24" s="54"/>
      <c r="E24" s="6"/>
      <c r="F24" s="19"/>
      <c r="G24" s="24" t="s">
        <v>2</v>
      </c>
      <c r="H24" s="24" t="s">
        <v>2</v>
      </c>
      <c r="I24" s="31"/>
      <c r="J24" s="31"/>
      <c r="K24" s="35"/>
    </row>
    <row r="25" spans="2:11" x14ac:dyDescent="0.25">
      <c r="C25" s="57"/>
      <c r="D25" s="54"/>
      <c r="E25" s="6"/>
      <c r="F25" s="19"/>
      <c r="G25" s="24"/>
      <c r="H25" s="24"/>
      <c r="I25" s="31"/>
      <c r="J25" s="31"/>
      <c r="K25" s="35"/>
    </row>
    <row r="26" spans="2:11" x14ac:dyDescent="0.25">
      <c r="C26" s="58" t="s">
        <v>5</v>
      </c>
      <c r="D26" s="54"/>
      <c r="E26" s="6"/>
      <c r="F26" s="19"/>
      <c r="G26" s="24"/>
      <c r="H26" s="24"/>
      <c r="I26" s="31"/>
      <c r="J26" s="31"/>
      <c r="K26" s="35"/>
    </row>
    <row r="27" spans="2:11" x14ac:dyDescent="0.25">
      <c r="C27" s="57"/>
      <c r="D27" s="54"/>
      <c r="E27" s="6"/>
      <c r="F27" s="19"/>
      <c r="G27" s="24"/>
      <c r="H27" s="24"/>
      <c r="I27" s="31"/>
      <c r="J27" s="31"/>
      <c r="K27" s="35"/>
    </row>
    <row r="28" spans="2:11" x14ac:dyDescent="0.25">
      <c r="C28" s="58" t="s">
        <v>6</v>
      </c>
      <c r="D28" s="54"/>
      <c r="E28" s="6"/>
      <c r="F28" s="19"/>
      <c r="G28" s="24" t="s">
        <v>2</v>
      </c>
      <c r="H28" s="24" t="s">
        <v>2</v>
      </c>
      <c r="I28" s="31"/>
      <c r="J28" s="31"/>
      <c r="K28" s="35"/>
    </row>
    <row r="29" spans="2:11" x14ac:dyDescent="0.25">
      <c r="C29" s="57"/>
      <c r="D29" s="54"/>
      <c r="E29" s="6"/>
      <c r="F29" s="19"/>
      <c r="G29" s="24"/>
      <c r="H29" s="24"/>
      <c r="I29" s="31"/>
      <c r="J29" s="31"/>
      <c r="K29" s="35"/>
    </row>
    <row r="30" spans="2:11" x14ac:dyDescent="0.25">
      <c r="C30" s="58" t="s">
        <v>7</v>
      </c>
      <c r="D30" s="54"/>
      <c r="E30" s="6"/>
      <c r="F30" s="19"/>
      <c r="G30" s="24" t="s">
        <v>2</v>
      </c>
      <c r="H30" s="24" t="s">
        <v>2</v>
      </c>
      <c r="I30" s="31"/>
      <c r="J30" s="31"/>
      <c r="K30" s="35"/>
    </row>
    <row r="31" spans="2:11" x14ac:dyDescent="0.25">
      <c r="C31" s="57"/>
      <c r="D31" s="54"/>
      <c r="E31" s="6"/>
      <c r="F31" s="19"/>
      <c r="G31" s="24"/>
      <c r="H31" s="24"/>
      <c r="I31" s="31"/>
      <c r="J31" s="31"/>
      <c r="K31" s="35"/>
    </row>
    <row r="32" spans="2:11" x14ac:dyDescent="0.25">
      <c r="C32" s="58" t="s">
        <v>8</v>
      </c>
      <c r="D32" s="54"/>
      <c r="E32" s="6"/>
      <c r="F32" s="19"/>
      <c r="G32" s="24" t="s">
        <v>2</v>
      </c>
      <c r="H32" s="24" t="s">
        <v>2</v>
      </c>
      <c r="I32" s="31"/>
      <c r="J32" s="31"/>
      <c r="K32" s="35"/>
    </row>
    <row r="33" spans="3:11" x14ac:dyDescent="0.25">
      <c r="C33" s="57"/>
      <c r="D33" s="54"/>
      <c r="E33" s="6"/>
      <c r="F33" s="19"/>
      <c r="G33" s="24"/>
      <c r="H33" s="24"/>
      <c r="I33" s="31"/>
      <c r="J33" s="31"/>
      <c r="K33" s="35"/>
    </row>
    <row r="34" spans="3:11" x14ac:dyDescent="0.25">
      <c r="C34" s="58" t="s">
        <v>9</v>
      </c>
      <c r="D34" s="54"/>
      <c r="E34" s="6"/>
      <c r="F34" s="19"/>
      <c r="G34" s="24" t="s">
        <v>2</v>
      </c>
      <c r="H34" s="24" t="s">
        <v>2</v>
      </c>
      <c r="I34" s="31"/>
      <c r="J34" s="31"/>
      <c r="K34" s="35"/>
    </row>
    <row r="35" spans="3:11" x14ac:dyDescent="0.25">
      <c r="C35" s="57"/>
      <c r="D35" s="54"/>
      <c r="E35" s="6"/>
      <c r="F35" s="19"/>
      <c r="G35" s="24"/>
      <c r="H35" s="24"/>
      <c r="I35" s="31"/>
      <c r="J35" s="31"/>
      <c r="K35" s="35"/>
    </row>
    <row r="36" spans="3:11" x14ac:dyDescent="0.25">
      <c r="C36" s="58" t="s">
        <v>10</v>
      </c>
      <c r="D36" s="54"/>
      <c r="E36" s="6"/>
      <c r="F36" s="19"/>
      <c r="G36" s="24" t="s">
        <v>2</v>
      </c>
      <c r="H36" s="24" t="s">
        <v>2</v>
      </c>
      <c r="I36" s="31"/>
      <c r="J36" s="31"/>
      <c r="K36" s="35"/>
    </row>
    <row r="37" spans="3:11" x14ac:dyDescent="0.25">
      <c r="C37" s="57"/>
      <c r="D37" s="54"/>
      <c r="E37" s="6"/>
      <c r="F37" s="19"/>
      <c r="G37" s="24"/>
      <c r="H37" s="24"/>
      <c r="I37" s="31"/>
      <c r="J37" s="31"/>
      <c r="K37" s="35"/>
    </row>
    <row r="38" spans="3:11" x14ac:dyDescent="0.25">
      <c r="C38" s="58" t="s">
        <v>11</v>
      </c>
      <c r="D38" s="54"/>
      <c r="E38" s="6"/>
      <c r="F38" s="19"/>
      <c r="G38" s="24"/>
      <c r="H38" s="24"/>
      <c r="I38" s="31"/>
      <c r="J38" s="31"/>
      <c r="K38" s="35"/>
    </row>
    <row r="39" spans="3:11" x14ac:dyDescent="0.25">
      <c r="C39" s="57"/>
      <c r="D39" s="54"/>
      <c r="E39" s="6"/>
      <c r="F39" s="19"/>
      <c r="G39" s="24"/>
      <c r="H39" s="24"/>
      <c r="I39" s="31"/>
      <c r="J39" s="31"/>
      <c r="K39" s="35"/>
    </row>
    <row r="40" spans="3:11" x14ac:dyDescent="0.25">
      <c r="C40" s="58" t="s">
        <v>13</v>
      </c>
      <c r="D40" s="54"/>
      <c r="E40" s="6"/>
      <c r="F40" s="19"/>
      <c r="G40" s="24" t="s">
        <v>2</v>
      </c>
      <c r="H40" s="24" t="s">
        <v>2</v>
      </c>
      <c r="I40" s="31"/>
      <c r="J40" s="31"/>
      <c r="K40" s="35"/>
    </row>
    <row r="41" spans="3:11" x14ac:dyDescent="0.25">
      <c r="C41" s="57"/>
      <c r="D41" s="54"/>
      <c r="E41" s="6"/>
      <c r="F41" s="19"/>
      <c r="G41" s="24"/>
      <c r="H41" s="24"/>
      <c r="I41" s="31"/>
      <c r="J41" s="31"/>
      <c r="K41" s="35"/>
    </row>
    <row r="42" spans="3:11" x14ac:dyDescent="0.25">
      <c r="C42" s="58" t="s">
        <v>14</v>
      </c>
      <c r="D42" s="54"/>
      <c r="E42" s="6"/>
      <c r="F42" s="19"/>
      <c r="G42" s="24" t="s">
        <v>2</v>
      </c>
      <c r="H42" s="24" t="s">
        <v>2</v>
      </c>
      <c r="I42" s="31"/>
      <c r="J42" s="31"/>
      <c r="K42" s="35"/>
    </row>
    <row r="43" spans="3:11" x14ac:dyDescent="0.25">
      <c r="C43" s="57"/>
      <c r="D43" s="54"/>
      <c r="E43" s="6"/>
      <c r="F43" s="19"/>
      <c r="G43" s="24"/>
      <c r="H43" s="24"/>
      <c r="I43" s="31"/>
      <c r="J43" s="31"/>
      <c r="K43" s="35"/>
    </row>
    <row r="44" spans="3:11" x14ac:dyDescent="0.25">
      <c r="C44" s="58" t="s">
        <v>15</v>
      </c>
      <c r="D44" s="54"/>
      <c r="E44" s="6"/>
      <c r="F44" s="19"/>
      <c r="G44" s="24" t="s">
        <v>2</v>
      </c>
      <c r="H44" s="24" t="s">
        <v>2</v>
      </c>
      <c r="I44" s="31"/>
      <c r="J44" s="31"/>
      <c r="K44" s="35"/>
    </row>
    <row r="45" spans="3:11" x14ac:dyDescent="0.25">
      <c r="C45" s="57"/>
      <c r="D45" s="54"/>
      <c r="E45" s="6"/>
      <c r="F45" s="19"/>
      <c r="G45" s="24"/>
      <c r="H45" s="24"/>
      <c r="I45" s="31"/>
      <c r="J45" s="31"/>
      <c r="K45" s="35"/>
    </row>
    <row r="46" spans="3:11" x14ac:dyDescent="0.25">
      <c r="C46" s="58" t="s">
        <v>16</v>
      </c>
      <c r="D46" s="54"/>
      <c r="E46" s="6"/>
      <c r="F46" s="19"/>
      <c r="G46" s="24" t="s">
        <v>2</v>
      </c>
      <c r="H46" s="24" t="s">
        <v>2</v>
      </c>
      <c r="I46" s="31"/>
      <c r="J46" s="31"/>
      <c r="K46" s="35"/>
    </row>
    <row r="47" spans="3:11" x14ac:dyDescent="0.25">
      <c r="C47" s="57"/>
      <c r="D47" s="54"/>
      <c r="E47" s="6"/>
      <c r="F47" s="19"/>
      <c r="G47" s="24"/>
      <c r="H47" s="24"/>
      <c r="I47" s="31"/>
      <c r="J47" s="31"/>
      <c r="K47" s="35"/>
    </row>
    <row r="48" spans="3:11" x14ac:dyDescent="0.25">
      <c r="C48" s="58" t="s">
        <v>17</v>
      </c>
      <c r="D48" s="54"/>
      <c r="E48" s="6"/>
      <c r="F48" s="19"/>
      <c r="G48" s="24" t="s">
        <v>2</v>
      </c>
      <c r="H48" s="24" t="s">
        <v>2</v>
      </c>
      <c r="I48" s="31"/>
      <c r="J48" s="31"/>
      <c r="K48" s="35"/>
    </row>
    <row r="49" spans="1:54" x14ac:dyDescent="0.25">
      <c r="C49" s="57"/>
      <c r="D49" s="54"/>
      <c r="E49" s="6"/>
      <c r="F49" s="19"/>
      <c r="G49" s="24"/>
      <c r="H49" s="24"/>
      <c r="I49" s="31"/>
      <c r="J49" s="31"/>
      <c r="K49" s="35"/>
    </row>
    <row r="50" spans="1:54" x14ac:dyDescent="0.25">
      <c r="A50" s="10"/>
      <c r="B50" s="28"/>
      <c r="C50" s="58" t="s">
        <v>18</v>
      </c>
      <c r="D50" s="54"/>
      <c r="E50" s="6"/>
      <c r="F50" s="19"/>
      <c r="G50" s="24"/>
      <c r="H50" s="24"/>
      <c r="I50" s="31"/>
      <c r="J50" s="31"/>
      <c r="K50" s="35"/>
    </row>
    <row r="51" spans="1:54" x14ac:dyDescent="0.25">
      <c r="A51" s="28"/>
      <c r="B51" s="28"/>
      <c r="C51" s="58" t="s">
        <v>19</v>
      </c>
      <c r="D51" s="54"/>
      <c r="E51" s="6"/>
      <c r="F51" s="19"/>
      <c r="G51" s="24" t="s">
        <v>2</v>
      </c>
      <c r="H51" s="24" t="s">
        <v>2</v>
      </c>
      <c r="I51" s="31"/>
      <c r="J51" s="31"/>
      <c r="K51" s="35"/>
    </row>
    <row r="52" spans="1:54" x14ac:dyDescent="0.25">
      <c r="A52" s="28"/>
      <c r="B52" s="28"/>
      <c r="C52" s="58"/>
      <c r="D52" s="54"/>
      <c r="E52" s="6"/>
      <c r="F52" s="19"/>
      <c r="G52" s="24"/>
      <c r="H52" s="24"/>
      <c r="I52" s="31"/>
      <c r="J52" s="31"/>
      <c r="K52" s="35"/>
    </row>
    <row r="53" spans="1:54" x14ac:dyDescent="0.25">
      <c r="A53" s="28"/>
      <c r="B53" s="28"/>
      <c r="C53" s="58" t="s">
        <v>20</v>
      </c>
      <c r="D53" s="54"/>
      <c r="E53" s="6"/>
      <c r="F53" s="19"/>
      <c r="G53" s="24" t="s">
        <v>2</v>
      </c>
      <c r="H53" s="24" t="s">
        <v>2</v>
      </c>
      <c r="I53" s="31"/>
      <c r="J53" s="31"/>
      <c r="K53" s="35"/>
    </row>
    <row r="54" spans="1:54" x14ac:dyDescent="0.25">
      <c r="A54" s="28"/>
      <c r="B54" s="28"/>
      <c r="C54" s="58"/>
      <c r="D54" s="54"/>
      <c r="E54" s="6"/>
      <c r="F54" s="19"/>
      <c r="G54" s="24"/>
      <c r="H54" s="24"/>
      <c r="I54" s="31"/>
      <c r="J54" s="31"/>
      <c r="K54" s="35"/>
    </row>
    <row r="55" spans="1:54" x14ac:dyDescent="0.25">
      <c r="A55" s="28"/>
      <c r="B55" s="28"/>
      <c r="C55" s="58" t="s">
        <v>21</v>
      </c>
      <c r="D55" s="54"/>
      <c r="E55" s="6"/>
      <c r="F55" s="19"/>
      <c r="G55" s="24" t="s">
        <v>2</v>
      </c>
      <c r="H55" s="24" t="s">
        <v>2</v>
      </c>
      <c r="I55" s="31"/>
      <c r="J55" s="31"/>
      <c r="K55" s="35"/>
    </row>
    <row r="56" spans="1:54" x14ac:dyDescent="0.25">
      <c r="A56" s="28"/>
      <c r="B56" s="28"/>
      <c r="C56" s="58"/>
      <c r="D56" s="54"/>
      <c r="E56" s="6"/>
      <c r="F56" s="19"/>
      <c r="G56" s="24"/>
      <c r="H56" s="24"/>
      <c r="I56" s="31"/>
      <c r="J56" s="31"/>
      <c r="K56" s="35"/>
    </row>
    <row r="57" spans="1:54" x14ac:dyDescent="0.25">
      <c r="A57" s="28"/>
      <c r="B57" s="28"/>
      <c r="C57" s="58" t="s">
        <v>22</v>
      </c>
      <c r="D57" s="54"/>
      <c r="E57" s="6"/>
      <c r="F57" s="19"/>
      <c r="G57" s="24" t="s">
        <v>2</v>
      </c>
      <c r="H57" s="24" t="s">
        <v>2</v>
      </c>
      <c r="I57" s="31"/>
      <c r="J57" s="31"/>
      <c r="K57" s="35"/>
    </row>
    <row r="58" spans="1:54" x14ac:dyDescent="0.25">
      <c r="A58" s="28"/>
      <c r="B58" s="28"/>
      <c r="C58" s="58"/>
      <c r="D58" s="54"/>
      <c r="E58" s="6"/>
      <c r="F58" s="19"/>
      <c r="G58" s="24"/>
      <c r="H58" s="24"/>
      <c r="I58" s="31"/>
      <c r="J58" s="31"/>
      <c r="K58" s="35"/>
    </row>
    <row r="59" spans="1:54" x14ac:dyDescent="0.25">
      <c r="C59" s="59" t="s">
        <v>23</v>
      </c>
      <c r="D59" s="54"/>
      <c r="E59" s="6"/>
      <c r="F59" s="19"/>
      <c r="G59" s="24"/>
      <c r="H59" s="24"/>
      <c r="I59" s="31"/>
      <c r="J59" s="31"/>
      <c r="K59" s="35"/>
    </row>
    <row r="60" spans="1:54" x14ac:dyDescent="0.25">
      <c r="B60" s="8" t="s">
        <v>37</v>
      </c>
      <c r="C60" s="57" t="s">
        <v>38</v>
      </c>
      <c r="D60" s="54"/>
      <c r="E60" s="6"/>
      <c r="F60" s="19"/>
      <c r="G60" s="24">
        <v>13.04</v>
      </c>
      <c r="H60" s="24">
        <v>0.19</v>
      </c>
      <c r="I60" s="31"/>
      <c r="J60" s="31"/>
      <c r="K60" s="35"/>
    </row>
    <row r="61" spans="1:54" x14ac:dyDescent="0.25">
      <c r="C61" s="58" t="s">
        <v>39</v>
      </c>
      <c r="D61" s="54"/>
      <c r="E61" s="6"/>
      <c r="F61" s="19"/>
      <c r="G61" s="25">
        <v>13.04</v>
      </c>
      <c r="H61" s="25">
        <v>0.19</v>
      </c>
      <c r="I61" s="31"/>
      <c r="J61" s="31"/>
      <c r="K61" s="35"/>
    </row>
    <row r="62" spans="1:54" x14ac:dyDescent="0.25">
      <c r="C62" s="57"/>
      <c r="D62" s="54"/>
      <c r="E62" s="6"/>
      <c r="F62" s="19"/>
      <c r="G62" s="24"/>
      <c r="H62" s="24"/>
      <c r="I62" s="31"/>
      <c r="J62" s="31"/>
      <c r="K62" s="35"/>
    </row>
    <row r="63" spans="1:54" x14ac:dyDescent="0.25">
      <c r="A63" s="10"/>
      <c r="B63" s="28"/>
      <c r="C63" s="58" t="s">
        <v>24</v>
      </c>
      <c r="D63" s="54"/>
      <c r="E63" s="6"/>
      <c r="F63" s="19"/>
      <c r="G63" s="24"/>
      <c r="H63" s="24"/>
      <c r="I63" s="31"/>
      <c r="J63" s="31"/>
      <c r="K63" s="35"/>
    </row>
    <row r="64" spans="1:54" s="2" customFormat="1" ht="13.5" x14ac:dyDescent="0.25">
      <c r="A64" s="28"/>
      <c r="B64" s="28"/>
      <c r="C64" s="57" t="s">
        <v>4770</v>
      </c>
      <c r="D64" s="54"/>
      <c r="E64" s="6"/>
      <c r="F64" s="19"/>
      <c r="G64" s="24" t="s">
        <v>2</v>
      </c>
      <c r="H64" s="24" t="s">
        <v>2</v>
      </c>
      <c r="I64" s="31"/>
      <c r="J64" s="31"/>
      <c r="K64" s="35"/>
      <c r="L64" s="3"/>
      <c r="AI64" s="3"/>
      <c r="AV64" s="3"/>
      <c r="AX64" s="3"/>
      <c r="BB64" s="3"/>
    </row>
    <row r="65" spans="2:11" x14ac:dyDescent="0.25">
      <c r="B65" s="8"/>
      <c r="C65" s="57" t="s">
        <v>40</v>
      </c>
      <c r="D65" s="54"/>
      <c r="E65" s="6"/>
      <c r="F65" s="19"/>
      <c r="G65" s="24">
        <v>13.36</v>
      </c>
      <c r="H65" s="24">
        <v>0.2</v>
      </c>
      <c r="I65" s="31"/>
      <c r="J65" s="31"/>
      <c r="K65" s="35"/>
    </row>
    <row r="66" spans="2:11" x14ac:dyDescent="0.25">
      <c r="C66" s="58" t="s">
        <v>39</v>
      </c>
      <c r="D66" s="54"/>
      <c r="E66" s="6"/>
      <c r="F66" s="19"/>
      <c r="G66" s="25">
        <v>13.36</v>
      </c>
      <c r="H66" s="25">
        <v>0.2</v>
      </c>
      <c r="I66" s="31"/>
      <c r="J66" s="31"/>
      <c r="K66" s="35"/>
    </row>
    <row r="67" spans="2:11" x14ac:dyDescent="0.25">
      <c r="C67" s="57"/>
      <c r="D67" s="54"/>
      <c r="E67" s="6"/>
      <c r="F67" s="19"/>
      <c r="G67" s="24"/>
      <c r="H67" s="24"/>
      <c r="I67" s="31"/>
      <c r="J67" s="31"/>
      <c r="K67" s="35"/>
    </row>
    <row r="68" spans="2:11" x14ac:dyDescent="0.25">
      <c r="C68" s="60" t="s">
        <v>41</v>
      </c>
      <c r="D68" s="55"/>
      <c r="E68" s="5"/>
      <c r="F68" s="20"/>
      <c r="G68" s="26">
        <v>6769.07</v>
      </c>
      <c r="H68" s="26">
        <v>100</v>
      </c>
      <c r="I68" s="32"/>
      <c r="J68" s="32"/>
      <c r="K68" s="36"/>
    </row>
    <row r="71" spans="2:11" x14ac:dyDescent="0.25">
      <c r="C71" s="1" t="s">
        <v>42</v>
      </c>
    </row>
    <row r="72" spans="2:11" x14ac:dyDescent="0.25">
      <c r="C72" s="37" t="s">
        <v>43</v>
      </c>
      <c r="D72" s="37"/>
      <c r="E72" s="37"/>
      <c r="F72" s="37"/>
      <c r="G72" s="37"/>
      <c r="H72" s="37"/>
      <c r="I72" s="37"/>
      <c r="J72" s="37"/>
      <c r="K72" s="37"/>
    </row>
    <row r="73" spans="2:11" x14ac:dyDescent="0.25">
      <c r="C73" s="2" t="s">
        <v>44</v>
      </c>
    </row>
    <row r="74" spans="2:11" x14ac:dyDescent="0.25">
      <c r="C74" s="2" t="s">
        <v>45</v>
      </c>
    </row>
    <row r="75" spans="2:11" x14ac:dyDescent="0.25">
      <c r="C75" s="2" t="s">
        <v>46</v>
      </c>
    </row>
    <row r="76" spans="2:11" x14ac:dyDescent="0.25">
      <c r="C76" s="2" t="s">
        <v>47</v>
      </c>
    </row>
    <row r="78" spans="2:11" x14ac:dyDescent="0.25">
      <c r="C78" s="74" t="s">
        <v>4829</v>
      </c>
      <c r="E78" s="74" t="s">
        <v>4830</v>
      </c>
      <c r="F78" s="75"/>
    </row>
    <row r="79" spans="2:11" x14ac:dyDescent="0.25">
      <c r="E79" s="2" t="s">
        <v>4874</v>
      </c>
    </row>
  </sheetData>
  <hyperlinks>
    <hyperlink ref="J2" location="'Index'!A1" display="'Index'!A1" xr:uid="{00000000-0004-0000-5400-000000000000}"/>
  </hyperlinks>
  <pageMargins left="0.7" right="0.7" top="0.75" bottom="0.75" header="0.3" footer="0.3"/>
  <pageSetup orientation="portrait" horizontalDpi="4294967293"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163"/>
  <dimension ref="A1:IV79"/>
  <sheetViews>
    <sheetView showGridLines="0" zoomScale="90" zoomScaleNormal="90" workbookViewId="0">
      <pane ySplit="6" topLeftCell="A62"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2820</v>
      </c>
      <c r="J2" s="38" t="s">
        <v>4585</v>
      </c>
    </row>
    <row r="3" spans="1:54" ht="16.5" x14ac:dyDescent="0.3">
      <c r="C3" s="1" t="s">
        <v>26</v>
      </c>
      <c r="D3" s="21" t="s">
        <v>2821</v>
      </c>
      <c r="F3" s="67" t="s">
        <v>4784</v>
      </c>
      <c r="G3" s="13" t="s">
        <v>4525</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61</v>
      </c>
      <c r="C10" s="57" t="s">
        <v>62</v>
      </c>
      <c r="D10" s="54" t="s">
        <v>63</v>
      </c>
      <c r="E10" s="6" t="s">
        <v>53</v>
      </c>
      <c r="F10" s="19">
        <v>691279</v>
      </c>
      <c r="G10" s="24">
        <v>6901.04</v>
      </c>
      <c r="H10" s="24">
        <v>25.89</v>
      </c>
      <c r="I10" s="31"/>
      <c r="J10" s="31"/>
      <c r="K10" s="35"/>
    </row>
    <row r="11" spans="1:54" x14ac:dyDescent="0.25">
      <c r="B11" s="8" t="s">
        <v>50</v>
      </c>
      <c r="C11" s="57" t="s">
        <v>51</v>
      </c>
      <c r="D11" s="54" t="s">
        <v>52</v>
      </c>
      <c r="E11" s="6" t="s">
        <v>53</v>
      </c>
      <c r="F11" s="19">
        <v>405907</v>
      </c>
      <c r="G11" s="24">
        <v>6702.34</v>
      </c>
      <c r="H11" s="24">
        <v>25.14</v>
      </c>
      <c r="I11" s="31"/>
      <c r="J11" s="31"/>
      <c r="K11" s="35"/>
    </row>
    <row r="12" spans="1:54" x14ac:dyDescent="0.25">
      <c r="B12" s="8" t="s">
        <v>960</v>
      </c>
      <c r="C12" s="57" t="s">
        <v>717</v>
      </c>
      <c r="D12" s="54" t="s">
        <v>961</v>
      </c>
      <c r="E12" s="6" t="s">
        <v>53</v>
      </c>
      <c r="F12" s="19">
        <v>198390</v>
      </c>
      <c r="G12" s="24">
        <v>2812.67</v>
      </c>
      <c r="H12" s="24">
        <v>10.55</v>
      </c>
      <c r="I12" s="31"/>
      <c r="J12" s="31"/>
      <c r="K12" s="35"/>
    </row>
    <row r="13" spans="1:54" x14ac:dyDescent="0.25">
      <c r="B13" s="8" t="s">
        <v>116</v>
      </c>
      <c r="C13" s="57" t="s">
        <v>117</v>
      </c>
      <c r="D13" s="54" t="s">
        <v>118</v>
      </c>
      <c r="E13" s="6" t="s">
        <v>53</v>
      </c>
      <c r="F13" s="19">
        <v>145268</v>
      </c>
      <c r="G13" s="24">
        <v>2696.97</v>
      </c>
      <c r="H13" s="24">
        <v>10.119999999999999</v>
      </c>
      <c r="I13" s="31"/>
      <c r="J13" s="31"/>
      <c r="K13" s="35"/>
    </row>
    <row r="14" spans="1:54" x14ac:dyDescent="0.25">
      <c r="B14" s="8" t="s">
        <v>64</v>
      </c>
      <c r="C14" s="57" t="s">
        <v>65</v>
      </c>
      <c r="D14" s="54" t="s">
        <v>66</v>
      </c>
      <c r="E14" s="6" t="s">
        <v>53</v>
      </c>
      <c r="F14" s="19">
        <v>281313</v>
      </c>
      <c r="G14" s="24">
        <v>2683.44</v>
      </c>
      <c r="H14" s="24">
        <v>10.07</v>
      </c>
      <c r="I14" s="31"/>
      <c r="J14" s="31"/>
      <c r="K14" s="35"/>
    </row>
    <row r="15" spans="1:54" x14ac:dyDescent="0.25">
      <c r="B15" s="8" t="s">
        <v>876</v>
      </c>
      <c r="C15" s="57" t="s">
        <v>714</v>
      </c>
      <c r="D15" s="54" t="s">
        <v>877</v>
      </c>
      <c r="E15" s="6" t="s">
        <v>53</v>
      </c>
      <c r="F15" s="19">
        <v>1140019</v>
      </c>
      <c r="G15" s="24">
        <v>1546.44</v>
      </c>
      <c r="H15" s="24">
        <v>5.8</v>
      </c>
      <c r="I15" s="31"/>
      <c r="J15" s="31"/>
      <c r="K15" s="35"/>
    </row>
    <row r="16" spans="1:54" x14ac:dyDescent="0.25">
      <c r="B16" s="8" t="s">
        <v>2579</v>
      </c>
      <c r="C16" s="57" t="s">
        <v>1240</v>
      </c>
      <c r="D16" s="54" t="s">
        <v>2580</v>
      </c>
      <c r="E16" s="6" t="s">
        <v>53</v>
      </c>
      <c r="F16" s="19">
        <v>1510857</v>
      </c>
      <c r="G16" s="24">
        <v>1317.47</v>
      </c>
      <c r="H16" s="24">
        <v>4.9400000000000004</v>
      </c>
      <c r="I16" s="31"/>
      <c r="J16" s="31"/>
      <c r="K16" s="35"/>
    </row>
    <row r="17" spans="2:11" x14ac:dyDescent="0.25">
      <c r="B17" s="8" t="s">
        <v>364</v>
      </c>
      <c r="C17" s="57" t="s">
        <v>365</v>
      </c>
      <c r="D17" s="54" t="s">
        <v>366</v>
      </c>
      <c r="E17" s="6" t="s">
        <v>53</v>
      </c>
      <c r="F17" s="19">
        <v>359522</v>
      </c>
      <c r="G17" s="24">
        <v>803.17</v>
      </c>
      <c r="H17" s="24">
        <v>3.01</v>
      </c>
      <c r="I17" s="31"/>
      <c r="J17" s="31"/>
      <c r="K17" s="35"/>
    </row>
    <row r="18" spans="2:11" x14ac:dyDescent="0.25">
      <c r="B18" s="8" t="s">
        <v>2035</v>
      </c>
      <c r="C18" s="57" t="s">
        <v>1399</v>
      </c>
      <c r="D18" s="54" t="s">
        <v>2036</v>
      </c>
      <c r="E18" s="6" t="s">
        <v>53</v>
      </c>
      <c r="F18" s="19">
        <v>287996</v>
      </c>
      <c r="G18" s="24">
        <v>656.2</v>
      </c>
      <c r="H18" s="24">
        <v>2.46</v>
      </c>
      <c r="I18" s="31"/>
      <c r="J18" s="31"/>
      <c r="K18" s="35"/>
    </row>
    <row r="19" spans="2:11" x14ac:dyDescent="0.25">
      <c r="B19" s="8" t="s">
        <v>1834</v>
      </c>
      <c r="C19" s="57" t="s">
        <v>1835</v>
      </c>
      <c r="D19" s="54" t="s">
        <v>1836</v>
      </c>
      <c r="E19" s="6" t="s">
        <v>53</v>
      </c>
      <c r="F19" s="19">
        <v>348465</v>
      </c>
      <c r="G19" s="24">
        <v>464.16</v>
      </c>
      <c r="H19" s="24">
        <v>1.74</v>
      </c>
      <c r="I19" s="31"/>
      <c r="J19" s="31"/>
      <c r="K19" s="35"/>
    </row>
    <row r="20" spans="2:11" x14ac:dyDescent="0.25">
      <c r="C20" s="58" t="s">
        <v>39</v>
      </c>
      <c r="D20" s="54"/>
      <c r="E20" s="6"/>
      <c r="F20" s="19"/>
      <c r="G20" s="25">
        <v>26583.9</v>
      </c>
      <c r="H20" s="25">
        <v>99.72</v>
      </c>
      <c r="I20" s="31"/>
      <c r="J20" s="31"/>
      <c r="K20" s="35"/>
    </row>
    <row r="21" spans="2:11" x14ac:dyDescent="0.25">
      <c r="C21" s="57"/>
      <c r="D21" s="54"/>
      <c r="E21" s="6"/>
      <c r="F21" s="19"/>
      <c r="G21" s="24"/>
      <c r="H21" s="24"/>
      <c r="I21" s="31"/>
      <c r="J21" s="31"/>
      <c r="K21" s="35"/>
    </row>
    <row r="22" spans="2:11" x14ac:dyDescent="0.25">
      <c r="C22" s="58" t="s">
        <v>3</v>
      </c>
      <c r="D22" s="54"/>
      <c r="E22" s="6"/>
      <c r="F22" s="19"/>
      <c r="G22" s="24" t="s">
        <v>2</v>
      </c>
      <c r="H22" s="24" t="s">
        <v>2</v>
      </c>
      <c r="I22" s="31"/>
      <c r="J22" s="31"/>
      <c r="K22" s="35"/>
    </row>
    <row r="23" spans="2:11" x14ac:dyDescent="0.25">
      <c r="C23" s="57"/>
      <c r="D23" s="54"/>
      <c r="E23" s="6"/>
      <c r="F23" s="19"/>
      <c r="G23" s="24"/>
      <c r="H23" s="24"/>
      <c r="I23" s="31"/>
      <c r="J23" s="31"/>
      <c r="K23" s="35"/>
    </row>
    <row r="24" spans="2:11" x14ac:dyDescent="0.25">
      <c r="C24" s="58" t="s">
        <v>4</v>
      </c>
      <c r="D24" s="54"/>
      <c r="E24" s="6"/>
      <c r="F24" s="19"/>
      <c r="G24" s="24" t="s">
        <v>2</v>
      </c>
      <c r="H24" s="24" t="s">
        <v>2</v>
      </c>
      <c r="I24" s="31"/>
      <c r="J24" s="31"/>
      <c r="K24" s="35"/>
    </row>
    <row r="25" spans="2:11" x14ac:dyDescent="0.25">
      <c r="C25" s="57"/>
      <c r="D25" s="54"/>
      <c r="E25" s="6"/>
      <c r="F25" s="19"/>
      <c r="G25" s="24"/>
      <c r="H25" s="24"/>
      <c r="I25" s="31"/>
      <c r="J25" s="31"/>
      <c r="K25" s="35"/>
    </row>
    <row r="26" spans="2:11" x14ac:dyDescent="0.25">
      <c r="C26" s="58" t="s">
        <v>5</v>
      </c>
      <c r="D26" s="54"/>
      <c r="E26" s="6"/>
      <c r="F26" s="19"/>
      <c r="G26" s="24"/>
      <c r="H26" s="24"/>
      <c r="I26" s="31"/>
      <c r="J26" s="31"/>
      <c r="K26" s="35"/>
    </row>
    <row r="27" spans="2:11" x14ac:dyDescent="0.25">
      <c r="C27" s="57"/>
      <c r="D27" s="54"/>
      <c r="E27" s="6"/>
      <c r="F27" s="19"/>
      <c r="G27" s="24"/>
      <c r="H27" s="24"/>
      <c r="I27" s="31"/>
      <c r="J27" s="31"/>
      <c r="K27" s="35"/>
    </row>
    <row r="28" spans="2:11" x14ac:dyDescent="0.25">
      <c r="C28" s="58" t="s">
        <v>6</v>
      </c>
      <c r="D28" s="54"/>
      <c r="E28" s="6"/>
      <c r="F28" s="19"/>
      <c r="G28" s="24" t="s">
        <v>2</v>
      </c>
      <c r="H28" s="24" t="s">
        <v>2</v>
      </c>
      <c r="I28" s="31"/>
      <c r="J28" s="31"/>
      <c r="K28" s="35"/>
    </row>
    <row r="29" spans="2:11" x14ac:dyDescent="0.25">
      <c r="C29" s="57"/>
      <c r="D29" s="54"/>
      <c r="E29" s="6"/>
      <c r="F29" s="19"/>
      <c r="G29" s="24"/>
      <c r="H29" s="24"/>
      <c r="I29" s="31"/>
      <c r="J29" s="31"/>
      <c r="K29" s="35"/>
    </row>
    <row r="30" spans="2:11" x14ac:dyDescent="0.25">
      <c r="C30" s="58" t="s">
        <v>7</v>
      </c>
      <c r="D30" s="54"/>
      <c r="E30" s="6"/>
      <c r="F30" s="19"/>
      <c r="G30" s="24" t="s">
        <v>2</v>
      </c>
      <c r="H30" s="24" t="s">
        <v>2</v>
      </c>
      <c r="I30" s="31"/>
      <c r="J30" s="31"/>
      <c r="K30" s="35"/>
    </row>
    <row r="31" spans="2:11" x14ac:dyDescent="0.25">
      <c r="C31" s="57"/>
      <c r="D31" s="54"/>
      <c r="E31" s="6"/>
      <c r="F31" s="19"/>
      <c r="G31" s="24"/>
      <c r="H31" s="24"/>
      <c r="I31" s="31"/>
      <c r="J31" s="31"/>
      <c r="K31" s="35"/>
    </row>
    <row r="32" spans="2:11" x14ac:dyDescent="0.25">
      <c r="C32" s="58" t="s">
        <v>8</v>
      </c>
      <c r="D32" s="54"/>
      <c r="E32" s="6"/>
      <c r="F32" s="19"/>
      <c r="G32" s="24" t="s">
        <v>2</v>
      </c>
      <c r="H32" s="24" t="s">
        <v>2</v>
      </c>
      <c r="I32" s="31"/>
      <c r="J32" s="31"/>
      <c r="K32" s="35"/>
    </row>
    <row r="33" spans="3:11" x14ac:dyDescent="0.25">
      <c r="C33" s="57"/>
      <c r="D33" s="54"/>
      <c r="E33" s="6"/>
      <c r="F33" s="19"/>
      <c r="G33" s="24"/>
      <c r="H33" s="24"/>
      <c r="I33" s="31"/>
      <c r="J33" s="31"/>
      <c r="K33" s="35"/>
    </row>
    <row r="34" spans="3:11" x14ac:dyDescent="0.25">
      <c r="C34" s="58" t="s">
        <v>9</v>
      </c>
      <c r="D34" s="54"/>
      <c r="E34" s="6"/>
      <c r="F34" s="19"/>
      <c r="G34" s="24" t="s">
        <v>2</v>
      </c>
      <c r="H34" s="24" t="s">
        <v>2</v>
      </c>
      <c r="I34" s="31"/>
      <c r="J34" s="31"/>
      <c r="K34" s="35"/>
    </row>
    <row r="35" spans="3:11" x14ac:dyDescent="0.25">
      <c r="C35" s="57"/>
      <c r="D35" s="54"/>
      <c r="E35" s="6"/>
      <c r="F35" s="19"/>
      <c r="G35" s="24"/>
      <c r="H35" s="24"/>
      <c r="I35" s="31"/>
      <c r="J35" s="31"/>
      <c r="K35" s="35"/>
    </row>
    <row r="36" spans="3:11" x14ac:dyDescent="0.25">
      <c r="C36" s="58" t="s">
        <v>10</v>
      </c>
      <c r="D36" s="54"/>
      <c r="E36" s="6"/>
      <c r="F36" s="19"/>
      <c r="G36" s="24" t="s">
        <v>2</v>
      </c>
      <c r="H36" s="24" t="s">
        <v>2</v>
      </c>
      <c r="I36" s="31"/>
      <c r="J36" s="31"/>
      <c r="K36" s="35"/>
    </row>
    <row r="37" spans="3:11" x14ac:dyDescent="0.25">
      <c r="C37" s="57"/>
      <c r="D37" s="54"/>
      <c r="E37" s="6"/>
      <c r="F37" s="19"/>
      <c r="G37" s="24"/>
      <c r="H37" s="24"/>
      <c r="I37" s="31"/>
      <c r="J37" s="31"/>
      <c r="K37" s="35"/>
    </row>
    <row r="38" spans="3:11" x14ac:dyDescent="0.25">
      <c r="C38" s="58" t="s">
        <v>11</v>
      </c>
      <c r="D38" s="54"/>
      <c r="E38" s="6"/>
      <c r="F38" s="19"/>
      <c r="G38" s="24"/>
      <c r="H38" s="24"/>
      <c r="I38" s="31"/>
      <c r="J38" s="31"/>
      <c r="K38" s="35"/>
    </row>
    <row r="39" spans="3:11" x14ac:dyDescent="0.25">
      <c r="C39" s="57"/>
      <c r="D39" s="54"/>
      <c r="E39" s="6"/>
      <c r="F39" s="19"/>
      <c r="G39" s="24"/>
      <c r="H39" s="24"/>
      <c r="I39" s="31"/>
      <c r="J39" s="31"/>
      <c r="K39" s="35"/>
    </row>
    <row r="40" spans="3:11" x14ac:dyDescent="0.25">
      <c r="C40" s="58" t="s">
        <v>13</v>
      </c>
      <c r="D40" s="54"/>
      <c r="E40" s="6"/>
      <c r="F40" s="19"/>
      <c r="G40" s="24" t="s">
        <v>2</v>
      </c>
      <c r="H40" s="24" t="s">
        <v>2</v>
      </c>
      <c r="I40" s="31"/>
      <c r="J40" s="31"/>
      <c r="K40" s="35"/>
    </row>
    <row r="41" spans="3:11" x14ac:dyDescent="0.25">
      <c r="C41" s="57"/>
      <c r="D41" s="54"/>
      <c r="E41" s="6"/>
      <c r="F41" s="19"/>
      <c r="G41" s="24"/>
      <c r="H41" s="24"/>
      <c r="I41" s="31"/>
      <c r="J41" s="31"/>
      <c r="K41" s="35"/>
    </row>
    <row r="42" spans="3:11" x14ac:dyDescent="0.25">
      <c r="C42" s="58" t="s">
        <v>14</v>
      </c>
      <c r="D42" s="54"/>
      <c r="E42" s="6"/>
      <c r="F42" s="19"/>
      <c r="G42" s="24" t="s">
        <v>2</v>
      </c>
      <c r="H42" s="24" t="s">
        <v>2</v>
      </c>
      <c r="I42" s="31"/>
      <c r="J42" s="31"/>
      <c r="K42" s="35"/>
    </row>
    <row r="43" spans="3:11" x14ac:dyDescent="0.25">
      <c r="C43" s="57"/>
      <c r="D43" s="54"/>
      <c r="E43" s="6"/>
      <c r="F43" s="19"/>
      <c r="G43" s="24"/>
      <c r="H43" s="24"/>
      <c r="I43" s="31"/>
      <c r="J43" s="31"/>
      <c r="K43" s="35"/>
    </row>
    <row r="44" spans="3:11" x14ac:dyDescent="0.25">
      <c r="C44" s="58" t="s">
        <v>15</v>
      </c>
      <c r="D44" s="54"/>
      <c r="E44" s="6"/>
      <c r="F44" s="19"/>
      <c r="G44" s="24" t="s">
        <v>2</v>
      </c>
      <c r="H44" s="24" t="s">
        <v>2</v>
      </c>
      <c r="I44" s="31"/>
      <c r="J44" s="31"/>
      <c r="K44" s="35"/>
    </row>
    <row r="45" spans="3:11" x14ac:dyDescent="0.25">
      <c r="C45" s="57"/>
      <c r="D45" s="54"/>
      <c r="E45" s="6"/>
      <c r="F45" s="19"/>
      <c r="G45" s="24"/>
      <c r="H45" s="24"/>
      <c r="I45" s="31"/>
      <c r="J45" s="31"/>
      <c r="K45" s="35"/>
    </row>
    <row r="46" spans="3:11" x14ac:dyDescent="0.25">
      <c r="C46" s="58" t="s">
        <v>16</v>
      </c>
      <c r="D46" s="54"/>
      <c r="E46" s="6"/>
      <c r="F46" s="19"/>
      <c r="G46" s="24" t="s">
        <v>2</v>
      </c>
      <c r="H46" s="24" t="s">
        <v>2</v>
      </c>
      <c r="I46" s="31"/>
      <c r="J46" s="31"/>
      <c r="K46" s="35"/>
    </row>
    <row r="47" spans="3:11" x14ac:dyDescent="0.25">
      <c r="C47" s="57"/>
      <c r="D47" s="54"/>
      <c r="E47" s="6"/>
      <c r="F47" s="19"/>
      <c r="G47" s="24"/>
      <c r="H47" s="24"/>
      <c r="I47" s="31"/>
      <c r="J47" s="31"/>
      <c r="K47" s="35"/>
    </row>
    <row r="48" spans="3:11" x14ac:dyDescent="0.25">
      <c r="C48" s="58" t="s">
        <v>17</v>
      </c>
      <c r="D48" s="54"/>
      <c r="E48" s="6"/>
      <c r="F48" s="19"/>
      <c r="G48" s="24" t="s">
        <v>2</v>
      </c>
      <c r="H48" s="24" t="s">
        <v>2</v>
      </c>
      <c r="I48" s="31"/>
      <c r="J48" s="31"/>
      <c r="K48" s="35"/>
    </row>
    <row r="49" spans="1:54" x14ac:dyDescent="0.25">
      <c r="C49" s="57"/>
      <c r="D49" s="54"/>
      <c r="E49" s="6"/>
      <c r="F49" s="19"/>
      <c r="G49" s="24"/>
      <c r="H49" s="24"/>
      <c r="I49" s="31"/>
      <c r="J49" s="31"/>
      <c r="K49" s="35"/>
    </row>
    <row r="50" spans="1:54" x14ac:dyDescent="0.25">
      <c r="A50" s="10"/>
      <c r="B50" s="28"/>
      <c r="C50" s="58" t="s">
        <v>18</v>
      </c>
      <c r="D50" s="54"/>
      <c r="E50" s="6"/>
      <c r="F50" s="19"/>
      <c r="G50" s="24"/>
      <c r="H50" s="24"/>
      <c r="I50" s="31"/>
      <c r="J50" s="31"/>
      <c r="K50" s="35"/>
    </row>
    <row r="51" spans="1:54" x14ac:dyDescent="0.25">
      <c r="A51" s="28"/>
      <c r="B51" s="28"/>
      <c r="C51" s="58" t="s">
        <v>19</v>
      </c>
      <c r="D51" s="54"/>
      <c r="E51" s="6"/>
      <c r="F51" s="19"/>
      <c r="G51" s="24" t="s">
        <v>2</v>
      </c>
      <c r="H51" s="24" t="s">
        <v>2</v>
      </c>
      <c r="I51" s="31"/>
      <c r="J51" s="31"/>
      <c r="K51" s="35"/>
    </row>
    <row r="52" spans="1:54" x14ac:dyDescent="0.25">
      <c r="A52" s="28"/>
      <c r="B52" s="28"/>
      <c r="C52" s="58"/>
      <c r="D52" s="54"/>
      <c r="E52" s="6"/>
      <c r="F52" s="19"/>
      <c r="G52" s="24"/>
      <c r="H52" s="24"/>
      <c r="I52" s="31"/>
      <c r="J52" s="31"/>
      <c r="K52" s="35"/>
    </row>
    <row r="53" spans="1:54" x14ac:dyDescent="0.25">
      <c r="A53" s="28"/>
      <c r="B53" s="28"/>
      <c r="C53" s="58" t="s">
        <v>20</v>
      </c>
      <c r="D53" s="54"/>
      <c r="E53" s="6"/>
      <c r="F53" s="19"/>
      <c r="G53" s="24" t="s">
        <v>2</v>
      </c>
      <c r="H53" s="24" t="s">
        <v>2</v>
      </c>
      <c r="I53" s="31"/>
      <c r="J53" s="31"/>
      <c r="K53" s="35"/>
    </row>
    <row r="54" spans="1:54" x14ac:dyDescent="0.25">
      <c r="A54" s="28"/>
      <c r="B54" s="28"/>
      <c r="C54" s="58"/>
      <c r="D54" s="54"/>
      <c r="E54" s="6"/>
      <c r="F54" s="19"/>
      <c r="G54" s="24"/>
      <c r="H54" s="24"/>
      <c r="I54" s="31"/>
      <c r="J54" s="31"/>
      <c r="K54" s="35"/>
    </row>
    <row r="55" spans="1:54" x14ac:dyDescent="0.25">
      <c r="A55" s="28"/>
      <c r="B55" s="28"/>
      <c r="C55" s="58" t="s">
        <v>21</v>
      </c>
      <c r="D55" s="54"/>
      <c r="E55" s="6"/>
      <c r="F55" s="19"/>
      <c r="G55" s="24" t="s">
        <v>2</v>
      </c>
      <c r="H55" s="24" t="s">
        <v>2</v>
      </c>
      <c r="I55" s="31"/>
      <c r="J55" s="31"/>
      <c r="K55" s="35"/>
    </row>
    <row r="56" spans="1:54" x14ac:dyDescent="0.25">
      <c r="A56" s="28"/>
      <c r="B56" s="28"/>
      <c r="C56" s="58"/>
      <c r="D56" s="54"/>
      <c r="E56" s="6"/>
      <c r="F56" s="19"/>
      <c r="G56" s="24"/>
      <c r="H56" s="24"/>
      <c r="I56" s="31"/>
      <c r="J56" s="31"/>
      <c r="K56" s="35"/>
    </row>
    <row r="57" spans="1:54" x14ac:dyDescent="0.25">
      <c r="A57" s="28"/>
      <c r="B57" s="28"/>
      <c r="C57" s="58" t="s">
        <v>22</v>
      </c>
      <c r="D57" s="54"/>
      <c r="E57" s="6"/>
      <c r="F57" s="19"/>
      <c r="G57" s="24" t="s">
        <v>2</v>
      </c>
      <c r="H57" s="24" t="s">
        <v>2</v>
      </c>
      <c r="I57" s="31"/>
      <c r="J57" s="31"/>
      <c r="K57" s="35"/>
    </row>
    <row r="58" spans="1:54" x14ac:dyDescent="0.25">
      <c r="A58" s="28"/>
      <c r="B58" s="28"/>
      <c r="C58" s="58"/>
      <c r="D58" s="54"/>
      <c r="E58" s="6"/>
      <c r="F58" s="19"/>
      <c r="G58" s="24"/>
      <c r="H58" s="24"/>
      <c r="I58" s="31"/>
      <c r="J58" s="31"/>
      <c r="K58" s="35"/>
    </row>
    <row r="59" spans="1:54" x14ac:dyDescent="0.25">
      <c r="C59" s="59" t="s">
        <v>23</v>
      </c>
      <c r="D59" s="54"/>
      <c r="E59" s="6"/>
      <c r="F59" s="19"/>
      <c r="G59" s="24"/>
      <c r="H59" s="24"/>
      <c r="I59" s="31"/>
      <c r="J59" s="31"/>
      <c r="K59" s="35"/>
    </row>
    <row r="60" spans="1:54" x14ac:dyDescent="0.25">
      <c r="B60" s="8" t="s">
        <v>37</v>
      </c>
      <c r="C60" s="57" t="s">
        <v>38</v>
      </c>
      <c r="D60" s="54"/>
      <c r="E60" s="6"/>
      <c r="F60" s="19"/>
      <c r="G60" s="24">
        <v>0.03</v>
      </c>
      <c r="H60" s="24" t="s">
        <v>4771</v>
      </c>
      <c r="I60" s="31"/>
      <c r="J60" s="31"/>
      <c r="K60" s="35"/>
    </row>
    <row r="61" spans="1:54" x14ac:dyDescent="0.25">
      <c r="C61" s="58" t="s">
        <v>39</v>
      </c>
      <c r="D61" s="54"/>
      <c r="E61" s="6"/>
      <c r="F61" s="19"/>
      <c r="G61" s="25">
        <v>0.03</v>
      </c>
      <c r="H61" s="25" t="s">
        <v>4771</v>
      </c>
      <c r="I61" s="31"/>
      <c r="J61" s="31"/>
      <c r="K61" s="35"/>
    </row>
    <row r="62" spans="1:54" x14ac:dyDescent="0.25">
      <c r="C62" s="57"/>
      <c r="D62" s="54"/>
      <c r="E62" s="6"/>
      <c r="F62" s="19"/>
      <c r="G62" s="24"/>
      <c r="H62" s="24"/>
      <c r="I62" s="31"/>
      <c r="J62" s="31"/>
      <c r="K62" s="35"/>
    </row>
    <row r="63" spans="1:54" x14ac:dyDescent="0.25">
      <c r="A63" s="10"/>
      <c r="B63" s="28"/>
      <c r="C63" s="58" t="s">
        <v>24</v>
      </c>
      <c r="D63" s="54"/>
      <c r="E63" s="6"/>
      <c r="F63" s="19"/>
      <c r="G63" s="24"/>
      <c r="H63" s="24"/>
      <c r="I63" s="31"/>
      <c r="J63" s="31"/>
      <c r="K63" s="35"/>
    </row>
    <row r="64" spans="1:54" s="2" customFormat="1" ht="13.5" x14ac:dyDescent="0.25">
      <c r="A64" s="28"/>
      <c r="B64" s="28"/>
      <c r="C64" s="57" t="s">
        <v>4770</v>
      </c>
      <c r="D64" s="54"/>
      <c r="E64" s="6"/>
      <c r="F64" s="19"/>
      <c r="G64" s="24" t="s">
        <v>2</v>
      </c>
      <c r="H64" s="24" t="s">
        <v>2</v>
      </c>
      <c r="I64" s="31"/>
      <c r="J64" s="31"/>
      <c r="K64" s="35"/>
      <c r="L64" s="3"/>
      <c r="AI64" s="3"/>
      <c r="AV64" s="3"/>
      <c r="AX64" s="3"/>
      <c r="BB64" s="3"/>
    </row>
    <row r="65" spans="2:11" x14ac:dyDescent="0.25">
      <c r="B65" s="8"/>
      <c r="C65" s="57" t="s">
        <v>40</v>
      </c>
      <c r="D65" s="54"/>
      <c r="E65" s="6"/>
      <c r="F65" s="19"/>
      <c r="G65" s="24">
        <v>72.17</v>
      </c>
      <c r="H65" s="24">
        <v>0.28000000000000003</v>
      </c>
      <c r="I65" s="31"/>
      <c r="J65" s="31"/>
      <c r="K65" s="35"/>
    </row>
    <row r="66" spans="2:11" x14ac:dyDescent="0.25">
      <c r="C66" s="58" t="s">
        <v>39</v>
      </c>
      <c r="D66" s="54"/>
      <c r="E66" s="6"/>
      <c r="F66" s="19"/>
      <c r="G66" s="25">
        <v>72.17</v>
      </c>
      <c r="H66" s="25">
        <v>0.28000000000000003</v>
      </c>
      <c r="I66" s="31"/>
      <c r="J66" s="31"/>
      <c r="K66" s="35"/>
    </row>
    <row r="67" spans="2:11" x14ac:dyDescent="0.25">
      <c r="C67" s="57"/>
      <c r="D67" s="54"/>
      <c r="E67" s="6"/>
      <c r="F67" s="19"/>
      <c r="G67" s="24"/>
      <c r="H67" s="24"/>
      <c r="I67" s="31"/>
      <c r="J67" s="31"/>
      <c r="K67" s="35"/>
    </row>
    <row r="68" spans="2:11" x14ac:dyDescent="0.25">
      <c r="C68" s="60" t="s">
        <v>41</v>
      </c>
      <c r="D68" s="55"/>
      <c r="E68" s="5"/>
      <c r="F68" s="20"/>
      <c r="G68" s="26">
        <v>26656.1</v>
      </c>
      <c r="H68" s="26">
        <v>100</v>
      </c>
      <c r="I68" s="32"/>
      <c r="J68" s="32"/>
      <c r="K68" s="36"/>
    </row>
    <row r="71" spans="2:11" x14ac:dyDescent="0.25">
      <c r="C71" s="1" t="s">
        <v>42</v>
      </c>
    </row>
    <row r="72" spans="2:11" x14ac:dyDescent="0.25">
      <c r="C72" s="37" t="s">
        <v>43</v>
      </c>
      <c r="D72" s="37"/>
      <c r="E72" s="37"/>
      <c r="F72" s="37"/>
      <c r="G72" s="37"/>
      <c r="H72" s="37"/>
      <c r="I72" s="37"/>
      <c r="J72" s="37"/>
      <c r="K72" s="37"/>
    </row>
    <row r="73" spans="2:11" x14ac:dyDescent="0.25">
      <c r="C73" s="2" t="s">
        <v>44</v>
      </c>
    </row>
    <row r="74" spans="2:11" x14ac:dyDescent="0.25">
      <c r="C74" s="2" t="s">
        <v>45</v>
      </c>
    </row>
    <row r="75" spans="2:11" x14ac:dyDescent="0.25">
      <c r="C75" s="2" t="s">
        <v>46</v>
      </c>
    </row>
    <row r="76" spans="2:11" x14ac:dyDescent="0.25">
      <c r="C76" s="2" t="s">
        <v>47</v>
      </c>
    </row>
    <row r="78" spans="2:11" x14ac:dyDescent="0.25">
      <c r="C78" s="74" t="s">
        <v>4829</v>
      </c>
      <c r="E78" s="74" t="s">
        <v>4830</v>
      </c>
      <c r="F78" s="75"/>
    </row>
    <row r="79" spans="2:11" x14ac:dyDescent="0.25">
      <c r="E79" s="2" t="s">
        <v>4875</v>
      </c>
    </row>
  </sheetData>
  <hyperlinks>
    <hyperlink ref="J2" location="'Index'!A1" display="'Index'!A1" xr:uid="{00000000-0004-0000-5500-000000000000}"/>
  </hyperlinks>
  <pageMargins left="0.7" right="0.7" top="0.75" bottom="0.75" header="0.3" footer="0.3"/>
  <pageSetup orientation="portrait" horizontalDpi="4294967293"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164"/>
  <dimension ref="A1:IV113"/>
  <sheetViews>
    <sheetView showGridLines="0" zoomScale="90" zoomScaleNormal="90" workbookViewId="0">
      <pane ySplit="6" topLeftCell="A93"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2822</v>
      </c>
      <c r="J2" s="38" t="s">
        <v>4585</v>
      </c>
    </row>
    <row r="3" spans="1:54" ht="16.5" x14ac:dyDescent="0.3">
      <c r="C3" s="1" t="s">
        <v>26</v>
      </c>
      <c r="D3" s="21" t="s">
        <v>2823</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50</v>
      </c>
      <c r="C10" s="57" t="s">
        <v>51</v>
      </c>
      <c r="D10" s="54" t="s">
        <v>52</v>
      </c>
      <c r="E10" s="6" t="s">
        <v>53</v>
      </c>
      <c r="F10" s="19">
        <v>899880</v>
      </c>
      <c r="G10" s="24">
        <v>14858.82</v>
      </c>
      <c r="H10" s="24">
        <v>8.9600000000000009</v>
      </c>
      <c r="I10" s="31"/>
      <c r="J10" s="31"/>
      <c r="K10" s="35"/>
    </row>
    <row r="11" spans="1:54" x14ac:dyDescent="0.25">
      <c r="B11" s="8" t="s">
        <v>61</v>
      </c>
      <c r="C11" s="57" t="s">
        <v>62</v>
      </c>
      <c r="D11" s="54" t="s">
        <v>63</v>
      </c>
      <c r="E11" s="6" t="s">
        <v>53</v>
      </c>
      <c r="F11" s="19">
        <v>1096300</v>
      </c>
      <c r="G11" s="24">
        <v>10944.36</v>
      </c>
      <c r="H11" s="24">
        <v>6.6</v>
      </c>
      <c r="I11" s="31"/>
      <c r="J11" s="31"/>
      <c r="K11" s="35"/>
    </row>
    <row r="12" spans="1:54" x14ac:dyDescent="0.25">
      <c r="B12" s="8" t="s">
        <v>54</v>
      </c>
      <c r="C12" s="57" t="s">
        <v>55</v>
      </c>
      <c r="D12" s="54" t="s">
        <v>56</v>
      </c>
      <c r="E12" s="6" t="s">
        <v>57</v>
      </c>
      <c r="F12" s="19">
        <v>697000</v>
      </c>
      <c r="G12" s="24">
        <v>9449.23</v>
      </c>
      <c r="H12" s="24">
        <v>5.7</v>
      </c>
      <c r="I12" s="31"/>
      <c r="J12" s="31"/>
      <c r="K12" s="35"/>
    </row>
    <row r="13" spans="1:54" x14ac:dyDescent="0.25">
      <c r="B13" s="8" t="s">
        <v>64</v>
      </c>
      <c r="C13" s="57" t="s">
        <v>65</v>
      </c>
      <c r="D13" s="54" t="s">
        <v>66</v>
      </c>
      <c r="E13" s="6" t="s">
        <v>53</v>
      </c>
      <c r="F13" s="19">
        <v>729000</v>
      </c>
      <c r="G13" s="24">
        <v>6953.93</v>
      </c>
      <c r="H13" s="24">
        <v>4.2</v>
      </c>
      <c r="I13" s="31"/>
      <c r="J13" s="31"/>
      <c r="K13" s="35"/>
    </row>
    <row r="14" spans="1:54" x14ac:dyDescent="0.25">
      <c r="B14" s="8" t="s">
        <v>89</v>
      </c>
      <c r="C14" s="57" t="s">
        <v>90</v>
      </c>
      <c r="D14" s="54" t="s">
        <v>91</v>
      </c>
      <c r="E14" s="6" t="s">
        <v>85</v>
      </c>
      <c r="F14" s="19">
        <v>70300</v>
      </c>
      <c r="G14" s="24">
        <v>6903.99</v>
      </c>
      <c r="H14" s="24">
        <v>4.17</v>
      </c>
      <c r="I14" s="31"/>
      <c r="J14" s="31"/>
      <c r="K14" s="35"/>
    </row>
    <row r="15" spans="1:54" x14ac:dyDescent="0.25">
      <c r="B15" s="8" t="s">
        <v>75</v>
      </c>
      <c r="C15" s="57" t="s">
        <v>76</v>
      </c>
      <c r="D15" s="54" t="s">
        <v>77</v>
      </c>
      <c r="E15" s="6" t="s">
        <v>78</v>
      </c>
      <c r="F15" s="19">
        <v>140940</v>
      </c>
      <c r="G15" s="24">
        <v>6416.72</v>
      </c>
      <c r="H15" s="24">
        <v>3.87</v>
      </c>
      <c r="I15" s="31"/>
      <c r="J15" s="31"/>
      <c r="K15" s="35"/>
    </row>
    <row r="16" spans="1:54" x14ac:dyDescent="0.25">
      <c r="B16" s="8" t="s">
        <v>71</v>
      </c>
      <c r="C16" s="57" t="s">
        <v>72</v>
      </c>
      <c r="D16" s="54" t="s">
        <v>73</v>
      </c>
      <c r="E16" s="6" t="s">
        <v>74</v>
      </c>
      <c r="F16" s="19">
        <v>72300</v>
      </c>
      <c r="G16" s="24">
        <v>6014.02</v>
      </c>
      <c r="H16" s="24">
        <v>3.63</v>
      </c>
      <c r="I16" s="31"/>
      <c r="J16" s="31"/>
      <c r="K16" s="35"/>
    </row>
    <row r="17" spans="2:11" x14ac:dyDescent="0.25">
      <c r="B17" s="8" t="s">
        <v>67</v>
      </c>
      <c r="C17" s="57" t="s">
        <v>68</v>
      </c>
      <c r="D17" s="54" t="s">
        <v>69</v>
      </c>
      <c r="E17" s="6" t="s">
        <v>70</v>
      </c>
      <c r="F17" s="19">
        <v>214000</v>
      </c>
      <c r="G17" s="24">
        <v>5738.09</v>
      </c>
      <c r="H17" s="24">
        <v>3.46</v>
      </c>
      <c r="I17" s="31"/>
      <c r="J17" s="31"/>
      <c r="K17" s="35"/>
    </row>
    <row r="18" spans="2:11" x14ac:dyDescent="0.25">
      <c r="B18" s="8" t="s">
        <v>79</v>
      </c>
      <c r="C18" s="57" t="s">
        <v>80</v>
      </c>
      <c r="D18" s="54" t="s">
        <v>81</v>
      </c>
      <c r="E18" s="6" t="s">
        <v>53</v>
      </c>
      <c r="F18" s="19">
        <v>802820</v>
      </c>
      <c r="G18" s="24">
        <v>4979.09</v>
      </c>
      <c r="H18" s="24">
        <v>3</v>
      </c>
      <c r="I18" s="31"/>
      <c r="J18" s="31"/>
      <c r="K18" s="35"/>
    </row>
    <row r="19" spans="2:11" x14ac:dyDescent="0.25">
      <c r="B19" s="8" t="s">
        <v>197</v>
      </c>
      <c r="C19" s="57" t="s">
        <v>198</v>
      </c>
      <c r="D19" s="54" t="s">
        <v>199</v>
      </c>
      <c r="E19" s="6" t="s">
        <v>126</v>
      </c>
      <c r="F19" s="19">
        <v>19700</v>
      </c>
      <c r="G19" s="24">
        <v>4741.51</v>
      </c>
      <c r="H19" s="24">
        <v>2.86</v>
      </c>
      <c r="I19" s="31"/>
      <c r="J19" s="31"/>
      <c r="K19" s="35"/>
    </row>
    <row r="20" spans="2:11" x14ac:dyDescent="0.25">
      <c r="B20" s="8" t="s">
        <v>167</v>
      </c>
      <c r="C20" s="57" t="s">
        <v>168</v>
      </c>
      <c r="D20" s="54" t="s">
        <v>169</v>
      </c>
      <c r="E20" s="6" t="s">
        <v>115</v>
      </c>
      <c r="F20" s="19">
        <v>148000</v>
      </c>
      <c r="G20" s="24">
        <v>4618.78</v>
      </c>
      <c r="H20" s="24">
        <v>2.79</v>
      </c>
      <c r="I20" s="31"/>
      <c r="J20" s="31"/>
      <c r="K20" s="35"/>
    </row>
    <row r="21" spans="2:11" x14ac:dyDescent="0.25">
      <c r="B21" s="8" t="s">
        <v>100</v>
      </c>
      <c r="C21" s="57" t="s">
        <v>101</v>
      </c>
      <c r="D21" s="54" t="s">
        <v>102</v>
      </c>
      <c r="E21" s="6" t="s">
        <v>103</v>
      </c>
      <c r="F21" s="19">
        <v>397800</v>
      </c>
      <c r="G21" s="24">
        <v>4503.49</v>
      </c>
      <c r="H21" s="24">
        <v>2.72</v>
      </c>
      <c r="I21" s="31"/>
      <c r="J21" s="31"/>
      <c r="K21" s="35"/>
    </row>
    <row r="22" spans="2:11" x14ac:dyDescent="0.25">
      <c r="B22" s="8" t="s">
        <v>123</v>
      </c>
      <c r="C22" s="57" t="s">
        <v>124</v>
      </c>
      <c r="D22" s="54" t="s">
        <v>125</v>
      </c>
      <c r="E22" s="6" t="s">
        <v>126</v>
      </c>
      <c r="F22" s="19">
        <v>118000</v>
      </c>
      <c r="G22" s="24">
        <v>4347.47</v>
      </c>
      <c r="H22" s="24">
        <v>2.62</v>
      </c>
      <c r="I22" s="31"/>
      <c r="J22" s="31"/>
      <c r="K22" s="35"/>
    </row>
    <row r="23" spans="2:11" x14ac:dyDescent="0.25">
      <c r="B23" s="8" t="s">
        <v>194</v>
      </c>
      <c r="C23" s="57" t="s">
        <v>195</v>
      </c>
      <c r="D23" s="54" t="s">
        <v>196</v>
      </c>
      <c r="E23" s="6" t="s">
        <v>151</v>
      </c>
      <c r="F23" s="19">
        <v>1091111</v>
      </c>
      <c r="G23" s="24">
        <v>4310.9799999999996</v>
      </c>
      <c r="H23" s="24">
        <v>2.6</v>
      </c>
      <c r="I23" s="31"/>
      <c r="J23" s="31"/>
      <c r="K23" s="35"/>
    </row>
    <row r="24" spans="2:11" x14ac:dyDescent="0.25">
      <c r="B24" s="8" t="s">
        <v>127</v>
      </c>
      <c r="C24" s="57" t="s">
        <v>128</v>
      </c>
      <c r="D24" s="54" t="s">
        <v>129</v>
      </c>
      <c r="E24" s="6" t="s">
        <v>130</v>
      </c>
      <c r="F24" s="19">
        <v>170000</v>
      </c>
      <c r="G24" s="24">
        <v>4307.8</v>
      </c>
      <c r="H24" s="24">
        <v>2.6</v>
      </c>
      <c r="I24" s="31"/>
      <c r="J24" s="31"/>
      <c r="K24" s="35"/>
    </row>
    <row r="25" spans="2:11" x14ac:dyDescent="0.25">
      <c r="B25" s="8" t="s">
        <v>487</v>
      </c>
      <c r="C25" s="57" t="s">
        <v>488</v>
      </c>
      <c r="D25" s="54" t="s">
        <v>489</v>
      </c>
      <c r="E25" s="6" t="s">
        <v>99</v>
      </c>
      <c r="F25" s="19">
        <v>185615</v>
      </c>
      <c r="G25" s="24">
        <v>4302.5600000000004</v>
      </c>
      <c r="H25" s="24">
        <v>2.6</v>
      </c>
      <c r="I25" s="31"/>
      <c r="J25" s="31"/>
      <c r="K25" s="35"/>
    </row>
    <row r="26" spans="2:11" x14ac:dyDescent="0.25">
      <c r="B26" s="8" t="s">
        <v>135</v>
      </c>
      <c r="C26" s="57" t="s">
        <v>136</v>
      </c>
      <c r="D26" s="54" t="s">
        <v>137</v>
      </c>
      <c r="E26" s="6" t="s">
        <v>99</v>
      </c>
      <c r="F26" s="19">
        <v>121000</v>
      </c>
      <c r="G26" s="24">
        <v>4255.57</v>
      </c>
      <c r="H26" s="24">
        <v>2.57</v>
      </c>
      <c r="I26" s="31"/>
      <c r="J26" s="31"/>
      <c r="K26" s="35"/>
    </row>
    <row r="27" spans="2:11" x14ac:dyDescent="0.25">
      <c r="B27" s="8" t="s">
        <v>131</v>
      </c>
      <c r="C27" s="57" t="s">
        <v>132</v>
      </c>
      <c r="D27" s="54" t="s">
        <v>133</v>
      </c>
      <c r="E27" s="6" t="s">
        <v>134</v>
      </c>
      <c r="F27" s="19">
        <v>845000</v>
      </c>
      <c r="G27" s="24">
        <v>3908.97</v>
      </c>
      <c r="H27" s="24">
        <v>2.36</v>
      </c>
      <c r="I27" s="31"/>
      <c r="J27" s="31"/>
      <c r="K27" s="35"/>
    </row>
    <row r="28" spans="2:11" x14ac:dyDescent="0.25">
      <c r="B28" s="8" t="s">
        <v>763</v>
      </c>
      <c r="C28" s="57" t="s">
        <v>764</v>
      </c>
      <c r="D28" s="54" t="s">
        <v>765</v>
      </c>
      <c r="E28" s="6" t="s">
        <v>151</v>
      </c>
      <c r="F28" s="19">
        <v>764508</v>
      </c>
      <c r="G28" s="24">
        <v>3738.44</v>
      </c>
      <c r="H28" s="24">
        <v>2.2599999999999998</v>
      </c>
      <c r="I28" s="31"/>
      <c r="J28" s="31"/>
      <c r="K28" s="35"/>
    </row>
    <row r="29" spans="2:11" x14ac:dyDescent="0.25">
      <c r="B29" s="8" t="s">
        <v>112</v>
      </c>
      <c r="C29" s="57" t="s">
        <v>113</v>
      </c>
      <c r="D29" s="54" t="s">
        <v>114</v>
      </c>
      <c r="E29" s="6" t="s">
        <v>115</v>
      </c>
      <c r="F29" s="19">
        <v>647659</v>
      </c>
      <c r="G29" s="24">
        <v>3692.3</v>
      </c>
      <c r="H29" s="24">
        <v>2.23</v>
      </c>
      <c r="I29" s="31"/>
      <c r="J29" s="31"/>
      <c r="K29" s="35"/>
    </row>
    <row r="30" spans="2:11" x14ac:dyDescent="0.25">
      <c r="B30" s="8" t="s">
        <v>138</v>
      </c>
      <c r="C30" s="57" t="s">
        <v>139</v>
      </c>
      <c r="D30" s="54" t="s">
        <v>140</v>
      </c>
      <c r="E30" s="6" t="s">
        <v>141</v>
      </c>
      <c r="F30" s="19">
        <v>89000</v>
      </c>
      <c r="G30" s="24">
        <v>3592.26</v>
      </c>
      <c r="H30" s="24">
        <v>2.17</v>
      </c>
      <c r="I30" s="31"/>
      <c r="J30" s="31"/>
      <c r="K30" s="35"/>
    </row>
    <row r="31" spans="2:11" x14ac:dyDescent="0.25">
      <c r="B31" s="8" t="s">
        <v>86</v>
      </c>
      <c r="C31" s="57" t="s">
        <v>87</v>
      </c>
      <c r="D31" s="54" t="s">
        <v>88</v>
      </c>
      <c r="E31" s="6" t="s">
        <v>85</v>
      </c>
      <c r="F31" s="19">
        <v>229751</v>
      </c>
      <c r="G31" s="24">
        <v>3162.98</v>
      </c>
      <c r="H31" s="24">
        <v>1.91</v>
      </c>
      <c r="I31" s="31"/>
      <c r="J31" s="31"/>
      <c r="K31" s="35"/>
    </row>
    <row r="32" spans="2:11" x14ac:dyDescent="0.25">
      <c r="B32" s="8" t="s">
        <v>104</v>
      </c>
      <c r="C32" s="57" t="s">
        <v>105</v>
      </c>
      <c r="D32" s="54" t="s">
        <v>106</v>
      </c>
      <c r="E32" s="6" t="s">
        <v>107</v>
      </c>
      <c r="F32" s="19">
        <v>7880</v>
      </c>
      <c r="G32" s="24">
        <v>2979.04</v>
      </c>
      <c r="H32" s="24">
        <v>1.8</v>
      </c>
      <c r="I32" s="31"/>
      <c r="J32" s="31"/>
      <c r="K32" s="35"/>
    </row>
    <row r="33" spans="2:11" x14ac:dyDescent="0.25">
      <c r="B33" s="8" t="s">
        <v>244</v>
      </c>
      <c r="C33" s="57" t="s">
        <v>245</v>
      </c>
      <c r="D33" s="54" t="s">
        <v>246</v>
      </c>
      <c r="E33" s="6" t="s">
        <v>115</v>
      </c>
      <c r="F33" s="19">
        <v>19636</v>
      </c>
      <c r="G33" s="24">
        <v>2543.7399999999998</v>
      </c>
      <c r="H33" s="24">
        <v>1.53</v>
      </c>
      <c r="I33" s="31"/>
      <c r="J33" s="31"/>
      <c r="K33" s="35"/>
    </row>
    <row r="34" spans="2:11" x14ac:dyDescent="0.25">
      <c r="B34" s="8" t="s">
        <v>896</v>
      </c>
      <c r="C34" s="57" t="s">
        <v>897</v>
      </c>
      <c r="D34" s="54" t="s">
        <v>898</v>
      </c>
      <c r="E34" s="6" t="s">
        <v>99</v>
      </c>
      <c r="F34" s="19">
        <v>210000</v>
      </c>
      <c r="G34" s="24">
        <v>2542.6799999999998</v>
      </c>
      <c r="H34" s="24">
        <v>1.53</v>
      </c>
      <c r="I34" s="31"/>
      <c r="J34" s="31"/>
      <c r="K34" s="35"/>
    </row>
    <row r="35" spans="2:11" x14ac:dyDescent="0.25">
      <c r="B35" s="8" t="s">
        <v>458</v>
      </c>
      <c r="C35" s="57" t="s">
        <v>459</v>
      </c>
      <c r="D35" s="54" t="s">
        <v>460</v>
      </c>
      <c r="E35" s="6" t="s">
        <v>287</v>
      </c>
      <c r="F35" s="19">
        <v>175000</v>
      </c>
      <c r="G35" s="24">
        <v>2424.63</v>
      </c>
      <c r="H35" s="24">
        <v>1.46</v>
      </c>
      <c r="I35" s="31"/>
      <c r="J35" s="31"/>
      <c r="K35" s="35"/>
    </row>
    <row r="36" spans="2:11" x14ac:dyDescent="0.25">
      <c r="B36" s="8" t="s">
        <v>152</v>
      </c>
      <c r="C36" s="57" t="s">
        <v>153</v>
      </c>
      <c r="D36" s="54" t="s">
        <v>154</v>
      </c>
      <c r="E36" s="6" t="s">
        <v>155</v>
      </c>
      <c r="F36" s="19">
        <v>1522008</v>
      </c>
      <c r="G36" s="24">
        <v>2190.17</v>
      </c>
      <c r="H36" s="24">
        <v>1.32</v>
      </c>
      <c r="I36" s="31"/>
      <c r="J36" s="31"/>
      <c r="K36" s="35"/>
    </row>
    <row r="37" spans="2:11" x14ac:dyDescent="0.25">
      <c r="B37" s="8" t="s">
        <v>213</v>
      </c>
      <c r="C37" s="57" t="s">
        <v>214</v>
      </c>
      <c r="D37" s="54" t="s">
        <v>215</v>
      </c>
      <c r="E37" s="6" t="s">
        <v>99</v>
      </c>
      <c r="F37" s="19">
        <v>63100</v>
      </c>
      <c r="G37" s="24">
        <v>2182.2199999999998</v>
      </c>
      <c r="H37" s="24">
        <v>1.32</v>
      </c>
      <c r="I37" s="31"/>
      <c r="J37" s="31"/>
      <c r="K37" s="35"/>
    </row>
    <row r="38" spans="2:11" x14ac:dyDescent="0.25">
      <c r="B38" s="8" t="s">
        <v>421</v>
      </c>
      <c r="C38" s="57" t="s">
        <v>422</v>
      </c>
      <c r="D38" s="54" t="s">
        <v>423</v>
      </c>
      <c r="E38" s="6" t="s">
        <v>159</v>
      </c>
      <c r="F38" s="19">
        <v>415000</v>
      </c>
      <c r="G38" s="24">
        <v>2152.81</v>
      </c>
      <c r="H38" s="24">
        <v>1.3</v>
      </c>
      <c r="I38" s="31"/>
      <c r="J38" s="31"/>
      <c r="K38" s="35"/>
    </row>
    <row r="39" spans="2:11" x14ac:dyDescent="0.25">
      <c r="B39" s="8" t="s">
        <v>511</v>
      </c>
      <c r="C39" s="57" t="s">
        <v>512</v>
      </c>
      <c r="D39" s="54" t="s">
        <v>513</v>
      </c>
      <c r="E39" s="6" t="s">
        <v>99</v>
      </c>
      <c r="F39" s="19">
        <v>43850</v>
      </c>
      <c r="G39" s="24">
        <v>2106.9499999999998</v>
      </c>
      <c r="H39" s="24">
        <v>1.27</v>
      </c>
      <c r="I39" s="31"/>
      <c r="J39" s="31"/>
      <c r="K39" s="35"/>
    </row>
    <row r="40" spans="2:11" x14ac:dyDescent="0.25">
      <c r="B40" s="8" t="s">
        <v>409</v>
      </c>
      <c r="C40" s="57" t="s">
        <v>410</v>
      </c>
      <c r="D40" s="54" t="s">
        <v>411</v>
      </c>
      <c r="E40" s="6" t="s">
        <v>159</v>
      </c>
      <c r="F40" s="19">
        <v>112000</v>
      </c>
      <c r="G40" s="24">
        <v>1938.44</v>
      </c>
      <c r="H40" s="24">
        <v>1.17</v>
      </c>
      <c r="I40" s="31"/>
      <c r="J40" s="31"/>
      <c r="K40" s="35"/>
    </row>
    <row r="41" spans="2:11" x14ac:dyDescent="0.25">
      <c r="B41" s="8" t="s">
        <v>787</v>
      </c>
      <c r="C41" s="57" t="s">
        <v>788</v>
      </c>
      <c r="D41" s="54" t="s">
        <v>789</v>
      </c>
      <c r="E41" s="6" t="s">
        <v>111</v>
      </c>
      <c r="F41" s="19">
        <v>681400</v>
      </c>
      <c r="G41" s="24">
        <v>1932.79</v>
      </c>
      <c r="H41" s="24">
        <v>1.17</v>
      </c>
      <c r="I41" s="31"/>
      <c r="J41" s="31"/>
      <c r="K41" s="35"/>
    </row>
    <row r="42" spans="2:11" x14ac:dyDescent="0.25">
      <c r="B42" s="8" t="s">
        <v>259</v>
      </c>
      <c r="C42" s="57" t="s">
        <v>260</v>
      </c>
      <c r="D42" s="54" t="s">
        <v>261</v>
      </c>
      <c r="E42" s="6" t="s">
        <v>74</v>
      </c>
      <c r="F42" s="19">
        <v>485000</v>
      </c>
      <c r="G42" s="24">
        <v>1805.17</v>
      </c>
      <c r="H42" s="24">
        <v>1.0900000000000001</v>
      </c>
      <c r="I42" s="31"/>
      <c r="J42" s="31"/>
      <c r="K42" s="35"/>
    </row>
    <row r="43" spans="2:11" x14ac:dyDescent="0.25">
      <c r="B43" s="8" t="s">
        <v>2824</v>
      </c>
      <c r="C43" s="57" t="s">
        <v>2825</v>
      </c>
      <c r="D43" s="54" t="s">
        <v>4790</v>
      </c>
      <c r="E43" s="6" t="s">
        <v>103</v>
      </c>
      <c r="F43" s="19">
        <v>2728420</v>
      </c>
      <c r="G43" s="24">
        <v>1555.2</v>
      </c>
      <c r="H43" s="24">
        <v>0.94</v>
      </c>
      <c r="I43" s="31"/>
      <c r="J43" s="31"/>
      <c r="K43" s="35" t="s">
        <v>4791</v>
      </c>
    </row>
    <row r="44" spans="2:11" x14ac:dyDescent="0.25">
      <c r="B44" s="8" t="s">
        <v>2826</v>
      </c>
      <c r="C44" s="57" t="s">
        <v>2827</v>
      </c>
      <c r="D44" s="54" t="s">
        <v>2828</v>
      </c>
      <c r="E44" s="6" t="s">
        <v>808</v>
      </c>
      <c r="F44" s="19">
        <v>60000</v>
      </c>
      <c r="G44" s="24">
        <v>1414.71</v>
      </c>
      <c r="H44" s="24">
        <v>0.85</v>
      </c>
      <c r="I44" s="31"/>
      <c r="J44" s="31"/>
      <c r="K44" s="35"/>
    </row>
    <row r="45" spans="2:11" x14ac:dyDescent="0.25">
      <c r="B45" s="8" t="s">
        <v>781</v>
      </c>
      <c r="C45" s="57" t="s">
        <v>782</v>
      </c>
      <c r="D45" s="54" t="s">
        <v>783</v>
      </c>
      <c r="E45" s="6" t="s">
        <v>111</v>
      </c>
      <c r="F45" s="19">
        <v>19234</v>
      </c>
      <c r="G45" s="24">
        <v>1293.3900000000001</v>
      </c>
      <c r="H45" s="24">
        <v>0.78</v>
      </c>
      <c r="I45" s="31"/>
      <c r="J45" s="31"/>
      <c r="K45" s="35"/>
    </row>
    <row r="46" spans="2:11" x14ac:dyDescent="0.25">
      <c r="C46" s="58" t="s">
        <v>39</v>
      </c>
      <c r="D46" s="54"/>
      <c r="E46" s="6"/>
      <c r="F46" s="19"/>
      <c r="G46" s="25">
        <v>154803.29999999999</v>
      </c>
      <c r="H46" s="25">
        <v>93.41</v>
      </c>
      <c r="I46" s="31"/>
      <c r="J46" s="31"/>
      <c r="K46" s="35"/>
    </row>
    <row r="47" spans="2:11" x14ac:dyDescent="0.25">
      <c r="C47" s="57"/>
      <c r="D47" s="54"/>
      <c r="E47" s="6"/>
      <c r="F47" s="19"/>
      <c r="G47" s="24"/>
      <c r="H47" s="24"/>
      <c r="I47" s="31"/>
      <c r="J47" s="31"/>
      <c r="K47" s="35"/>
    </row>
    <row r="48" spans="2:11" x14ac:dyDescent="0.25">
      <c r="C48" s="58" t="s">
        <v>3</v>
      </c>
      <c r="D48" s="54"/>
      <c r="E48" s="6"/>
      <c r="F48" s="19"/>
      <c r="G48" s="24" t="s">
        <v>2</v>
      </c>
      <c r="H48" s="24" t="s">
        <v>2</v>
      </c>
      <c r="I48" s="31"/>
      <c r="J48" s="31"/>
      <c r="K48" s="35"/>
    </row>
    <row r="49" spans="1:11" x14ac:dyDescent="0.25">
      <c r="C49" s="57"/>
      <c r="D49" s="54"/>
      <c r="E49" s="6"/>
      <c r="F49" s="19"/>
      <c r="G49" s="24"/>
      <c r="H49" s="24"/>
      <c r="I49" s="31"/>
      <c r="J49" s="31"/>
      <c r="K49" s="35"/>
    </row>
    <row r="50" spans="1:11" x14ac:dyDescent="0.25">
      <c r="C50" s="58" t="s">
        <v>4</v>
      </c>
      <c r="D50" s="54"/>
      <c r="E50" s="6"/>
      <c r="F50" s="19"/>
      <c r="G50" s="24" t="s">
        <v>2</v>
      </c>
      <c r="H50" s="24" t="s">
        <v>2</v>
      </c>
      <c r="I50" s="31"/>
      <c r="J50" s="31"/>
      <c r="K50" s="35"/>
    </row>
    <row r="51" spans="1:11" x14ac:dyDescent="0.25">
      <c r="C51" s="57"/>
      <c r="D51" s="54"/>
      <c r="E51" s="6"/>
      <c r="F51" s="19"/>
      <c r="G51" s="24"/>
      <c r="H51" s="24"/>
      <c r="I51" s="31"/>
      <c r="J51" s="31"/>
      <c r="K51" s="35"/>
    </row>
    <row r="52" spans="1:11" x14ac:dyDescent="0.25">
      <c r="A52" s="10"/>
      <c r="B52" s="28"/>
      <c r="C52" s="58" t="s">
        <v>5</v>
      </c>
      <c r="D52" s="54"/>
      <c r="E52" s="6"/>
      <c r="F52" s="19"/>
      <c r="G52" s="24"/>
      <c r="H52" s="24"/>
      <c r="I52" s="31"/>
      <c r="J52" s="31"/>
      <c r="K52" s="35"/>
    </row>
    <row r="53" spans="1:11" x14ac:dyDescent="0.25">
      <c r="A53" s="28"/>
      <c r="B53" s="28"/>
      <c r="C53" s="58" t="s">
        <v>6</v>
      </c>
      <c r="D53" s="54"/>
      <c r="E53" s="6"/>
      <c r="F53" s="19"/>
      <c r="G53" s="24" t="s">
        <v>2</v>
      </c>
      <c r="H53" s="24" t="s">
        <v>2</v>
      </c>
      <c r="I53" s="31"/>
      <c r="J53" s="31"/>
      <c r="K53" s="35"/>
    </row>
    <row r="54" spans="1:11" x14ac:dyDescent="0.25">
      <c r="A54" s="28"/>
      <c r="B54" s="28"/>
      <c r="C54" s="58"/>
      <c r="D54" s="54"/>
      <c r="E54" s="6"/>
      <c r="F54" s="19"/>
      <c r="G54" s="24"/>
      <c r="H54" s="24"/>
      <c r="I54" s="31"/>
      <c r="J54" s="31"/>
      <c r="K54" s="35"/>
    </row>
    <row r="55" spans="1:11" x14ac:dyDescent="0.25">
      <c r="A55" s="28"/>
      <c r="B55" s="28"/>
      <c r="C55" s="58" t="s">
        <v>7</v>
      </c>
      <c r="D55" s="54"/>
      <c r="E55" s="6"/>
      <c r="F55" s="19"/>
      <c r="G55" s="24" t="s">
        <v>2</v>
      </c>
      <c r="H55" s="24" t="s">
        <v>2</v>
      </c>
      <c r="I55" s="31"/>
      <c r="J55" s="31"/>
      <c r="K55" s="35"/>
    </row>
    <row r="56" spans="1:11" x14ac:dyDescent="0.25">
      <c r="A56" s="28"/>
      <c r="B56" s="28"/>
      <c r="C56" s="58"/>
      <c r="D56" s="54"/>
      <c r="E56" s="6"/>
      <c r="F56" s="19"/>
      <c r="G56" s="24"/>
      <c r="H56" s="24"/>
      <c r="I56" s="31"/>
      <c r="J56" s="31"/>
      <c r="K56" s="35"/>
    </row>
    <row r="57" spans="1:11" x14ac:dyDescent="0.25">
      <c r="A57" s="28"/>
      <c r="B57" s="28"/>
      <c r="C57" s="58" t="s">
        <v>8</v>
      </c>
      <c r="D57" s="54"/>
      <c r="E57" s="6"/>
      <c r="F57" s="19"/>
      <c r="G57" s="24" t="s">
        <v>2</v>
      </c>
      <c r="H57" s="24" t="s">
        <v>2</v>
      </c>
      <c r="I57" s="31"/>
      <c r="J57" s="31"/>
      <c r="K57" s="35"/>
    </row>
    <row r="58" spans="1:11" x14ac:dyDescent="0.25">
      <c r="A58" s="28"/>
      <c r="B58" s="28"/>
      <c r="C58" s="58"/>
      <c r="D58" s="54"/>
      <c r="E58" s="6"/>
      <c r="F58" s="19"/>
      <c r="G58" s="24"/>
      <c r="H58" s="24"/>
      <c r="I58" s="31"/>
      <c r="J58" s="31"/>
      <c r="K58" s="35"/>
    </row>
    <row r="59" spans="1:11" x14ac:dyDescent="0.25">
      <c r="C59" s="59" t="s">
        <v>9</v>
      </c>
      <c r="D59" s="54"/>
      <c r="E59" s="6"/>
      <c r="F59" s="19"/>
      <c r="G59" s="24"/>
      <c r="H59" s="24"/>
      <c r="I59" s="31"/>
      <c r="J59" s="31"/>
      <c r="K59" s="35"/>
    </row>
    <row r="60" spans="1:11" x14ac:dyDescent="0.25">
      <c r="B60" s="8" t="s">
        <v>2829</v>
      </c>
      <c r="C60" s="57" t="s">
        <v>2830</v>
      </c>
      <c r="D60" s="54" t="s">
        <v>2831</v>
      </c>
      <c r="E60" s="6" t="s">
        <v>646</v>
      </c>
      <c r="F60" s="19">
        <v>2500000</v>
      </c>
      <c r="G60" s="24">
        <v>2524.3000000000002</v>
      </c>
      <c r="H60" s="24">
        <v>1.52</v>
      </c>
      <c r="I60" s="31">
        <v>7.3944801</v>
      </c>
      <c r="J60" s="31"/>
      <c r="K60" s="35"/>
    </row>
    <row r="61" spans="1:11" x14ac:dyDescent="0.25">
      <c r="B61" s="8" t="s">
        <v>2832</v>
      </c>
      <c r="C61" s="57" t="s">
        <v>2833</v>
      </c>
      <c r="D61" s="54" t="s">
        <v>2834</v>
      </c>
      <c r="E61" s="6" t="s">
        <v>646</v>
      </c>
      <c r="F61" s="19">
        <v>1500000</v>
      </c>
      <c r="G61" s="24">
        <v>1439.91</v>
      </c>
      <c r="H61" s="24">
        <v>0.87</v>
      </c>
      <c r="I61" s="31">
        <v>7.2096824000000002</v>
      </c>
      <c r="J61" s="31"/>
      <c r="K61" s="35"/>
    </row>
    <row r="62" spans="1:11" x14ac:dyDescent="0.25">
      <c r="C62" s="58" t="s">
        <v>39</v>
      </c>
      <c r="D62" s="54"/>
      <c r="E62" s="6"/>
      <c r="F62" s="19"/>
      <c r="G62" s="25">
        <v>3964.21</v>
      </c>
      <c r="H62" s="25">
        <v>2.39</v>
      </c>
      <c r="I62" s="31"/>
      <c r="J62" s="31"/>
      <c r="K62" s="35"/>
    </row>
    <row r="63" spans="1:11" x14ac:dyDescent="0.25">
      <c r="C63" s="57"/>
      <c r="D63" s="54"/>
      <c r="E63" s="6"/>
      <c r="F63" s="19"/>
      <c r="G63" s="24"/>
      <c r="H63" s="24"/>
      <c r="I63" s="31"/>
      <c r="J63" s="31"/>
      <c r="K63" s="35"/>
    </row>
    <row r="64" spans="1:11" x14ac:dyDescent="0.25">
      <c r="C64" s="59" t="s">
        <v>10</v>
      </c>
      <c r="D64" s="54"/>
      <c r="E64" s="6"/>
      <c r="F64" s="19"/>
      <c r="G64" s="24"/>
      <c r="H64" s="24"/>
      <c r="I64" s="31"/>
      <c r="J64" s="31"/>
      <c r="K64" s="35"/>
    </row>
    <row r="65" spans="1:11" x14ac:dyDescent="0.25">
      <c r="B65" s="8" t="s">
        <v>2835</v>
      </c>
      <c r="C65" s="57" t="s">
        <v>2836</v>
      </c>
      <c r="D65" s="54" t="s">
        <v>2837</v>
      </c>
      <c r="E65" s="6" t="s">
        <v>646</v>
      </c>
      <c r="F65" s="19">
        <v>1000000</v>
      </c>
      <c r="G65" s="24">
        <v>1019.01</v>
      </c>
      <c r="H65" s="24">
        <v>0.61</v>
      </c>
      <c r="I65" s="31">
        <v>7.3462714</v>
      </c>
      <c r="J65" s="31"/>
      <c r="K65" s="35"/>
    </row>
    <row r="66" spans="1:11" x14ac:dyDescent="0.25">
      <c r="C66" s="58" t="s">
        <v>39</v>
      </c>
      <c r="D66" s="54"/>
      <c r="E66" s="6"/>
      <c r="F66" s="19"/>
      <c r="G66" s="25">
        <v>1019.01</v>
      </c>
      <c r="H66" s="25">
        <v>0.61</v>
      </c>
      <c r="I66" s="31"/>
      <c r="J66" s="31"/>
      <c r="K66" s="35"/>
    </row>
    <row r="67" spans="1:11" x14ac:dyDescent="0.25">
      <c r="C67" s="57"/>
      <c r="D67" s="54"/>
      <c r="E67" s="6"/>
      <c r="F67" s="19"/>
      <c r="G67" s="24"/>
      <c r="H67" s="24"/>
      <c r="I67" s="31"/>
      <c r="J67" s="31"/>
      <c r="K67" s="35"/>
    </row>
    <row r="68" spans="1:11" x14ac:dyDescent="0.25">
      <c r="A68" s="10"/>
      <c r="B68" s="28"/>
      <c r="C68" s="58" t="s">
        <v>11</v>
      </c>
      <c r="D68" s="54"/>
      <c r="E68" s="6"/>
      <c r="F68" s="19"/>
      <c r="G68" s="24"/>
      <c r="H68" s="24"/>
      <c r="I68" s="31"/>
      <c r="J68" s="31"/>
      <c r="K68" s="35"/>
    </row>
    <row r="69" spans="1:11" x14ac:dyDescent="0.25">
      <c r="A69" s="28"/>
      <c r="B69" s="28"/>
      <c r="C69" s="58" t="s">
        <v>13</v>
      </c>
      <c r="D69" s="54"/>
      <c r="E69" s="6"/>
      <c r="F69" s="19"/>
      <c r="G69" s="24" t="s">
        <v>2</v>
      </c>
      <c r="H69" s="24" t="s">
        <v>2</v>
      </c>
      <c r="I69" s="31"/>
      <c r="J69" s="31"/>
      <c r="K69" s="35"/>
    </row>
    <row r="70" spans="1:11" x14ac:dyDescent="0.25">
      <c r="A70" s="28"/>
      <c r="B70" s="28"/>
      <c r="C70" s="58"/>
      <c r="D70" s="54"/>
      <c r="E70" s="6"/>
      <c r="F70" s="19"/>
      <c r="G70" s="24"/>
      <c r="H70" s="24"/>
      <c r="I70" s="31"/>
      <c r="J70" s="31"/>
      <c r="K70" s="35"/>
    </row>
    <row r="71" spans="1:11" x14ac:dyDescent="0.25">
      <c r="C71" s="59" t="s">
        <v>14</v>
      </c>
      <c r="D71" s="54"/>
      <c r="E71" s="6"/>
      <c r="F71" s="19"/>
      <c r="G71" s="24"/>
      <c r="H71" s="24"/>
      <c r="I71" s="31"/>
      <c r="J71" s="31"/>
      <c r="K71" s="35"/>
    </row>
    <row r="72" spans="1:11" x14ac:dyDescent="0.25">
      <c r="B72" s="8" t="s">
        <v>1425</v>
      </c>
      <c r="C72" s="57" t="s">
        <v>1217</v>
      </c>
      <c r="D72" s="54" t="s">
        <v>1426</v>
      </c>
      <c r="E72" s="6" t="s">
        <v>712</v>
      </c>
      <c r="F72" s="19">
        <v>200</v>
      </c>
      <c r="G72" s="24">
        <v>976.44</v>
      </c>
      <c r="H72" s="24">
        <v>0.59</v>
      </c>
      <c r="I72" s="31">
        <v>7.0450999999999997</v>
      </c>
      <c r="J72" s="31"/>
      <c r="K72" s="35" t="s">
        <v>574</v>
      </c>
    </row>
    <row r="73" spans="1:11" x14ac:dyDescent="0.25">
      <c r="B73" s="8" t="s">
        <v>2838</v>
      </c>
      <c r="C73" s="57" t="s">
        <v>62</v>
      </c>
      <c r="D73" s="54" t="s">
        <v>2839</v>
      </c>
      <c r="E73" s="6" t="s">
        <v>1136</v>
      </c>
      <c r="F73" s="19">
        <v>200</v>
      </c>
      <c r="G73" s="24">
        <v>974.95</v>
      </c>
      <c r="H73" s="24">
        <v>0.59</v>
      </c>
      <c r="I73" s="31">
        <v>7.0519999999999996</v>
      </c>
      <c r="J73" s="31"/>
      <c r="K73" s="35" t="s">
        <v>574</v>
      </c>
    </row>
    <row r="74" spans="1:11" x14ac:dyDescent="0.25">
      <c r="B74" s="8" t="s">
        <v>1767</v>
      </c>
      <c r="C74" s="57" t="s">
        <v>51</v>
      </c>
      <c r="D74" s="54" t="s">
        <v>1768</v>
      </c>
      <c r="E74" s="6" t="s">
        <v>1121</v>
      </c>
      <c r="F74" s="19">
        <v>200</v>
      </c>
      <c r="G74" s="24">
        <v>974.27</v>
      </c>
      <c r="H74" s="24">
        <v>0.59</v>
      </c>
      <c r="I74" s="31">
        <v>7.1398000000000001</v>
      </c>
      <c r="J74" s="31"/>
      <c r="K74" s="35"/>
    </row>
    <row r="75" spans="1:11" x14ac:dyDescent="0.25">
      <c r="B75" s="8" t="s">
        <v>2814</v>
      </c>
      <c r="C75" s="57" t="s">
        <v>65</v>
      </c>
      <c r="D75" s="54" t="s">
        <v>2815</v>
      </c>
      <c r="E75" s="6" t="s">
        <v>712</v>
      </c>
      <c r="F75" s="19">
        <v>200</v>
      </c>
      <c r="G75" s="24">
        <v>954.68</v>
      </c>
      <c r="H75" s="24">
        <v>0.57999999999999996</v>
      </c>
      <c r="I75" s="31">
        <v>7.22</v>
      </c>
      <c r="J75" s="31"/>
      <c r="K75" s="35" t="s">
        <v>574</v>
      </c>
    </row>
    <row r="76" spans="1:11" x14ac:dyDescent="0.25">
      <c r="C76" s="58" t="s">
        <v>39</v>
      </c>
      <c r="D76" s="54"/>
      <c r="E76" s="6"/>
      <c r="F76" s="19"/>
      <c r="G76" s="25">
        <v>3880.34</v>
      </c>
      <c r="H76" s="25">
        <v>2.35</v>
      </c>
      <c r="I76" s="31"/>
      <c r="J76" s="31"/>
      <c r="K76" s="35"/>
    </row>
    <row r="77" spans="1:11" x14ac:dyDescent="0.25">
      <c r="C77" s="57"/>
      <c r="D77" s="54"/>
      <c r="E77" s="6"/>
      <c r="F77" s="19"/>
      <c r="G77" s="24"/>
      <c r="H77" s="24"/>
      <c r="I77" s="31"/>
      <c r="J77" s="31"/>
      <c r="K77" s="35"/>
    </row>
    <row r="78" spans="1:11" x14ac:dyDescent="0.25">
      <c r="C78" s="58" t="s">
        <v>15</v>
      </c>
      <c r="D78" s="54"/>
      <c r="E78" s="6"/>
      <c r="F78" s="19"/>
      <c r="G78" s="24" t="s">
        <v>2</v>
      </c>
      <c r="H78" s="24" t="s">
        <v>2</v>
      </c>
      <c r="I78" s="31"/>
      <c r="J78" s="31"/>
      <c r="K78" s="35"/>
    </row>
    <row r="79" spans="1:11" x14ac:dyDescent="0.25">
      <c r="C79" s="57"/>
      <c r="D79" s="54"/>
      <c r="E79" s="6"/>
      <c r="F79" s="19"/>
      <c r="G79" s="24"/>
      <c r="H79" s="24"/>
      <c r="I79" s="31"/>
      <c r="J79" s="31"/>
      <c r="K79" s="35"/>
    </row>
    <row r="80" spans="1:11" x14ac:dyDescent="0.25">
      <c r="C80" s="58" t="s">
        <v>16</v>
      </c>
      <c r="D80" s="54"/>
      <c r="E80" s="6"/>
      <c r="F80" s="19"/>
      <c r="G80" s="24" t="s">
        <v>2</v>
      </c>
      <c r="H80" s="24" t="s">
        <v>2</v>
      </c>
      <c r="I80" s="31"/>
      <c r="J80" s="31"/>
      <c r="K80" s="35"/>
    </row>
    <row r="81" spans="1:11" x14ac:dyDescent="0.25">
      <c r="C81" s="57"/>
      <c r="D81" s="54"/>
      <c r="E81" s="6"/>
      <c r="F81" s="19"/>
      <c r="G81" s="24"/>
      <c r="H81" s="24"/>
      <c r="I81" s="31"/>
      <c r="J81" s="31"/>
      <c r="K81" s="35"/>
    </row>
    <row r="82" spans="1:11" x14ac:dyDescent="0.25">
      <c r="C82" s="58" t="s">
        <v>17</v>
      </c>
      <c r="D82" s="54"/>
      <c r="E82" s="6"/>
      <c r="F82" s="19"/>
      <c r="G82" s="24" t="s">
        <v>2</v>
      </c>
      <c r="H82" s="24" t="s">
        <v>2</v>
      </c>
      <c r="I82" s="31"/>
      <c r="J82" s="31"/>
      <c r="K82" s="35"/>
    </row>
    <row r="83" spans="1:11" x14ac:dyDescent="0.25">
      <c r="C83" s="57"/>
      <c r="D83" s="54"/>
      <c r="E83" s="6"/>
      <c r="F83" s="19"/>
      <c r="G83" s="24"/>
      <c r="H83" s="24"/>
      <c r="I83" s="31"/>
      <c r="J83" s="31"/>
      <c r="K83" s="35"/>
    </row>
    <row r="84" spans="1:11" x14ac:dyDescent="0.25">
      <c r="A84" s="10"/>
      <c r="B84" s="28"/>
      <c r="C84" s="58" t="s">
        <v>18</v>
      </c>
      <c r="D84" s="54"/>
      <c r="E84" s="6"/>
      <c r="F84" s="19"/>
      <c r="G84" s="24"/>
      <c r="H84" s="24"/>
      <c r="I84" s="31"/>
      <c r="J84" s="31"/>
      <c r="K84" s="35"/>
    </row>
    <row r="85" spans="1:11" x14ac:dyDescent="0.25">
      <c r="A85" s="28"/>
      <c r="B85" s="28"/>
      <c r="C85" s="58" t="s">
        <v>19</v>
      </c>
      <c r="D85" s="54"/>
      <c r="E85" s="6"/>
      <c r="F85" s="19"/>
      <c r="G85" s="24" t="s">
        <v>2</v>
      </c>
      <c r="H85" s="24" t="s">
        <v>2</v>
      </c>
      <c r="I85" s="31"/>
      <c r="J85" s="31"/>
      <c r="K85" s="35"/>
    </row>
    <row r="86" spans="1:11" x14ac:dyDescent="0.25">
      <c r="A86" s="28"/>
      <c r="B86" s="28"/>
      <c r="C86" s="58"/>
      <c r="D86" s="54"/>
      <c r="E86" s="6"/>
      <c r="F86" s="19"/>
      <c r="G86" s="24"/>
      <c r="H86" s="24"/>
      <c r="I86" s="31"/>
      <c r="J86" s="31"/>
      <c r="K86" s="35"/>
    </row>
    <row r="87" spans="1:11" x14ac:dyDescent="0.25">
      <c r="A87" s="28"/>
      <c r="B87" s="28"/>
      <c r="C87" s="58" t="s">
        <v>20</v>
      </c>
      <c r="D87" s="54"/>
      <c r="E87" s="6"/>
      <c r="F87" s="19"/>
      <c r="G87" s="24" t="s">
        <v>2</v>
      </c>
      <c r="H87" s="24" t="s">
        <v>2</v>
      </c>
      <c r="I87" s="31"/>
      <c r="J87" s="31"/>
      <c r="K87" s="35"/>
    </row>
    <row r="88" spans="1:11" x14ac:dyDescent="0.25">
      <c r="A88" s="28"/>
      <c r="B88" s="28"/>
      <c r="C88" s="58"/>
      <c r="D88" s="54"/>
      <c r="E88" s="6"/>
      <c r="F88" s="19"/>
      <c r="G88" s="24"/>
      <c r="H88" s="24"/>
      <c r="I88" s="31"/>
      <c r="J88" s="31"/>
      <c r="K88" s="35"/>
    </row>
    <row r="89" spans="1:11" x14ac:dyDescent="0.25">
      <c r="A89" s="28"/>
      <c r="B89" s="28"/>
      <c r="C89" s="58" t="s">
        <v>21</v>
      </c>
      <c r="D89" s="54"/>
      <c r="E89" s="6"/>
      <c r="F89" s="19"/>
      <c r="G89" s="24" t="s">
        <v>2</v>
      </c>
      <c r="H89" s="24" t="s">
        <v>2</v>
      </c>
      <c r="I89" s="31"/>
      <c r="J89" s="31"/>
      <c r="K89" s="35"/>
    </row>
    <row r="90" spans="1:11" x14ac:dyDescent="0.25">
      <c r="A90" s="28"/>
      <c r="B90" s="28"/>
      <c r="C90" s="58"/>
      <c r="D90" s="54"/>
      <c r="E90" s="6"/>
      <c r="F90" s="19"/>
      <c r="G90" s="24"/>
      <c r="H90" s="24"/>
      <c r="I90" s="31"/>
      <c r="J90" s="31"/>
      <c r="K90" s="35"/>
    </row>
    <row r="91" spans="1:11" x14ac:dyDescent="0.25">
      <c r="A91" s="28"/>
      <c r="B91" s="28"/>
      <c r="C91" s="58" t="s">
        <v>22</v>
      </c>
      <c r="D91" s="54"/>
      <c r="E91" s="6"/>
      <c r="F91" s="19"/>
      <c r="G91" s="24" t="s">
        <v>2</v>
      </c>
      <c r="H91" s="24" t="s">
        <v>2</v>
      </c>
      <c r="I91" s="31"/>
      <c r="J91" s="31"/>
      <c r="K91" s="35"/>
    </row>
    <row r="92" spans="1:11" x14ac:dyDescent="0.25">
      <c r="A92" s="28"/>
      <c r="B92" s="28"/>
      <c r="C92" s="58"/>
      <c r="D92" s="54"/>
      <c r="E92" s="6"/>
      <c r="F92" s="19"/>
      <c r="G92" s="24"/>
      <c r="H92" s="24"/>
      <c r="I92" s="31"/>
      <c r="J92" s="31"/>
      <c r="K92" s="35"/>
    </row>
    <row r="93" spans="1:11" x14ac:dyDescent="0.25">
      <c r="C93" s="59" t="s">
        <v>23</v>
      </c>
      <c r="D93" s="54"/>
      <c r="E93" s="6"/>
      <c r="F93" s="19"/>
      <c r="G93" s="24"/>
      <c r="H93" s="24"/>
      <c r="I93" s="31"/>
      <c r="J93" s="31"/>
      <c r="K93" s="35"/>
    </row>
    <row r="94" spans="1:11" x14ac:dyDescent="0.25">
      <c r="B94" s="8" t="s">
        <v>37</v>
      </c>
      <c r="C94" s="57" t="s">
        <v>38</v>
      </c>
      <c r="D94" s="54"/>
      <c r="E94" s="6"/>
      <c r="F94" s="19"/>
      <c r="G94" s="24">
        <v>2419.9699999999998</v>
      </c>
      <c r="H94" s="24">
        <v>1.46</v>
      </c>
      <c r="I94" s="31"/>
      <c r="J94" s="31"/>
      <c r="K94" s="35"/>
    </row>
    <row r="95" spans="1:11" x14ac:dyDescent="0.25">
      <c r="C95" s="58" t="s">
        <v>39</v>
      </c>
      <c r="D95" s="54"/>
      <c r="E95" s="6"/>
      <c r="F95" s="19"/>
      <c r="G95" s="25">
        <v>2419.9699999999998</v>
      </c>
      <c r="H95" s="25">
        <v>1.46</v>
      </c>
      <c r="I95" s="31"/>
      <c r="J95" s="31"/>
      <c r="K95" s="35"/>
    </row>
    <row r="96" spans="1:11" x14ac:dyDescent="0.25">
      <c r="C96" s="57"/>
      <c r="D96" s="54"/>
      <c r="E96" s="6"/>
      <c r="F96" s="19"/>
      <c r="G96" s="24"/>
      <c r="H96" s="24"/>
      <c r="I96" s="31"/>
      <c r="J96" s="31"/>
      <c r="K96" s="35"/>
    </row>
    <row r="97" spans="1:54" x14ac:dyDescent="0.25">
      <c r="A97" s="10"/>
      <c r="B97" s="28"/>
      <c r="C97" s="58" t="s">
        <v>24</v>
      </c>
      <c r="D97" s="54"/>
      <c r="E97" s="6"/>
      <c r="F97" s="19"/>
      <c r="G97" s="24"/>
      <c r="H97" s="24"/>
      <c r="I97" s="31"/>
      <c r="J97" s="31"/>
      <c r="K97" s="35"/>
    </row>
    <row r="98" spans="1:54" s="2" customFormat="1" ht="13.5" x14ac:dyDescent="0.25">
      <c r="A98" s="28"/>
      <c r="B98" s="28"/>
      <c r="C98" s="57" t="s">
        <v>4770</v>
      </c>
      <c r="D98" s="54"/>
      <c r="E98" s="6"/>
      <c r="F98" s="19"/>
      <c r="G98" s="24" t="s">
        <v>2</v>
      </c>
      <c r="H98" s="24" t="s">
        <v>2</v>
      </c>
      <c r="I98" s="31"/>
      <c r="J98" s="31"/>
      <c r="K98" s="35"/>
      <c r="L98" s="3"/>
      <c r="AI98" s="3"/>
      <c r="AV98" s="3"/>
      <c r="AX98" s="3"/>
      <c r="BB98" s="3"/>
    </row>
    <row r="99" spans="1:54" x14ac:dyDescent="0.25">
      <c r="B99" s="8"/>
      <c r="C99" s="57" t="s">
        <v>40</v>
      </c>
      <c r="D99" s="54"/>
      <c r="E99" s="6"/>
      <c r="F99" s="19"/>
      <c r="G99" s="24">
        <v>-338.49</v>
      </c>
      <c r="H99" s="24">
        <v>-0.22</v>
      </c>
      <c r="I99" s="31"/>
      <c r="J99" s="31"/>
      <c r="K99" s="35"/>
    </row>
    <row r="100" spans="1:54" x14ac:dyDescent="0.25">
      <c r="C100" s="58" t="s">
        <v>39</v>
      </c>
      <c r="D100" s="54"/>
      <c r="E100" s="6"/>
      <c r="F100" s="19"/>
      <c r="G100" s="25">
        <v>-338.49</v>
      </c>
      <c r="H100" s="25">
        <v>-0.22</v>
      </c>
      <c r="I100" s="31"/>
      <c r="J100" s="31"/>
      <c r="K100" s="35"/>
    </row>
    <row r="101" spans="1:54" x14ac:dyDescent="0.25">
      <c r="C101" s="57"/>
      <c r="D101" s="54"/>
      <c r="E101" s="6"/>
      <c r="F101" s="19"/>
      <c r="G101" s="24"/>
      <c r="H101" s="24"/>
      <c r="I101" s="31"/>
      <c r="J101" s="31"/>
      <c r="K101" s="35"/>
    </row>
    <row r="102" spans="1:54" x14ac:dyDescent="0.25">
      <c r="C102" s="60" t="s">
        <v>41</v>
      </c>
      <c r="D102" s="55"/>
      <c r="E102" s="5"/>
      <c r="F102" s="20"/>
      <c r="G102" s="26">
        <v>165748.34</v>
      </c>
      <c r="H102" s="26">
        <v>99.999999999999986</v>
      </c>
      <c r="I102" s="32"/>
      <c r="J102" s="32"/>
      <c r="K102" s="36"/>
    </row>
    <row r="105" spans="1:54" x14ac:dyDescent="0.25">
      <c r="C105" s="1" t="s">
        <v>42</v>
      </c>
    </row>
    <row r="106" spans="1:54" x14ac:dyDescent="0.25">
      <c r="C106" s="37" t="s">
        <v>43</v>
      </c>
      <c r="D106" s="37"/>
      <c r="E106" s="37"/>
      <c r="F106" s="37"/>
      <c r="G106" s="37"/>
      <c r="H106" s="37"/>
      <c r="I106" s="37"/>
      <c r="J106" s="37"/>
      <c r="K106" s="37"/>
    </row>
    <row r="107" spans="1:54" x14ac:dyDescent="0.25">
      <c r="C107" s="2" t="s">
        <v>44</v>
      </c>
    </row>
    <row r="108" spans="1:54" x14ac:dyDescent="0.25">
      <c r="C108" s="2" t="s">
        <v>45</v>
      </c>
    </row>
    <row r="109" spans="1:54" x14ac:dyDescent="0.25">
      <c r="C109" s="2" t="s">
        <v>46</v>
      </c>
    </row>
    <row r="110" spans="1:54" x14ac:dyDescent="0.25">
      <c r="C110" s="2" t="s">
        <v>47</v>
      </c>
    </row>
    <row r="112" spans="1:54" x14ac:dyDescent="0.25">
      <c r="C112" s="74" t="s">
        <v>4829</v>
      </c>
      <c r="E112" s="74" t="s">
        <v>4830</v>
      </c>
      <c r="F112" s="75"/>
    </row>
    <row r="113" spans="5:5" x14ac:dyDescent="0.25">
      <c r="E113" s="2" t="s">
        <v>4833</v>
      </c>
    </row>
  </sheetData>
  <hyperlinks>
    <hyperlink ref="J2" location="'Index'!A1" display="'Index'!A1" xr:uid="{00000000-0004-0000-5600-000000000000}"/>
  </hyperlinks>
  <pageMargins left="0.7" right="0.7" top="0.75" bottom="0.75" header="0.3" footer="0.3"/>
  <pageSetup orientation="portrait" horizontalDpi="4294967293"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165"/>
  <dimension ref="A1:IV123"/>
  <sheetViews>
    <sheetView showGridLines="0" zoomScale="90" zoomScaleNormal="90" workbookViewId="0">
      <pane ySplit="6" topLeftCell="A103"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2840</v>
      </c>
      <c r="J2" s="38" t="s">
        <v>4585</v>
      </c>
    </row>
    <row r="3" spans="1:54" ht="16.5" x14ac:dyDescent="0.3">
      <c r="C3" s="1" t="s">
        <v>26</v>
      </c>
      <c r="D3" s="21" t="s">
        <v>2841</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50</v>
      </c>
      <c r="C10" s="57" t="s">
        <v>51</v>
      </c>
      <c r="D10" s="54" t="s">
        <v>52</v>
      </c>
      <c r="E10" s="6" t="s">
        <v>53</v>
      </c>
      <c r="F10" s="19">
        <v>488648</v>
      </c>
      <c r="G10" s="24">
        <v>8068.56</v>
      </c>
      <c r="H10" s="24">
        <v>7.47</v>
      </c>
      <c r="I10" s="31"/>
      <c r="J10" s="31"/>
      <c r="K10" s="35"/>
    </row>
    <row r="11" spans="1:54" x14ac:dyDescent="0.25">
      <c r="B11" s="8" t="s">
        <v>61</v>
      </c>
      <c r="C11" s="57" t="s">
        <v>62</v>
      </c>
      <c r="D11" s="54" t="s">
        <v>63</v>
      </c>
      <c r="E11" s="6" t="s">
        <v>53</v>
      </c>
      <c r="F11" s="19">
        <v>555000</v>
      </c>
      <c r="G11" s="24">
        <v>5540.57</v>
      </c>
      <c r="H11" s="24">
        <v>5.13</v>
      </c>
      <c r="I11" s="31"/>
      <c r="J11" s="31"/>
      <c r="K11" s="35"/>
    </row>
    <row r="12" spans="1:54" x14ac:dyDescent="0.25">
      <c r="B12" s="8" t="s">
        <v>54</v>
      </c>
      <c r="C12" s="57" t="s">
        <v>55</v>
      </c>
      <c r="D12" s="54" t="s">
        <v>56</v>
      </c>
      <c r="E12" s="6" t="s">
        <v>57</v>
      </c>
      <c r="F12" s="19">
        <v>347000</v>
      </c>
      <c r="G12" s="24">
        <v>4704.28</v>
      </c>
      <c r="H12" s="24">
        <v>4.3499999999999996</v>
      </c>
      <c r="I12" s="31"/>
      <c r="J12" s="31"/>
      <c r="K12" s="35"/>
    </row>
    <row r="13" spans="1:54" x14ac:dyDescent="0.25">
      <c r="B13" s="8" t="s">
        <v>64</v>
      </c>
      <c r="C13" s="57" t="s">
        <v>65</v>
      </c>
      <c r="D13" s="54" t="s">
        <v>66</v>
      </c>
      <c r="E13" s="6" t="s">
        <v>53</v>
      </c>
      <c r="F13" s="19">
        <v>386300</v>
      </c>
      <c r="G13" s="24">
        <v>3684.92</v>
      </c>
      <c r="H13" s="24">
        <v>3.41</v>
      </c>
      <c r="I13" s="31"/>
      <c r="J13" s="31"/>
      <c r="K13" s="35"/>
    </row>
    <row r="14" spans="1:54" x14ac:dyDescent="0.25">
      <c r="B14" s="8" t="s">
        <v>75</v>
      </c>
      <c r="C14" s="57" t="s">
        <v>76</v>
      </c>
      <c r="D14" s="54" t="s">
        <v>77</v>
      </c>
      <c r="E14" s="6" t="s">
        <v>78</v>
      </c>
      <c r="F14" s="19">
        <v>75431</v>
      </c>
      <c r="G14" s="24">
        <v>3434.22</v>
      </c>
      <c r="H14" s="24">
        <v>3.18</v>
      </c>
      <c r="I14" s="31"/>
      <c r="J14" s="31"/>
      <c r="K14" s="35"/>
    </row>
    <row r="15" spans="1:54" x14ac:dyDescent="0.25">
      <c r="B15" s="8" t="s">
        <v>194</v>
      </c>
      <c r="C15" s="57" t="s">
        <v>195</v>
      </c>
      <c r="D15" s="54" t="s">
        <v>196</v>
      </c>
      <c r="E15" s="6" t="s">
        <v>151</v>
      </c>
      <c r="F15" s="19">
        <v>800000</v>
      </c>
      <c r="G15" s="24">
        <v>3160.8</v>
      </c>
      <c r="H15" s="24">
        <v>2.93</v>
      </c>
      <c r="I15" s="31"/>
      <c r="J15" s="31"/>
      <c r="K15" s="35"/>
    </row>
    <row r="16" spans="1:54" x14ac:dyDescent="0.25">
      <c r="B16" s="8" t="s">
        <v>89</v>
      </c>
      <c r="C16" s="57" t="s">
        <v>90</v>
      </c>
      <c r="D16" s="54" t="s">
        <v>91</v>
      </c>
      <c r="E16" s="6" t="s">
        <v>85</v>
      </c>
      <c r="F16" s="19">
        <v>31500</v>
      </c>
      <c r="G16" s="24">
        <v>3093.54</v>
      </c>
      <c r="H16" s="24">
        <v>2.86</v>
      </c>
      <c r="I16" s="31"/>
      <c r="J16" s="31"/>
      <c r="K16" s="35"/>
    </row>
    <row r="17" spans="2:11" x14ac:dyDescent="0.25">
      <c r="B17" s="8" t="s">
        <v>71</v>
      </c>
      <c r="C17" s="57" t="s">
        <v>72</v>
      </c>
      <c r="D17" s="54" t="s">
        <v>73</v>
      </c>
      <c r="E17" s="6" t="s">
        <v>74</v>
      </c>
      <c r="F17" s="19">
        <v>33400</v>
      </c>
      <c r="G17" s="24">
        <v>2778.26</v>
      </c>
      <c r="H17" s="24">
        <v>2.57</v>
      </c>
      <c r="I17" s="31"/>
      <c r="J17" s="31"/>
      <c r="K17" s="35"/>
    </row>
    <row r="18" spans="2:11" x14ac:dyDescent="0.25">
      <c r="B18" s="8" t="s">
        <v>67</v>
      </c>
      <c r="C18" s="57" t="s">
        <v>68</v>
      </c>
      <c r="D18" s="54" t="s">
        <v>69</v>
      </c>
      <c r="E18" s="6" t="s">
        <v>70</v>
      </c>
      <c r="F18" s="19">
        <v>100000</v>
      </c>
      <c r="G18" s="24">
        <v>2681.35</v>
      </c>
      <c r="H18" s="24">
        <v>2.48</v>
      </c>
      <c r="I18" s="31"/>
      <c r="J18" s="31"/>
      <c r="K18" s="35"/>
    </row>
    <row r="19" spans="2:11" x14ac:dyDescent="0.25">
      <c r="B19" s="8" t="s">
        <v>763</v>
      </c>
      <c r="C19" s="57" t="s">
        <v>764</v>
      </c>
      <c r="D19" s="54" t="s">
        <v>765</v>
      </c>
      <c r="E19" s="6" t="s">
        <v>151</v>
      </c>
      <c r="F19" s="19">
        <v>539000</v>
      </c>
      <c r="G19" s="24">
        <v>2635.71</v>
      </c>
      <c r="H19" s="24">
        <v>2.44</v>
      </c>
      <c r="I19" s="31"/>
      <c r="J19" s="31"/>
      <c r="K19" s="35"/>
    </row>
    <row r="20" spans="2:11" x14ac:dyDescent="0.25">
      <c r="B20" s="8" t="s">
        <v>487</v>
      </c>
      <c r="C20" s="57" t="s">
        <v>488</v>
      </c>
      <c r="D20" s="54" t="s">
        <v>489</v>
      </c>
      <c r="E20" s="6" t="s">
        <v>99</v>
      </c>
      <c r="F20" s="19">
        <v>104694</v>
      </c>
      <c r="G20" s="24">
        <v>2426.81</v>
      </c>
      <c r="H20" s="24">
        <v>2.25</v>
      </c>
      <c r="I20" s="31"/>
      <c r="J20" s="31"/>
      <c r="K20" s="35"/>
    </row>
    <row r="21" spans="2:11" x14ac:dyDescent="0.25">
      <c r="B21" s="8" t="s">
        <v>79</v>
      </c>
      <c r="C21" s="57" t="s">
        <v>80</v>
      </c>
      <c r="D21" s="54" t="s">
        <v>81</v>
      </c>
      <c r="E21" s="6" t="s">
        <v>53</v>
      </c>
      <c r="F21" s="19">
        <v>388460</v>
      </c>
      <c r="G21" s="24">
        <v>2409.23</v>
      </c>
      <c r="H21" s="24">
        <v>2.23</v>
      </c>
      <c r="I21" s="31"/>
      <c r="J21" s="31"/>
      <c r="K21" s="35"/>
    </row>
    <row r="22" spans="2:11" x14ac:dyDescent="0.25">
      <c r="B22" s="8" t="s">
        <v>197</v>
      </c>
      <c r="C22" s="57" t="s">
        <v>198</v>
      </c>
      <c r="D22" s="54" t="s">
        <v>199</v>
      </c>
      <c r="E22" s="6" t="s">
        <v>126</v>
      </c>
      <c r="F22" s="19">
        <v>9915</v>
      </c>
      <c r="G22" s="24">
        <v>2386.4</v>
      </c>
      <c r="H22" s="24">
        <v>2.21</v>
      </c>
      <c r="I22" s="31"/>
      <c r="J22" s="31"/>
      <c r="K22" s="35"/>
    </row>
    <row r="23" spans="2:11" x14ac:dyDescent="0.25">
      <c r="B23" s="8" t="s">
        <v>100</v>
      </c>
      <c r="C23" s="57" t="s">
        <v>101</v>
      </c>
      <c r="D23" s="54" t="s">
        <v>102</v>
      </c>
      <c r="E23" s="6" t="s">
        <v>103</v>
      </c>
      <c r="F23" s="19">
        <v>207800</v>
      </c>
      <c r="G23" s="24">
        <v>2352.5</v>
      </c>
      <c r="H23" s="24">
        <v>2.1800000000000002</v>
      </c>
      <c r="I23" s="31"/>
      <c r="J23" s="31"/>
      <c r="K23" s="35"/>
    </row>
    <row r="24" spans="2:11" x14ac:dyDescent="0.25">
      <c r="B24" s="8" t="s">
        <v>135</v>
      </c>
      <c r="C24" s="57" t="s">
        <v>136</v>
      </c>
      <c r="D24" s="54" t="s">
        <v>137</v>
      </c>
      <c r="E24" s="6" t="s">
        <v>99</v>
      </c>
      <c r="F24" s="19">
        <v>66000</v>
      </c>
      <c r="G24" s="24">
        <v>2321.2199999999998</v>
      </c>
      <c r="H24" s="24">
        <v>2.15</v>
      </c>
      <c r="I24" s="31"/>
      <c r="J24" s="31"/>
      <c r="K24" s="35"/>
    </row>
    <row r="25" spans="2:11" x14ac:dyDescent="0.25">
      <c r="B25" s="8" t="s">
        <v>127</v>
      </c>
      <c r="C25" s="57" t="s">
        <v>128</v>
      </c>
      <c r="D25" s="54" t="s">
        <v>129</v>
      </c>
      <c r="E25" s="6" t="s">
        <v>130</v>
      </c>
      <c r="F25" s="19">
        <v>85000</v>
      </c>
      <c r="G25" s="24">
        <v>2153.9</v>
      </c>
      <c r="H25" s="24">
        <v>1.99</v>
      </c>
      <c r="I25" s="31"/>
      <c r="J25" s="31"/>
      <c r="K25" s="35"/>
    </row>
    <row r="26" spans="2:11" x14ac:dyDescent="0.25">
      <c r="B26" s="8" t="s">
        <v>138</v>
      </c>
      <c r="C26" s="57" t="s">
        <v>139</v>
      </c>
      <c r="D26" s="54" t="s">
        <v>140</v>
      </c>
      <c r="E26" s="6" t="s">
        <v>141</v>
      </c>
      <c r="F26" s="19">
        <v>52000</v>
      </c>
      <c r="G26" s="24">
        <v>2098.85</v>
      </c>
      <c r="H26" s="24">
        <v>1.94</v>
      </c>
      <c r="I26" s="31"/>
      <c r="J26" s="31"/>
      <c r="K26" s="35"/>
    </row>
    <row r="27" spans="2:11" x14ac:dyDescent="0.25">
      <c r="B27" s="8" t="s">
        <v>167</v>
      </c>
      <c r="C27" s="57" t="s">
        <v>168</v>
      </c>
      <c r="D27" s="54" t="s">
        <v>169</v>
      </c>
      <c r="E27" s="6" t="s">
        <v>115</v>
      </c>
      <c r="F27" s="19">
        <v>65000</v>
      </c>
      <c r="G27" s="24">
        <v>2028.52</v>
      </c>
      <c r="H27" s="24">
        <v>1.88</v>
      </c>
      <c r="I27" s="31"/>
      <c r="J27" s="31"/>
      <c r="K27" s="35"/>
    </row>
    <row r="28" spans="2:11" x14ac:dyDescent="0.25">
      <c r="B28" s="8" t="s">
        <v>511</v>
      </c>
      <c r="C28" s="57" t="s">
        <v>512</v>
      </c>
      <c r="D28" s="54" t="s">
        <v>513</v>
      </c>
      <c r="E28" s="6" t="s">
        <v>99</v>
      </c>
      <c r="F28" s="19">
        <v>42100</v>
      </c>
      <c r="G28" s="24">
        <v>2022.86</v>
      </c>
      <c r="H28" s="24">
        <v>1.87</v>
      </c>
      <c r="I28" s="31"/>
      <c r="J28" s="31"/>
      <c r="K28" s="35"/>
    </row>
    <row r="29" spans="2:11" x14ac:dyDescent="0.25">
      <c r="B29" s="8" t="s">
        <v>123</v>
      </c>
      <c r="C29" s="57" t="s">
        <v>124</v>
      </c>
      <c r="D29" s="54" t="s">
        <v>125</v>
      </c>
      <c r="E29" s="6" t="s">
        <v>126</v>
      </c>
      <c r="F29" s="19">
        <v>54000</v>
      </c>
      <c r="G29" s="24">
        <v>1989.52</v>
      </c>
      <c r="H29" s="24">
        <v>1.84</v>
      </c>
      <c r="I29" s="31"/>
      <c r="J29" s="31"/>
      <c r="K29" s="35"/>
    </row>
    <row r="30" spans="2:11" x14ac:dyDescent="0.25">
      <c r="B30" s="8" t="s">
        <v>244</v>
      </c>
      <c r="C30" s="57" t="s">
        <v>245</v>
      </c>
      <c r="D30" s="54" t="s">
        <v>246</v>
      </c>
      <c r="E30" s="6" t="s">
        <v>115</v>
      </c>
      <c r="F30" s="19">
        <v>14800</v>
      </c>
      <c r="G30" s="24">
        <v>1917.26</v>
      </c>
      <c r="H30" s="24">
        <v>1.77</v>
      </c>
      <c r="I30" s="31"/>
      <c r="J30" s="31"/>
      <c r="K30" s="35"/>
    </row>
    <row r="31" spans="2:11" x14ac:dyDescent="0.25">
      <c r="B31" s="8" t="s">
        <v>131</v>
      </c>
      <c r="C31" s="57" t="s">
        <v>132</v>
      </c>
      <c r="D31" s="54" t="s">
        <v>133</v>
      </c>
      <c r="E31" s="6" t="s">
        <v>134</v>
      </c>
      <c r="F31" s="19">
        <v>387000</v>
      </c>
      <c r="G31" s="24">
        <v>1790.26</v>
      </c>
      <c r="H31" s="24">
        <v>1.66</v>
      </c>
      <c r="I31" s="31"/>
      <c r="J31" s="31"/>
      <c r="K31" s="35"/>
    </row>
    <row r="32" spans="2:11" x14ac:dyDescent="0.25">
      <c r="B32" s="8" t="s">
        <v>112</v>
      </c>
      <c r="C32" s="57" t="s">
        <v>113</v>
      </c>
      <c r="D32" s="54" t="s">
        <v>114</v>
      </c>
      <c r="E32" s="6" t="s">
        <v>115</v>
      </c>
      <c r="F32" s="19">
        <v>299732</v>
      </c>
      <c r="G32" s="24">
        <v>1708.77</v>
      </c>
      <c r="H32" s="24">
        <v>1.58</v>
      </c>
      <c r="I32" s="31"/>
      <c r="J32" s="31"/>
      <c r="K32" s="35"/>
    </row>
    <row r="33" spans="2:11" x14ac:dyDescent="0.25">
      <c r="B33" s="8" t="s">
        <v>213</v>
      </c>
      <c r="C33" s="57" t="s">
        <v>214</v>
      </c>
      <c r="D33" s="54" t="s">
        <v>215</v>
      </c>
      <c r="E33" s="6" t="s">
        <v>99</v>
      </c>
      <c r="F33" s="19">
        <v>48000</v>
      </c>
      <c r="G33" s="24">
        <v>1660.01</v>
      </c>
      <c r="H33" s="24">
        <v>1.54</v>
      </c>
      <c r="I33" s="31"/>
      <c r="J33" s="31"/>
      <c r="K33" s="35"/>
    </row>
    <row r="34" spans="2:11" x14ac:dyDescent="0.25">
      <c r="B34" s="8" t="s">
        <v>86</v>
      </c>
      <c r="C34" s="57" t="s">
        <v>87</v>
      </c>
      <c r="D34" s="54" t="s">
        <v>88</v>
      </c>
      <c r="E34" s="6" t="s">
        <v>85</v>
      </c>
      <c r="F34" s="19">
        <v>110950</v>
      </c>
      <c r="G34" s="24">
        <v>1527.45</v>
      </c>
      <c r="H34" s="24">
        <v>1.41</v>
      </c>
      <c r="I34" s="31"/>
      <c r="J34" s="31"/>
      <c r="K34" s="35"/>
    </row>
    <row r="35" spans="2:11" x14ac:dyDescent="0.25">
      <c r="B35" s="8" t="s">
        <v>896</v>
      </c>
      <c r="C35" s="57" t="s">
        <v>897</v>
      </c>
      <c r="D35" s="54" t="s">
        <v>898</v>
      </c>
      <c r="E35" s="6" t="s">
        <v>99</v>
      </c>
      <c r="F35" s="19">
        <v>110000</v>
      </c>
      <c r="G35" s="24">
        <v>1331.88</v>
      </c>
      <c r="H35" s="24">
        <v>1.23</v>
      </c>
      <c r="I35" s="31"/>
      <c r="J35" s="31"/>
      <c r="K35" s="35"/>
    </row>
    <row r="36" spans="2:11" x14ac:dyDescent="0.25">
      <c r="B36" s="8" t="s">
        <v>104</v>
      </c>
      <c r="C36" s="57" t="s">
        <v>105</v>
      </c>
      <c r="D36" s="54" t="s">
        <v>106</v>
      </c>
      <c r="E36" s="6" t="s">
        <v>107</v>
      </c>
      <c r="F36" s="19">
        <v>3400</v>
      </c>
      <c r="G36" s="24">
        <v>1285.3699999999999</v>
      </c>
      <c r="H36" s="24">
        <v>1.19</v>
      </c>
      <c r="I36" s="31"/>
      <c r="J36" s="31"/>
      <c r="K36" s="35"/>
    </row>
    <row r="37" spans="2:11" x14ac:dyDescent="0.25">
      <c r="B37" s="8" t="s">
        <v>787</v>
      </c>
      <c r="C37" s="57" t="s">
        <v>788</v>
      </c>
      <c r="D37" s="54" t="s">
        <v>789</v>
      </c>
      <c r="E37" s="6" t="s">
        <v>111</v>
      </c>
      <c r="F37" s="19">
        <v>447833</v>
      </c>
      <c r="G37" s="24">
        <v>1270.28</v>
      </c>
      <c r="H37" s="24">
        <v>1.18</v>
      </c>
      <c r="I37" s="31"/>
      <c r="J37" s="31"/>
      <c r="K37" s="35"/>
    </row>
    <row r="38" spans="2:11" x14ac:dyDescent="0.25">
      <c r="B38" s="8" t="s">
        <v>421</v>
      </c>
      <c r="C38" s="57" t="s">
        <v>422</v>
      </c>
      <c r="D38" s="54" t="s">
        <v>423</v>
      </c>
      <c r="E38" s="6" t="s">
        <v>159</v>
      </c>
      <c r="F38" s="19">
        <v>205000</v>
      </c>
      <c r="G38" s="24">
        <v>1063.44</v>
      </c>
      <c r="H38" s="24">
        <v>0.98</v>
      </c>
      <c r="I38" s="31"/>
      <c r="J38" s="31"/>
      <c r="K38" s="35"/>
    </row>
    <row r="39" spans="2:11" x14ac:dyDescent="0.25">
      <c r="B39" s="8" t="s">
        <v>458</v>
      </c>
      <c r="C39" s="57" t="s">
        <v>459</v>
      </c>
      <c r="D39" s="54" t="s">
        <v>460</v>
      </c>
      <c r="E39" s="6" t="s">
        <v>287</v>
      </c>
      <c r="F39" s="19">
        <v>70000</v>
      </c>
      <c r="G39" s="24">
        <v>969.85</v>
      </c>
      <c r="H39" s="24">
        <v>0.9</v>
      </c>
      <c r="I39" s="31"/>
      <c r="J39" s="31"/>
      <c r="K39" s="35"/>
    </row>
    <row r="40" spans="2:11" x14ac:dyDescent="0.25">
      <c r="B40" s="8" t="s">
        <v>781</v>
      </c>
      <c r="C40" s="57" t="s">
        <v>782</v>
      </c>
      <c r="D40" s="54" t="s">
        <v>783</v>
      </c>
      <c r="E40" s="6" t="s">
        <v>111</v>
      </c>
      <c r="F40" s="19">
        <v>14293</v>
      </c>
      <c r="G40" s="24">
        <v>961.13</v>
      </c>
      <c r="H40" s="24">
        <v>0.89</v>
      </c>
      <c r="I40" s="31"/>
      <c r="J40" s="31"/>
      <c r="K40" s="35"/>
    </row>
    <row r="41" spans="2:11" x14ac:dyDescent="0.25">
      <c r="B41" s="8" t="s">
        <v>409</v>
      </c>
      <c r="C41" s="57" t="s">
        <v>410</v>
      </c>
      <c r="D41" s="54" t="s">
        <v>411</v>
      </c>
      <c r="E41" s="6" t="s">
        <v>159</v>
      </c>
      <c r="F41" s="19">
        <v>54000</v>
      </c>
      <c r="G41" s="24">
        <v>934.61</v>
      </c>
      <c r="H41" s="24">
        <v>0.86</v>
      </c>
      <c r="I41" s="31"/>
      <c r="J41" s="31"/>
      <c r="K41" s="35"/>
    </row>
    <row r="42" spans="2:11" x14ac:dyDescent="0.25">
      <c r="B42" s="8" t="s">
        <v>152</v>
      </c>
      <c r="C42" s="57" t="s">
        <v>153</v>
      </c>
      <c r="D42" s="54" t="s">
        <v>154</v>
      </c>
      <c r="E42" s="6" t="s">
        <v>155</v>
      </c>
      <c r="F42" s="19">
        <v>640024</v>
      </c>
      <c r="G42" s="24">
        <v>920.99</v>
      </c>
      <c r="H42" s="24">
        <v>0.85</v>
      </c>
      <c r="I42" s="31"/>
      <c r="J42" s="31"/>
      <c r="K42" s="35"/>
    </row>
    <row r="43" spans="2:11" x14ac:dyDescent="0.25">
      <c r="B43" s="8" t="s">
        <v>2826</v>
      </c>
      <c r="C43" s="57" t="s">
        <v>2827</v>
      </c>
      <c r="D43" s="54" t="s">
        <v>2828</v>
      </c>
      <c r="E43" s="6" t="s">
        <v>808</v>
      </c>
      <c r="F43" s="19">
        <v>36000</v>
      </c>
      <c r="G43" s="24">
        <v>848.83</v>
      </c>
      <c r="H43" s="24">
        <v>0.79</v>
      </c>
      <c r="I43" s="31"/>
      <c r="J43" s="31"/>
      <c r="K43" s="35"/>
    </row>
    <row r="44" spans="2:11" x14ac:dyDescent="0.25">
      <c r="B44" s="8" t="s">
        <v>2824</v>
      </c>
      <c r="C44" s="57" t="s">
        <v>2825</v>
      </c>
      <c r="D44" s="54" t="s">
        <v>4790</v>
      </c>
      <c r="E44" s="6" t="s">
        <v>103</v>
      </c>
      <c r="F44" s="19">
        <v>1439210</v>
      </c>
      <c r="G44" s="24">
        <v>820.35</v>
      </c>
      <c r="H44" s="24">
        <v>0.76</v>
      </c>
      <c r="I44" s="31"/>
      <c r="J44" s="31"/>
      <c r="K44" s="35" t="s">
        <v>4791</v>
      </c>
    </row>
    <row r="45" spans="2:11" x14ac:dyDescent="0.25">
      <c r="B45" s="8" t="s">
        <v>259</v>
      </c>
      <c r="C45" s="57" t="s">
        <v>260</v>
      </c>
      <c r="D45" s="54" t="s">
        <v>261</v>
      </c>
      <c r="E45" s="6" t="s">
        <v>74</v>
      </c>
      <c r="F45" s="19">
        <v>196000</v>
      </c>
      <c r="G45" s="24">
        <v>729.51</v>
      </c>
      <c r="H45" s="24">
        <v>0.68</v>
      </c>
      <c r="I45" s="31"/>
      <c r="J45" s="31"/>
      <c r="K45" s="35"/>
    </row>
    <row r="46" spans="2:11" x14ac:dyDescent="0.25">
      <c r="C46" s="58" t="s">
        <v>39</v>
      </c>
      <c r="D46" s="54"/>
      <c r="E46" s="6"/>
      <c r="F46" s="19"/>
      <c r="G46" s="25">
        <v>81712.009999999995</v>
      </c>
      <c r="H46" s="25">
        <v>75.63</v>
      </c>
      <c r="I46" s="31"/>
      <c r="J46" s="31"/>
      <c r="K46" s="35"/>
    </row>
    <row r="47" spans="2:11" x14ac:dyDescent="0.25">
      <c r="C47" s="57"/>
      <c r="D47" s="54"/>
      <c r="E47" s="6"/>
      <c r="F47" s="19"/>
      <c r="G47" s="24"/>
      <c r="H47" s="24"/>
      <c r="I47" s="31"/>
      <c r="J47" s="31"/>
      <c r="K47" s="35"/>
    </row>
    <row r="48" spans="2:11" x14ac:dyDescent="0.25">
      <c r="C48" s="59" t="s">
        <v>565</v>
      </c>
      <c r="D48" s="54"/>
      <c r="E48" s="6"/>
      <c r="F48" s="19"/>
      <c r="G48" s="24"/>
      <c r="H48" s="24"/>
      <c r="I48" s="31"/>
      <c r="J48" s="31"/>
      <c r="K48" s="35"/>
    </row>
    <row r="49" spans="1:11" x14ac:dyDescent="0.25">
      <c r="B49" s="8" t="s">
        <v>2133</v>
      </c>
      <c r="C49" s="57" t="s">
        <v>2134</v>
      </c>
      <c r="D49" s="54" t="s">
        <v>2135</v>
      </c>
      <c r="E49" s="6" t="s">
        <v>569</v>
      </c>
      <c r="F49" s="19">
        <v>2600000</v>
      </c>
      <c r="G49" s="24">
        <v>3029</v>
      </c>
      <c r="H49" s="24">
        <v>2.8</v>
      </c>
      <c r="I49" s="31"/>
      <c r="J49" s="31"/>
      <c r="K49" s="35"/>
    </row>
    <row r="50" spans="1:11" x14ac:dyDescent="0.25">
      <c r="C50" s="58" t="s">
        <v>39</v>
      </c>
      <c r="D50" s="54"/>
      <c r="E50" s="6"/>
      <c r="F50" s="19"/>
      <c r="G50" s="25">
        <v>3029</v>
      </c>
      <c r="H50" s="25">
        <v>2.8</v>
      </c>
      <c r="I50" s="31"/>
      <c r="J50" s="31"/>
      <c r="K50" s="35"/>
    </row>
    <row r="51" spans="1:11" x14ac:dyDescent="0.25">
      <c r="C51" s="57"/>
      <c r="D51" s="54"/>
      <c r="E51" s="6"/>
      <c r="F51" s="19"/>
      <c r="G51" s="24"/>
      <c r="H51" s="24"/>
      <c r="I51" s="31"/>
      <c r="J51" s="31"/>
      <c r="K51" s="35"/>
    </row>
    <row r="52" spans="1:11" x14ac:dyDescent="0.25">
      <c r="C52" s="58" t="s">
        <v>3</v>
      </c>
      <c r="D52" s="54"/>
      <c r="E52" s="6"/>
      <c r="F52" s="19"/>
      <c r="G52" s="24" t="s">
        <v>2</v>
      </c>
      <c r="H52" s="24" t="s">
        <v>2</v>
      </c>
      <c r="I52" s="31"/>
      <c r="J52" s="31"/>
      <c r="K52" s="35"/>
    </row>
    <row r="53" spans="1:11" x14ac:dyDescent="0.25">
      <c r="C53" s="57"/>
      <c r="D53" s="54"/>
      <c r="E53" s="6"/>
      <c r="F53" s="19"/>
      <c r="G53" s="24"/>
      <c r="H53" s="24"/>
      <c r="I53" s="31"/>
      <c r="J53" s="31"/>
      <c r="K53" s="35"/>
    </row>
    <row r="54" spans="1:11" x14ac:dyDescent="0.25">
      <c r="C54" s="58" t="s">
        <v>4</v>
      </c>
      <c r="D54" s="54"/>
      <c r="E54" s="6"/>
      <c r="F54" s="19"/>
      <c r="G54" s="24" t="s">
        <v>2</v>
      </c>
      <c r="H54" s="24" t="s">
        <v>2</v>
      </c>
      <c r="I54" s="31"/>
      <c r="J54" s="31"/>
      <c r="K54" s="35"/>
    </row>
    <row r="55" spans="1:11" x14ac:dyDescent="0.25">
      <c r="C55" s="57"/>
      <c r="D55" s="54"/>
      <c r="E55" s="6"/>
      <c r="F55" s="19"/>
      <c r="G55" s="24"/>
      <c r="H55" s="24"/>
      <c r="I55" s="31"/>
      <c r="J55" s="31"/>
      <c r="K55" s="35"/>
    </row>
    <row r="56" spans="1:11" x14ac:dyDescent="0.25">
      <c r="A56" s="10"/>
      <c r="B56" s="28"/>
      <c r="C56" s="58" t="s">
        <v>5</v>
      </c>
      <c r="D56" s="54"/>
      <c r="E56" s="6"/>
      <c r="F56" s="19"/>
      <c r="G56" s="24"/>
      <c r="H56" s="24"/>
      <c r="I56" s="31"/>
      <c r="J56" s="31"/>
      <c r="K56" s="35"/>
    </row>
    <row r="57" spans="1:11" x14ac:dyDescent="0.25">
      <c r="C57" s="59" t="s">
        <v>6</v>
      </c>
      <c r="D57" s="54"/>
      <c r="E57" s="6"/>
      <c r="F57" s="19"/>
      <c r="G57" s="24"/>
      <c r="H57" s="24"/>
      <c r="I57" s="31"/>
      <c r="J57" s="31"/>
      <c r="K57" s="35"/>
    </row>
    <row r="58" spans="1:11" x14ac:dyDescent="0.25">
      <c r="B58" s="8" t="s">
        <v>2842</v>
      </c>
      <c r="C58" s="57" t="s">
        <v>51</v>
      </c>
      <c r="D58" s="54" t="s">
        <v>2843</v>
      </c>
      <c r="E58" s="6" t="s">
        <v>573</v>
      </c>
      <c r="F58" s="19">
        <v>5</v>
      </c>
      <c r="G58" s="24">
        <v>500.57</v>
      </c>
      <c r="H58" s="24">
        <v>0.46</v>
      </c>
      <c r="I58" s="31">
        <v>7.85</v>
      </c>
      <c r="J58" s="31"/>
      <c r="K58" s="35"/>
    </row>
    <row r="59" spans="1:11" x14ac:dyDescent="0.25">
      <c r="C59" s="58" t="s">
        <v>39</v>
      </c>
      <c r="D59" s="54"/>
      <c r="E59" s="6"/>
      <c r="F59" s="19"/>
      <c r="G59" s="25">
        <v>500.57</v>
      </c>
      <c r="H59" s="25">
        <v>0.46</v>
      </c>
      <c r="I59" s="31"/>
      <c r="J59" s="31"/>
      <c r="K59" s="35"/>
    </row>
    <row r="60" spans="1:11" x14ac:dyDescent="0.25">
      <c r="C60" s="57"/>
      <c r="D60" s="54"/>
      <c r="E60" s="6"/>
      <c r="F60" s="19"/>
      <c r="G60" s="24"/>
      <c r="H60" s="24"/>
      <c r="I60" s="31"/>
      <c r="J60" s="31"/>
      <c r="K60" s="35"/>
    </row>
    <row r="61" spans="1:11" x14ac:dyDescent="0.25">
      <c r="C61" s="58" t="s">
        <v>7</v>
      </c>
      <c r="D61" s="54"/>
      <c r="E61" s="6"/>
      <c r="F61" s="19"/>
      <c r="G61" s="24" t="s">
        <v>2</v>
      </c>
      <c r="H61" s="24" t="s">
        <v>2</v>
      </c>
      <c r="I61" s="31"/>
      <c r="J61" s="31"/>
      <c r="K61" s="35"/>
    </row>
    <row r="62" spans="1:11" x14ac:dyDescent="0.25">
      <c r="C62" s="57"/>
      <c r="D62" s="54"/>
      <c r="E62" s="6"/>
      <c r="F62" s="19"/>
      <c r="G62" s="24"/>
      <c r="H62" s="24"/>
      <c r="I62" s="31"/>
      <c r="J62" s="31"/>
      <c r="K62" s="35"/>
    </row>
    <row r="63" spans="1:11" x14ac:dyDescent="0.25">
      <c r="C63" s="58" t="s">
        <v>8</v>
      </c>
      <c r="D63" s="54"/>
      <c r="E63" s="6"/>
      <c r="F63" s="19"/>
      <c r="G63" s="24" t="s">
        <v>2</v>
      </c>
      <c r="H63" s="24" t="s">
        <v>2</v>
      </c>
      <c r="I63" s="31"/>
      <c r="J63" s="31"/>
      <c r="K63" s="35"/>
    </row>
    <row r="64" spans="1:11" x14ac:dyDescent="0.25">
      <c r="C64" s="57"/>
      <c r="D64" s="54"/>
      <c r="E64" s="6"/>
      <c r="F64" s="19"/>
      <c r="G64" s="24"/>
      <c r="H64" s="24"/>
      <c r="I64" s="31"/>
      <c r="J64" s="31"/>
      <c r="K64" s="35"/>
    </row>
    <row r="65" spans="1:11" x14ac:dyDescent="0.25">
      <c r="C65" s="59" t="s">
        <v>9</v>
      </c>
      <c r="D65" s="54"/>
      <c r="E65" s="6"/>
      <c r="F65" s="19"/>
      <c r="G65" s="24"/>
      <c r="H65" s="24"/>
      <c r="I65" s="31"/>
      <c r="J65" s="31"/>
      <c r="K65" s="35"/>
    </row>
    <row r="66" spans="1:11" x14ac:dyDescent="0.25">
      <c r="B66" s="8" t="s">
        <v>2829</v>
      </c>
      <c r="C66" s="57" t="s">
        <v>2830</v>
      </c>
      <c r="D66" s="54" t="s">
        <v>2831</v>
      </c>
      <c r="E66" s="6" t="s">
        <v>646</v>
      </c>
      <c r="F66" s="19">
        <v>4000000</v>
      </c>
      <c r="G66" s="24">
        <v>4038.87</v>
      </c>
      <c r="H66" s="24">
        <v>3.74</v>
      </c>
      <c r="I66" s="31">
        <v>7.3944801</v>
      </c>
      <c r="J66" s="31"/>
      <c r="K66" s="35"/>
    </row>
    <row r="67" spans="1:11" x14ac:dyDescent="0.25">
      <c r="B67" s="8" t="s">
        <v>2832</v>
      </c>
      <c r="C67" s="57" t="s">
        <v>2833</v>
      </c>
      <c r="D67" s="54" t="s">
        <v>2834</v>
      </c>
      <c r="E67" s="6" t="s">
        <v>646</v>
      </c>
      <c r="F67" s="19">
        <v>4000000</v>
      </c>
      <c r="G67" s="24">
        <v>3839.77</v>
      </c>
      <c r="H67" s="24">
        <v>3.55</v>
      </c>
      <c r="I67" s="31">
        <v>7.2096824000000002</v>
      </c>
      <c r="J67" s="31"/>
      <c r="K67" s="35"/>
    </row>
    <row r="68" spans="1:11" x14ac:dyDescent="0.25">
      <c r="B68" s="8" t="s">
        <v>2844</v>
      </c>
      <c r="C68" s="57" t="s">
        <v>2845</v>
      </c>
      <c r="D68" s="54" t="s">
        <v>2846</v>
      </c>
      <c r="E68" s="6" t="s">
        <v>646</v>
      </c>
      <c r="F68" s="19">
        <v>3500000</v>
      </c>
      <c r="G68" s="24">
        <v>3536.68</v>
      </c>
      <c r="H68" s="24">
        <v>3.27</v>
      </c>
      <c r="I68" s="31">
        <v>7.2388827999999998</v>
      </c>
      <c r="J68" s="31"/>
      <c r="K68" s="35"/>
    </row>
    <row r="69" spans="1:11" x14ac:dyDescent="0.25">
      <c r="C69" s="58" t="s">
        <v>39</v>
      </c>
      <c r="D69" s="54"/>
      <c r="E69" s="6"/>
      <c r="F69" s="19"/>
      <c r="G69" s="25">
        <v>11415.32</v>
      </c>
      <c r="H69" s="25">
        <v>10.56</v>
      </c>
      <c r="I69" s="31"/>
      <c r="J69" s="31"/>
      <c r="K69" s="35"/>
    </row>
    <row r="70" spans="1:11" x14ac:dyDescent="0.25">
      <c r="C70" s="57"/>
      <c r="D70" s="54"/>
      <c r="E70" s="6"/>
      <c r="F70" s="19"/>
      <c r="G70" s="24"/>
      <c r="H70" s="24"/>
      <c r="I70" s="31"/>
      <c r="J70" s="31"/>
      <c r="K70" s="35"/>
    </row>
    <row r="71" spans="1:11" x14ac:dyDescent="0.25">
      <c r="C71" s="59" t="s">
        <v>10</v>
      </c>
      <c r="D71" s="54"/>
      <c r="E71" s="6"/>
      <c r="F71" s="19"/>
      <c r="G71" s="24"/>
      <c r="H71" s="24"/>
      <c r="I71" s="31"/>
      <c r="J71" s="31"/>
      <c r="K71" s="35"/>
    </row>
    <row r="72" spans="1:11" x14ac:dyDescent="0.25">
      <c r="B72" s="8" t="s">
        <v>2835</v>
      </c>
      <c r="C72" s="57" t="s">
        <v>2836</v>
      </c>
      <c r="D72" s="54" t="s">
        <v>2837</v>
      </c>
      <c r="E72" s="6" t="s">
        <v>646</v>
      </c>
      <c r="F72" s="19">
        <v>1109000</v>
      </c>
      <c r="G72" s="24">
        <v>1130.08</v>
      </c>
      <c r="H72" s="24">
        <v>1.05</v>
      </c>
      <c r="I72" s="31">
        <v>7.3462714</v>
      </c>
      <c r="J72" s="31"/>
      <c r="K72" s="35"/>
    </row>
    <row r="73" spans="1:11" x14ac:dyDescent="0.25">
      <c r="B73" s="8" t="s">
        <v>2847</v>
      </c>
      <c r="C73" s="57" t="s">
        <v>2848</v>
      </c>
      <c r="D73" s="54" t="s">
        <v>2849</v>
      </c>
      <c r="E73" s="6" t="s">
        <v>646</v>
      </c>
      <c r="F73" s="19">
        <v>490000</v>
      </c>
      <c r="G73" s="24">
        <v>497.36</v>
      </c>
      <c r="H73" s="24">
        <v>0.46</v>
      </c>
      <c r="I73" s="31">
        <v>7.1169359999999999</v>
      </c>
      <c r="J73" s="31"/>
      <c r="K73" s="35"/>
    </row>
    <row r="74" spans="1:11" x14ac:dyDescent="0.25">
      <c r="C74" s="58" t="s">
        <v>39</v>
      </c>
      <c r="D74" s="54"/>
      <c r="E74" s="6"/>
      <c r="F74" s="19"/>
      <c r="G74" s="25">
        <v>1627.44</v>
      </c>
      <c r="H74" s="25">
        <v>1.51</v>
      </c>
      <c r="I74" s="31"/>
      <c r="J74" s="31"/>
      <c r="K74" s="35"/>
    </row>
    <row r="75" spans="1:11" x14ac:dyDescent="0.25">
      <c r="C75" s="57"/>
      <c r="D75" s="54"/>
      <c r="E75" s="6"/>
      <c r="F75" s="19"/>
      <c r="G75" s="24"/>
      <c r="H75" s="24"/>
      <c r="I75" s="31"/>
      <c r="J75" s="31"/>
      <c r="K75" s="35"/>
    </row>
    <row r="76" spans="1:11" x14ac:dyDescent="0.25">
      <c r="A76" s="10"/>
      <c r="B76" s="28"/>
      <c r="C76" s="58" t="s">
        <v>11</v>
      </c>
      <c r="D76" s="54"/>
      <c r="E76" s="6"/>
      <c r="F76" s="19"/>
      <c r="G76" s="24"/>
      <c r="H76" s="24"/>
      <c r="I76" s="31"/>
      <c r="J76" s="31"/>
      <c r="K76" s="35"/>
    </row>
    <row r="77" spans="1:11" x14ac:dyDescent="0.25">
      <c r="A77" s="28"/>
      <c r="B77" s="28"/>
      <c r="C77" s="58" t="s">
        <v>13</v>
      </c>
      <c r="D77" s="54"/>
      <c r="E77" s="6"/>
      <c r="F77" s="19"/>
      <c r="G77" s="24" t="s">
        <v>2</v>
      </c>
      <c r="H77" s="24" t="s">
        <v>2</v>
      </c>
      <c r="I77" s="31"/>
      <c r="J77" s="31"/>
      <c r="K77" s="35"/>
    </row>
    <row r="78" spans="1:11" x14ac:dyDescent="0.25">
      <c r="A78" s="28"/>
      <c r="B78" s="28"/>
      <c r="C78" s="58"/>
      <c r="D78" s="54"/>
      <c r="E78" s="6"/>
      <c r="F78" s="19"/>
      <c r="G78" s="24"/>
      <c r="H78" s="24"/>
      <c r="I78" s="31"/>
      <c r="J78" s="31"/>
      <c r="K78" s="35"/>
    </row>
    <row r="79" spans="1:11" x14ac:dyDescent="0.25">
      <c r="C79" s="59" t="s">
        <v>14</v>
      </c>
      <c r="D79" s="54"/>
      <c r="E79" s="6"/>
      <c r="F79" s="19"/>
      <c r="G79" s="24"/>
      <c r="H79" s="24"/>
      <c r="I79" s="31"/>
      <c r="J79" s="31"/>
      <c r="K79" s="35"/>
    </row>
    <row r="80" spans="1:11" x14ac:dyDescent="0.25">
      <c r="B80" s="8" t="s">
        <v>1425</v>
      </c>
      <c r="C80" s="57" t="s">
        <v>1217</v>
      </c>
      <c r="D80" s="54" t="s">
        <v>1426</v>
      </c>
      <c r="E80" s="6" t="s">
        <v>712</v>
      </c>
      <c r="F80" s="19">
        <v>300</v>
      </c>
      <c r="G80" s="24">
        <v>1464.66</v>
      </c>
      <c r="H80" s="24">
        <v>1.36</v>
      </c>
      <c r="I80" s="31">
        <v>7.0450999999999997</v>
      </c>
      <c r="J80" s="31"/>
      <c r="K80" s="35" t="s">
        <v>574</v>
      </c>
    </row>
    <row r="81" spans="1:11" x14ac:dyDescent="0.25">
      <c r="B81" s="8" t="s">
        <v>2838</v>
      </c>
      <c r="C81" s="57" t="s">
        <v>62</v>
      </c>
      <c r="D81" s="54" t="s">
        <v>2839</v>
      </c>
      <c r="E81" s="6" t="s">
        <v>1136</v>
      </c>
      <c r="F81" s="19">
        <v>300</v>
      </c>
      <c r="G81" s="24">
        <v>1462.42</v>
      </c>
      <c r="H81" s="24">
        <v>1.35</v>
      </c>
      <c r="I81" s="31">
        <v>7.0519999999999996</v>
      </c>
      <c r="J81" s="31"/>
      <c r="K81" s="35" t="s">
        <v>574</v>
      </c>
    </row>
    <row r="82" spans="1:11" x14ac:dyDescent="0.25">
      <c r="B82" s="8" t="s">
        <v>1767</v>
      </c>
      <c r="C82" s="57" t="s">
        <v>51</v>
      </c>
      <c r="D82" s="54" t="s">
        <v>1768</v>
      </c>
      <c r="E82" s="6" t="s">
        <v>1121</v>
      </c>
      <c r="F82" s="19">
        <v>300</v>
      </c>
      <c r="G82" s="24">
        <v>1461.41</v>
      </c>
      <c r="H82" s="24">
        <v>1.35</v>
      </c>
      <c r="I82" s="31">
        <v>7.1398000000000001</v>
      </c>
      <c r="J82" s="31"/>
      <c r="K82" s="35"/>
    </row>
    <row r="83" spans="1:11" x14ac:dyDescent="0.25">
      <c r="B83" s="8" t="s">
        <v>1769</v>
      </c>
      <c r="C83" s="57" t="s">
        <v>117</v>
      </c>
      <c r="D83" s="54" t="s">
        <v>1770</v>
      </c>
      <c r="E83" s="6" t="s">
        <v>712</v>
      </c>
      <c r="F83" s="19">
        <v>300</v>
      </c>
      <c r="G83" s="24">
        <v>1423.57</v>
      </c>
      <c r="H83" s="24">
        <v>1.32</v>
      </c>
      <c r="I83" s="31">
        <v>7.2850000000000001</v>
      </c>
      <c r="J83" s="31"/>
      <c r="K83" s="35" t="s">
        <v>574</v>
      </c>
    </row>
    <row r="84" spans="1:11" x14ac:dyDescent="0.25">
      <c r="B84" s="8" t="s">
        <v>1771</v>
      </c>
      <c r="C84" s="57" t="s">
        <v>299</v>
      </c>
      <c r="D84" s="54" t="s">
        <v>1772</v>
      </c>
      <c r="E84" s="6" t="s">
        <v>1121</v>
      </c>
      <c r="F84" s="19">
        <v>280</v>
      </c>
      <c r="G84" s="24">
        <v>1362.99</v>
      </c>
      <c r="H84" s="24">
        <v>1.26</v>
      </c>
      <c r="I84" s="31">
        <v>7.03</v>
      </c>
      <c r="J84" s="31"/>
      <c r="K84" s="35" t="s">
        <v>574</v>
      </c>
    </row>
    <row r="85" spans="1:11" x14ac:dyDescent="0.25">
      <c r="B85" s="8" t="s">
        <v>2814</v>
      </c>
      <c r="C85" s="57" t="s">
        <v>65</v>
      </c>
      <c r="D85" s="54" t="s">
        <v>2815</v>
      </c>
      <c r="E85" s="6" t="s">
        <v>712</v>
      </c>
      <c r="F85" s="19">
        <v>100</v>
      </c>
      <c r="G85" s="24">
        <v>477.34</v>
      </c>
      <c r="H85" s="24">
        <v>0.44</v>
      </c>
      <c r="I85" s="31">
        <v>7.22</v>
      </c>
      <c r="J85" s="31"/>
      <c r="K85" s="35" t="s">
        <v>574</v>
      </c>
    </row>
    <row r="86" spans="1:11" x14ac:dyDescent="0.25">
      <c r="C86" s="58" t="s">
        <v>39</v>
      </c>
      <c r="D86" s="54"/>
      <c r="E86" s="6"/>
      <c r="F86" s="19"/>
      <c r="G86" s="25">
        <v>7652.39</v>
      </c>
      <c r="H86" s="25">
        <v>7.08</v>
      </c>
      <c r="I86" s="31"/>
      <c r="J86" s="31"/>
      <c r="K86" s="35"/>
    </row>
    <row r="87" spans="1:11" x14ac:dyDescent="0.25">
      <c r="C87" s="57"/>
      <c r="D87" s="54"/>
      <c r="E87" s="6"/>
      <c r="F87" s="19"/>
      <c r="G87" s="24"/>
      <c r="H87" s="24"/>
      <c r="I87" s="31"/>
      <c r="J87" s="31"/>
      <c r="K87" s="35"/>
    </row>
    <row r="88" spans="1:11" x14ac:dyDescent="0.25">
      <c r="C88" s="58" t="s">
        <v>15</v>
      </c>
      <c r="D88" s="54"/>
      <c r="E88" s="6"/>
      <c r="F88" s="19"/>
      <c r="G88" s="24" t="s">
        <v>2</v>
      </c>
      <c r="H88" s="24" t="s">
        <v>2</v>
      </c>
      <c r="I88" s="31"/>
      <c r="J88" s="31"/>
      <c r="K88" s="35"/>
    </row>
    <row r="89" spans="1:11" x14ac:dyDescent="0.25">
      <c r="C89" s="57"/>
      <c r="D89" s="54"/>
      <c r="E89" s="6"/>
      <c r="F89" s="19"/>
      <c r="G89" s="24"/>
      <c r="H89" s="24"/>
      <c r="I89" s="31"/>
      <c r="J89" s="31"/>
      <c r="K89" s="35"/>
    </row>
    <row r="90" spans="1:11" x14ac:dyDescent="0.25">
      <c r="C90" s="58" t="s">
        <v>16</v>
      </c>
      <c r="D90" s="54"/>
      <c r="E90" s="6"/>
      <c r="F90" s="19"/>
      <c r="G90" s="24" t="s">
        <v>2</v>
      </c>
      <c r="H90" s="24" t="s">
        <v>2</v>
      </c>
      <c r="I90" s="31"/>
      <c r="J90" s="31"/>
      <c r="K90" s="35"/>
    </row>
    <row r="91" spans="1:11" x14ac:dyDescent="0.25">
      <c r="C91" s="57"/>
      <c r="D91" s="54"/>
      <c r="E91" s="6"/>
      <c r="F91" s="19"/>
      <c r="G91" s="24"/>
      <c r="H91" s="24"/>
      <c r="I91" s="31"/>
      <c r="J91" s="31"/>
      <c r="K91" s="35"/>
    </row>
    <row r="92" spans="1:11" x14ac:dyDescent="0.25">
      <c r="C92" s="58" t="s">
        <v>17</v>
      </c>
      <c r="D92" s="54"/>
      <c r="E92" s="6"/>
      <c r="F92" s="19"/>
      <c r="G92" s="24" t="s">
        <v>2</v>
      </c>
      <c r="H92" s="24" t="s">
        <v>2</v>
      </c>
      <c r="I92" s="31"/>
      <c r="J92" s="31"/>
      <c r="K92" s="35"/>
    </row>
    <row r="93" spans="1:11" x14ac:dyDescent="0.25">
      <c r="C93" s="57"/>
      <c r="D93" s="54"/>
      <c r="E93" s="6"/>
      <c r="F93" s="19"/>
      <c r="G93" s="24"/>
      <c r="H93" s="24"/>
      <c r="I93" s="31"/>
      <c r="J93" s="31"/>
      <c r="K93" s="35"/>
    </row>
    <row r="94" spans="1:11" x14ac:dyDescent="0.25">
      <c r="A94" s="10"/>
      <c r="B94" s="28"/>
      <c r="C94" s="58" t="s">
        <v>18</v>
      </c>
      <c r="D94" s="54"/>
      <c r="E94" s="6"/>
      <c r="F94" s="19"/>
      <c r="G94" s="24"/>
      <c r="H94" s="24"/>
      <c r="I94" s="31"/>
      <c r="J94" s="31"/>
      <c r="K94" s="35"/>
    </row>
    <row r="95" spans="1:11" x14ac:dyDescent="0.25">
      <c r="A95" s="28"/>
      <c r="B95" s="28"/>
      <c r="C95" s="58" t="s">
        <v>19</v>
      </c>
      <c r="D95" s="54"/>
      <c r="E95" s="6"/>
      <c r="F95" s="19"/>
      <c r="G95" s="24" t="s">
        <v>2</v>
      </c>
      <c r="H95" s="24" t="s">
        <v>2</v>
      </c>
      <c r="I95" s="31"/>
      <c r="J95" s="31"/>
      <c r="K95" s="35"/>
    </row>
    <row r="96" spans="1:11" x14ac:dyDescent="0.25">
      <c r="A96" s="28"/>
      <c r="B96" s="28"/>
      <c r="C96" s="58"/>
      <c r="D96" s="54"/>
      <c r="E96" s="6"/>
      <c r="F96" s="19"/>
      <c r="G96" s="24"/>
      <c r="H96" s="24"/>
      <c r="I96" s="31"/>
      <c r="J96" s="31"/>
      <c r="K96" s="35"/>
    </row>
    <row r="97" spans="1:54" x14ac:dyDescent="0.25">
      <c r="A97" s="28"/>
      <c r="B97" s="28"/>
      <c r="C97" s="58" t="s">
        <v>20</v>
      </c>
      <c r="D97" s="54"/>
      <c r="E97" s="6"/>
      <c r="F97" s="19"/>
      <c r="G97" s="24" t="s">
        <v>2</v>
      </c>
      <c r="H97" s="24" t="s">
        <v>2</v>
      </c>
      <c r="I97" s="31"/>
      <c r="J97" s="31"/>
      <c r="K97" s="35"/>
    </row>
    <row r="98" spans="1:54" x14ac:dyDescent="0.25">
      <c r="A98" s="28"/>
      <c r="B98" s="28"/>
      <c r="C98" s="58"/>
      <c r="D98" s="54"/>
      <c r="E98" s="6"/>
      <c r="F98" s="19"/>
      <c r="G98" s="24"/>
      <c r="H98" s="24"/>
      <c r="I98" s="31"/>
      <c r="J98" s="31"/>
      <c r="K98" s="35"/>
    </row>
    <row r="99" spans="1:54" x14ac:dyDescent="0.25">
      <c r="A99" s="28"/>
      <c r="B99" s="28"/>
      <c r="C99" s="58" t="s">
        <v>21</v>
      </c>
      <c r="D99" s="54"/>
      <c r="E99" s="6"/>
      <c r="F99" s="19"/>
      <c r="G99" s="24" t="s">
        <v>2</v>
      </c>
      <c r="H99" s="24" t="s">
        <v>2</v>
      </c>
      <c r="I99" s="31"/>
      <c r="J99" s="31"/>
      <c r="K99" s="35"/>
    </row>
    <row r="100" spans="1:54" x14ac:dyDescent="0.25">
      <c r="A100" s="28"/>
      <c r="B100" s="28"/>
      <c r="C100" s="58"/>
      <c r="D100" s="54"/>
      <c r="E100" s="6"/>
      <c r="F100" s="19"/>
      <c r="G100" s="24"/>
      <c r="H100" s="24"/>
      <c r="I100" s="31"/>
      <c r="J100" s="31"/>
      <c r="K100" s="35"/>
    </row>
    <row r="101" spans="1:54" x14ac:dyDescent="0.25">
      <c r="A101" s="28"/>
      <c r="B101" s="28"/>
      <c r="C101" s="58" t="s">
        <v>22</v>
      </c>
      <c r="D101" s="54"/>
      <c r="E101" s="6"/>
      <c r="F101" s="19"/>
      <c r="G101" s="24" t="s">
        <v>2</v>
      </c>
      <c r="H101" s="24" t="s">
        <v>2</v>
      </c>
      <c r="I101" s="31"/>
      <c r="J101" s="31"/>
      <c r="K101" s="35"/>
    </row>
    <row r="102" spans="1:54" x14ac:dyDescent="0.25">
      <c r="A102" s="28"/>
      <c r="B102" s="28"/>
      <c r="C102" s="58"/>
      <c r="D102" s="54"/>
      <c r="E102" s="6"/>
      <c r="F102" s="19"/>
      <c r="G102" s="24"/>
      <c r="H102" s="24"/>
      <c r="I102" s="31"/>
      <c r="J102" s="31"/>
      <c r="K102" s="35"/>
    </row>
    <row r="103" spans="1:54" x14ac:dyDescent="0.25">
      <c r="C103" s="59" t="s">
        <v>23</v>
      </c>
      <c r="D103" s="54"/>
      <c r="E103" s="6"/>
      <c r="F103" s="19"/>
      <c r="G103" s="24"/>
      <c r="H103" s="24"/>
      <c r="I103" s="31"/>
      <c r="J103" s="31"/>
      <c r="K103" s="35"/>
    </row>
    <row r="104" spans="1:54" x14ac:dyDescent="0.25">
      <c r="B104" s="8" t="s">
        <v>37</v>
      </c>
      <c r="C104" s="57" t="s">
        <v>38</v>
      </c>
      <c r="D104" s="54"/>
      <c r="E104" s="6"/>
      <c r="F104" s="19"/>
      <c r="G104" s="24">
        <v>2559.61</v>
      </c>
      <c r="H104" s="24">
        <v>2.37</v>
      </c>
      <c r="I104" s="31"/>
      <c r="J104" s="31"/>
      <c r="K104" s="35"/>
    </row>
    <row r="105" spans="1:54" x14ac:dyDescent="0.25">
      <c r="C105" s="58" t="s">
        <v>39</v>
      </c>
      <c r="D105" s="54"/>
      <c r="E105" s="6"/>
      <c r="F105" s="19"/>
      <c r="G105" s="25">
        <v>2559.61</v>
      </c>
      <c r="H105" s="25">
        <v>2.37</v>
      </c>
      <c r="I105" s="31"/>
      <c r="J105" s="31"/>
      <c r="K105" s="35"/>
    </row>
    <row r="106" spans="1:54" x14ac:dyDescent="0.25">
      <c r="C106" s="57"/>
      <c r="D106" s="54"/>
      <c r="E106" s="6"/>
      <c r="F106" s="19"/>
      <c r="G106" s="24"/>
      <c r="H106" s="24"/>
      <c r="I106" s="31"/>
      <c r="J106" s="31"/>
      <c r="K106" s="35"/>
    </row>
    <row r="107" spans="1:54" x14ac:dyDescent="0.25">
      <c r="A107" s="10"/>
      <c r="B107" s="28"/>
      <c r="C107" s="58" t="s">
        <v>24</v>
      </c>
      <c r="D107" s="54"/>
      <c r="E107" s="6"/>
      <c r="F107" s="19"/>
      <c r="G107" s="24"/>
      <c r="H107" s="24"/>
      <c r="I107" s="31"/>
      <c r="J107" s="31"/>
      <c r="K107" s="35"/>
    </row>
    <row r="108" spans="1:54" s="2" customFormat="1" ht="13.5" x14ac:dyDescent="0.25">
      <c r="A108" s="28"/>
      <c r="B108" s="28"/>
      <c r="C108" s="57" t="s">
        <v>4770</v>
      </c>
      <c r="D108" s="54"/>
      <c r="E108" s="6"/>
      <c r="F108" s="19"/>
      <c r="G108" s="24" t="s">
        <v>2</v>
      </c>
      <c r="H108" s="24" t="s">
        <v>2</v>
      </c>
      <c r="I108" s="31"/>
      <c r="J108" s="31"/>
      <c r="K108" s="35"/>
      <c r="L108" s="3"/>
      <c r="AI108" s="3"/>
      <c r="AV108" s="3"/>
      <c r="AX108" s="3"/>
      <c r="BB108" s="3"/>
    </row>
    <row r="109" spans="1:54" x14ac:dyDescent="0.25">
      <c r="B109" s="8"/>
      <c r="C109" s="57" t="s">
        <v>40</v>
      </c>
      <c r="D109" s="54"/>
      <c r="E109" s="6"/>
      <c r="F109" s="19"/>
      <c r="G109" s="24">
        <v>-447.12</v>
      </c>
      <c r="H109" s="24">
        <v>-0.41</v>
      </c>
      <c r="I109" s="31"/>
      <c r="J109" s="31"/>
      <c r="K109" s="35"/>
    </row>
    <row r="110" spans="1:54" x14ac:dyDescent="0.25">
      <c r="C110" s="58" t="s">
        <v>39</v>
      </c>
      <c r="D110" s="54"/>
      <c r="E110" s="6"/>
      <c r="F110" s="19"/>
      <c r="G110" s="25">
        <v>-447.12</v>
      </c>
      <c r="H110" s="25">
        <v>-0.41</v>
      </c>
      <c r="I110" s="31"/>
      <c r="J110" s="31"/>
      <c r="K110" s="35"/>
    </row>
    <row r="111" spans="1:54" x14ac:dyDescent="0.25">
      <c r="C111" s="57"/>
      <c r="D111" s="54"/>
      <c r="E111" s="6"/>
      <c r="F111" s="19"/>
      <c r="G111" s="24"/>
      <c r="H111" s="24"/>
      <c r="I111" s="31"/>
      <c r="J111" s="31"/>
      <c r="K111" s="35"/>
    </row>
    <row r="112" spans="1:54" x14ac:dyDescent="0.25">
      <c r="C112" s="60" t="s">
        <v>41</v>
      </c>
      <c r="D112" s="55"/>
      <c r="E112" s="5"/>
      <c r="F112" s="20"/>
      <c r="G112" s="26">
        <v>108049.22</v>
      </c>
      <c r="H112" s="26">
        <v>100</v>
      </c>
      <c r="I112" s="32"/>
      <c r="J112" s="32"/>
      <c r="K112" s="36"/>
    </row>
    <row r="115" spans="3:11" x14ac:dyDescent="0.25">
      <c r="C115" s="1" t="s">
        <v>42</v>
      </c>
    </row>
    <row r="116" spans="3:11" x14ac:dyDescent="0.25">
      <c r="C116" s="37" t="s">
        <v>43</v>
      </c>
      <c r="D116" s="37"/>
      <c r="E116" s="37"/>
      <c r="F116" s="37"/>
      <c r="G116" s="37"/>
      <c r="H116" s="37"/>
      <c r="I116" s="37"/>
      <c r="J116" s="37"/>
      <c r="K116" s="37"/>
    </row>
    <row r="117" spans="3:11" x14ac:dyDescent="0.25">
      <c r="C117" s="2" t="s">
        <v>44</v>
      </c>
    </row>
    <row r="118" spans="3:11" x14ac:dyDescent="0.25">
      <c r="C118" s="2" t="s">
        <v>45</v>
      </c>
    </row>
    <row r="119" spans="3:11" x14ac:dyDescent="0.25">
      <c r="C119" s="2" t="s">
        <v>46</v>
      </c>
    </row>
    <row r="120" spans="3:11" x14ac:dyDescent="0.25">
      <c r="C120" s="2" t="s">
        <v>47</v>
      </c>
    </row>
    <row r="122" spans="3:11" x14ac:dyDescent="0.25">
      <c r="C122" s="74" t="s">
        <v>4829</v>
      </c>
      <c r="E122" s="74" t="s">
        <v>4830</v>
      </c>
      <c r="F122" s="75"/>
    </row>
    <row r="123" spans="3:11" x14ac:dyDescent="0.25">
      <c r="E123" s="2" t="s">
        <v>4835</v>
      </c>
    </row>
  </sheetData>
  <hyperlinks>
    <hyperlink ref="J2" location="'Index'!A1" display="'Index'!A1" xr:uid="{00000000-0004-0000-5700-000000000000}"/>
  </hyperlinks>
  <pageMargins left="0.7" right="0.7" top="0.75" bottom="0.75" header="0.3" footer="0.3"/>
  <pageSetup orientation="portrait" horizontalDpi="4294967293"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166"/>
  <dimension ref="A1:IV122"/>
  <sheetViews>
    <sheetView showGridLines="0" zoomScale="90" zoomScaleNormal="90" workbookViewId="0">
      <pane ySplit="6" topLeftCell="A108"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2850</v>
      </c>
      <c r="J2" s="38" t="s">
        <v>4585</v>
      </c>
    </row>
    <row r="3" spans="1:54" ht="16.5" x14ac:dyDescent="0.3">
      <c r="C3" s="1" t="s">
        <v>26</v>
      </c>
      <c r="D3" s="21" t="s">
        <v>2851</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50</v>
      </c>
      <c r="C10" s="57" t="s">
        <v>51</v>
      </c>
      <c r="D10" s="54" t="s">
        <v>52</v>
      </c>
      <c r="E10" s="6" t="s">
        <v>53</v>
      </c>
      <c r="F10" s="19">
        <v>52460</v>
      </c>
      <c r="G10" s="24">
        <v>866.22</v>
      </c>
      <c r="H10" s="24">
        <v>3.68</v>
      </c>
      <c r="I10" s="31"/>
      <c r="J10" s="31"/>
      <c r="K10" s="35"/>
    </row>
    <row r="11" spans="1:54" x14ac:dyDescent="0.25">
      <c r="B11" s="8" t="s">
        <v>61</v>
      </c>
      <c r="C11" s="57" t="s">
        <v>62</v>
      </c>
      <c r="D11" s="54" t="s">
        <v>63</v>
      </c>
      <c r="E11" s="6" t="s">
        <v>53</v>
      </c>
      <c r="F11" s="19">
        <v>64100</v>
      </c>
      <c r="G11" s="24">
        <v>639.91</v>
      </c>
      <c r="H11" s="24">
        <v>2.72</v>
      </c>
      <c r="I11" s="31"/>
      <c r="J11" s="31"/>
      <c r="K11" s="35"/>
    </row>
    <row r="12" spans="1:54" x14ac:dyDescent="0.25">
      <c r="B12" s="8" t="s">
        <v>54</v>
      </c>
      <c r="C12" s="57" t="s">
        <v>55</v>
      </c>
      <c r="D12" s="54" t="s">
        <v>56</v>
      </c>
      <c r="E12" s="6" t="s">
        <v>57</v>
      </c>
      <c r="F12" s="19">
        <v>36650</v>
      </c>
      <c r="G12" s="24">
        <v>496.86</v>
      </c>
      <c r="H12" s="24">
        <v>2.11</v>
      </c>
      <c r="I12" s="31"/>
      <c r="J12" s="31"/>
      <c r="K12" s="35"/>
    </row>
    <row r="13" spans="1:54" x14ac:dyDescent="0.25">
      <c r="B13" s="8" t="s">
        <v>75</v>
      </c>
      <c r="C13" s="57" t="s">
        <v>76</v>
      </c>
      <c r="D13" s="54" t="s">
        <v>77</v>
      </c>
      <c r="E13" s="6" t="s">
        <v>78</v>
      </c>
      <c r="F13" s="19">
        <v>8498</v>
      </c>
      <c r="G13" s="24">
        <v>386.9</v>
      </c>
      <c r="H13" s="24">
        <v>1.65</v>
      </c>
      <c r="I13" s="31"/>
      <c r="J13" s="31"/>
      <c r="K13" s="35"/>
    </row>
    <row r="14" spans="1:54" x14ac:dyDescent="0.25">
      <c r="B14" s="8" t="s">
        <v>64</v>
      </c>
      <c r="C14" s="57" t="s">
        <v>65</v>
      </c>
      <c r="D14" s="54" t="s">
        <v>66</v>
      </c>
      <c r="E14" s="6" t="s">
        <v>53</v>
      </c>
      <c r="F14" s="19">
        <v>39000</v>
      </c>
      <c r="G14" s="24">
        <v>372.02</v>
      </c>
      <c r="H14" s="24">
        <v>1.58</v>
      </c>
      <c r="I14" s="31"/>
      <c r="J14" s="31"/>
      <c r="K14" s="35"/>
    </row>
    <row r="15" spans="1:54" x14ac:dyDescent="0.25">
      <c r="B15" s="8" t="s">
        <v>89</v>
      </c>
      <c r="C15" s="57" t="s">
        <v>90</v>
      </c>
      <c r="D15" s="54" t="s">
        <v>91</v>
      </c>
      <c r="E15" s="6" t="s">
        <v>85</v>
      </c>
      <c r="F15" s="19">
        <v>3630</v>
      </c>
      <c r="G15" s="24">
        <v>356.49</v>
      </c>
      <c r="H15" s="24">
        <v>1.52</v>
      </c>
      <c r="I15" s="31"/>
      <c r="J15" s="31"/>
      <c r="K15" s="35"/>
    </row>
    <row r="16" spans="1:54" x14ac:dyDescent="0.25">
      <c r="B16" s="8" t="s">
        <v>71</v>
      </c>
      <c r="C16" s="57" t="s">
        <v>72</v>
      </c>
      <c r="D16" s="54" t="s">
        <v>73</v>
      </c>
      <c r="E16" s="6" t="s">
        <v>74</v>
      </c>
      <c r="F16" s="19">
        <v>3900</v>
      </c>
      <c r="G16" s="24">
        <v>324.41000000000003</v>
      </c>
      <c r="H16" s="24">
        <v>1.38</v>
      </c>
      <c r="I16" s="31"/>
      <c r="J16" s="31"/>
      <c r="K16" s="35"/>
    </row>
    <row r="17" spans="2:11" x14ac:dyDescent="0.25">
      <c r="B17" s="8" t="s">
        <v>487</v>
      </c>
      <c r="C17" s="57" t="s">
        <v>488</v>
      </c>
      <c r="D17" s="54" t="s">
        <v>489</v>
      </c>
      <c r="E17" s="6" t="s">
        <v>99</v>
      </c>
      <c r="F17" s="19">
        <v>12509</v>
      </c>
      <c r="G17" s="24">
        <v>289.95999999999998</v>
      </c>
      <c r="H17" s="24">
        <v>1.23</v>
      </c>
      <c r="I17" s="31"/>
      <c r="J17" s="31"/>
      <c r="K17" s="35"/>
    </row>
    <row r="18" spans="2:11" x14ac:dyDescent="0.25">
      <c r="B18" s="8" t="s">
        <v>67</v>
      </c>
      <c r="C18" s="57" t="s">
        <v>68</v>
      </c>
      <c r="D18" s="54" t="s">
        <v>69</v>
      </c>
      <c r="E18" s="6" t="s">
        <v>70</v>
      </c>
      <c r="F18" s="19">
        <v>10700</v>
      </c>
      <c r="G18" s="24">
        <v>286.89999999999998</v>
      </c>
      <c r="H18" s="24">
        <v>1.22</v>
      </c>
      <c r="I18" s="31"/>
      <c r="J18" s="31"/>
      <c r="K18" s="35"/>
    </row>
    <row r="19" spans="2:11" x14ac:dyDescent="0.25">
      <c r="B19" s="8" t="s">
        <v>194</v>
      </c>
      <c r="C19" s="57" t="s">
        <v>195</v>
      </c>
      <c r="D19" s="54" t="s">
        <v>196</v>
      </c>
      <c r="E19" s="6" t="s">
        <v>151</v>
      </c>
      <c r="F19" s="19">
        <v>72277</v>
      </c>
      <c r="G19" s="24">
        <v>285.57</v>
      </c>
      <c r="H19" s="24">
        <v>1.21</v>
      </c>
      <c r="I19" s="31"/>
      <c r="J19" s="31"/>
      <c r="K19" s="35"/>
    </row>
    <row r="20" spans="2:11" x14ac:dyDescent="0.25">
      <c r="B20" s="8" t="s">
        <v>197</v>
      </c>
      <c r="C20" s="57" t="s">
        <v>198</v>
      </c>
      <c r="D20" s="54" t="s">
        <v>199</v>
      </c>
      <c r="E20" s="6" t="s">
        <v>126</v>
      </c>
      <c r="F20" s="19">
        <v>1145</v>
      </c>
      <c r="G20" s="24">
        <v>275.58999999999997</v>
      </c>
      <c r="H20" s="24">
        <v>1.17</v>
      </c>
      <c r="I20" s="31"/>
      <c r="J20" s="31"/>
      <c r="K20" s="35"/>
    </row>
    <row r="21" spans="2:11" x14ac:dyDescent="0.25">
      <c r="B21" s="8" t="s">
        <v>79</v>
      </c>
      <c r="C21" s="57" t="s">
        <v>80</v>
      </c>
      <c r="D21" s="54" t="s">
        <v>81</v>
      </c>
      <c r="E21" s="6" t="s">
        <v>53</v>
      </c>
      <c r="F21" s="19">
        <v>44000</v>
      </c>
      <c r="G21" s="24">
        <v>272.89</v>
      </c>
      <c r="H21" s="24">
        <v>1.1599999999999999</v>
      </c>
      <c r="I21" s="31"/>
      <c r="J21" s="31"/>
      <c r="K21" s="35"/>
    </row>
    <row r="22" spans="2:11" x14ac:dyDescent="0.25">
      <c r="B22" s="8" t="s">
        <v>135</v>
      </c>
      <c r="C22" s="57" t="s">
        <v>136</v>
      </c>
      <c r="D22" s="54" t="s">
        <v>137</v>
      </c>
      <c r="E22" s="6" t="s">
        <v>99</v>
      </c>
      <c r="F22" s="19">
        <v>7430</v>
      </c>
      <c r="G22" s="24">
        <v>261.31</v>
      </c>
      <c r="H22" s="24">
        <v>1.1100000000000001</v>
      </c>
      <c r="I22" s="31"/>
      <c r="J22" s="31"/>
      <c r="K22" s="35"/>
    </row>
    <row r="23" spans="2:11" x14ac:dyDescent="0.25">
      <c r="B23" s="8" t="s">
        <v>763</v>
      </c>
      <c r="C23" s="57" t="s">
        <v>764</v>
      </c>
      <c r="D23" s="54" t="s">
        <v>765</v>
      </c>
      <c r="E23" s="6" t="s">
        <v>151</v>
      </c>
      <c r="F23" s="19">
        <v>52300</v>
      </c>
      <c r="G23" s="24">
        <v>255.75</v>
      </c>
      <c r="H23" s="24">
        <v>1.0900000000000001</v>
      </c>
      <c r="I23" s="31"/>
      <c r="J23" s="31"/>
      <c r="K23" s="35"/>
    </row>
    <row r="24" spans="2:11" x14ac:dyDescent="0.25">
      <c r="B24" s="8" t="s">
        <v>100</v>
      </c>
      <c r="C24" s="57" t="s">
        <v>101</v>
      </c>
      <c r="D24" s="54" t="s">
        <v>102</v>
      </c>
      <c r="E24" s="6" t="s">
        <v>103</v>
      </c>
      <c r="F24" s="19">
        <v>22400</v>
      </c>
      <c r="G24" s="24">
        <v>253.59</v>
      </c>
      <c r="H24" s="24">
        <v>1.08</v>
      </c>
      <c r="I24" s="31"/>
      <c r="J24" s="31"/>
      <c r="K24" s="35"/>
    </row>
    <row r="25" spans="2:11" x14ac:dyDescent="0.25">
      <c r="B25" s="8" t="s">
        <v>244</v>
      </c>
      <c r="C25" s="57" t="s">
        <v>245</v>
      </c>
      <c r="D25" s="54" t="s">
        <v>246</v>
      </c>
      <c r="E25" s="6" t="s">
        <v>115</v>
      </c>
      <c r="F25" s="19">
        <v>1950</v>
      </c>
      <c r="G25" s="24">
        <v>252.61</v>
      </c>
      <c r="H25" s="24">
        <v>1.07</v>
      </c>
      <c r="I25" s="31"/>
      <c r="J25" s="31"/>
      <c r="K25" s="35"/>
    </row>
    <row r="26" spans="2:11" x14ac:dyDescent="0.25">
      <c r="B26" s="8" t="s">
        <v>123</v>
      </c>
      <c r="C26" s="57" t="s">
        <v>124</v>
      </c>
      <c r="D26" s="54" t="s">
        <v>125</v>
      </c>
      <c r="E26" s="6" t="s">
        <v>126</v>
      </c>
      <c r="F26" s="19">
        <v>6600</v>
      </c>
      <c r="G26" s="24">
        <v>243.16</v>
      </c>
      <c r="H26" s="24">
        <v>1.03</v>
      </c>
      <c r="I26" s="31"/>
      <c r="J26" s="31"/>
      <c r="K26" s="35"/>
    </row>
    <row r="27" spans="2:11" x14ac:dyDescent="0.25">
      <c r="B27" s="8" t="s">
        <v>127</v>
      </c>
      <c r="C27" s="57" t="s">
        <v>128</v>
      </c>
      <c r="D27" s="54" t="s">
        <v>129</v>
      </c>
      <c r="E27" s="6" t="s">
        <v>130</v>
      </c>
      <c r="F27" s="19">
        <v>8450</v>
      </c>
      <c r="G27" s="24">
        <v>214.12</v>
      </c>
      <c r="H27" s="24">
        <v>0.91</v>
      </c>
      <c r="I27" s="31"/>
      <c r="J27" s="31"/>
      <c r="K27" s="35"/>
    </row>
    <row r="28" spans="2:11" x14ac:dyDescent="0.25">
      <c r="B28" s="8" t="s">
        <v>138</v>
      </c>
      <c r="C28" s="57" t="s">
        <v>139</v>
      </c>
      <c r="D28" s="54" t="s">
        <v>140</v>
      </c>
      <c r="E28" s="6" t="s">
        <v>141</v>
      </c>
      <c r="F28" s="19">
        <v>5100</v>
      </c>
      <c r="G28" s="24">
        <v>205.85</v>
      </c>
      <c r="H28" s="24">
        <v>0.88</v>
      </c>
      <c r="I28" s="31"/>
      <c r="J28" s="31"/>
      <c r="K28" s="35"/>
    </row>
    <row r="29" spans="2:11" x14ac:dyDescent="0.25">
      <c r="B29" s="8" t="s">
        <v>896</v>
      </c>
      <c r="C29" s="57" t="s">
        <v>897</v>
      </c>
      <c r="D29" s="54" t="s">
        <v>898</v>
      </c>
      <c r="E29" s="6" t="s">
        <v>99</v>
      </c>
      <c r="F29" s="19">
        <v>17000</v>
      </c>
      <c r="G29" s="24">
        <v>205.84</v>
      </c>
      <c r="H29" s="24">
        <v>0.88</v>
      </c>
      <c r="I29" s="31"/>
      <c r="J29" s="31"/>
      <c r="K29" s="35"/>
    </row>
    <row r="30" spans="2:11" x14ac:dyDescent="0.25">
      <c r="B30" s="8" t="s">
        <v>511</v>
      </c>
      <c r="C30" s="57" t="s">
        <v>512</v>
      </c>
      <c r="D30" s="54" t="s">
        <v>513</v>
      </c>
      <c r="E30" s="6" t="s">
        <v>99</v>
      </c>
      <c r="F30" s="19">
        <v>4200</v>
      </c>
      <c r="G30" s="24">
        <v>201.81</v>
      </c>
      <c r="H30" s="24">
        <v>0.86</v>
      </c>
      <c r="I30" s="31"/>
      <c r="J30" s="31"/>
      <c r="K30" s="35"/>
    </row>
    <row r="31" spans="2:11" x14ac:dyDescent="0.25">
      <c r="B31" s="8" t="s">
        <v>167</v>
      </c>
      <c r="C31" s="57" t="s">
        <v>168</v>
      </c>
      <c r="D31" s="54" t="s">
        <v>169</v>
      </c>
      <c r="E31" s="6" t="s">
        <v>115</v>
      </c>
      <c r="F31" s="19">
        <v>6300</v>
      </c>
      <c r="G31" s="24">
        <v>196.61</v>
      </c>
      <c r="H31" s="24">
        <v>0.84</v>
      </c>
      <c r="I31" s="31"/>
      <c r="J31" s="31"/>
      <c r="K31" s="35"/>
    </row>
    <row r="32" spans="2:11" x14ac:dyDescent="0.25">
      <c r="B32" s="8" t="s">
        <v>112</v>
      </c>
      <c r="C32" s="57" t="s">
        <v>113</v>
      </c>
      <c r="D32" s="54" t="s">
        <v>114</v>
      </c>
      <c r="E32" s="6" t="s">
        <v>115</v>
      </c>
      <c r="F32" s="19">
        <v>34000</v>
      </c>
      <c r="G32" s="24">
        <v>193.83</v>
      </c>
      <c r="H32" s="24">
        <v>0.82</v>
      </c>
      <c r="I32" s="31"/>
      <c r="J32" s="31"/>
      <c r="K32" s="35"/>
    </row>
    <row r="33" spans="2:11" x14ac:dyDescent="0.25">
      <c r="B33" s="8" t="s">
        <v>213</v>
      </c>
      <c r="C33" s="57" t="s">
        <v>214</v>
      </c>
      <c r="D33" s="54" t="s">
        <v>215</v>
      </c>
      <c r="E33" s="6" t="s">
        <v>99</v>
      </c>
      <c r="F33" s="19">
        <v>5530</v>
      </c>
      <c r="G33" s="24">
        <v>191.25</v>
      </c>
      <c r="H33" s="24">
        <v>0.81</v>
      </c>
      <c r="I33" s="31"/>
      <c r="J33" s="31"/>
      <c r="K33" s="35"/>
    </row>
    <row r="34" spans="2:11" x14ac:dyDescent="0.25">
      <c r="B34" s="8" t="s">
        <v>131</v>
      </c>
      <c r="C34" s="57" t="s">
        <v>132</v>
      </c>
      <c r="D34" s="54" t="s">
        <v>133</v>
      </c>
      <c r="E34" s="6" t="s">
        <v>134</v>
      </c>
      <c r="F34" s="19">
        <v>38800</v>
      </c>
      <c r="G34" s="24">
        <v>179.49</v>
      </c>
      <c r="H34" s="24">
        <v>0.76</v>
      </c>
      <c r="I34" s="31"/>
      <c r="J34" s="31"/>
      <c r="K34" s="35"/>
    </row>
    <row r="35" spans="2:11" x14ac:dyDescent="0.25">
      <c r="B35" s="8" t="s">
        <v>86</v>
      </c>
      <c r="C35" s="57" t="s">
        <v>87</v>
      </c>
      <c r="D35" s="54" t="s">
        <v>88</v>
      </c>
      <c r="E35" s="6" t="s">
        <v>85</v>
      </c>
      <c r="F35" s="19">
        <v>12990</v>
      </c>
      <c r="G35" s="24">
        <v>178.83</v>
      </c>
      <c r="H35" s="24">
        <v>0.76</v>
      </c>
      <c r="I35" s="31"/>
      <c r="J35" s="31"/>
      <c r="K35" s="35"/>
    </row>
    <row r="36" spans="2:11" x14ac:dyDescent="0.25">
      <c r="B36" s="8" t="s">
        <v>787</v>
      </c>
      <c r="C36" s="57" t="s">
        <v>788</v>
      </c>
      <c r="D36" s="54" t="s">
        <v>789</v>
      </c>
      <c r="E36" s="6" t="s">
        <v>111</v>
      </c>
      <c r="F36" s="19">
        <v>61504</v>
      </c>
      <c r="G36" s="24">
        <v>174.46</v>
      </c>
      <c r="H36" s="24">
        <v>0.74</v>
      </c>
      <c r="I36" s="31"/>
      <c r="J36" s="31"/>
      <c r="K36" s="35"/>
    </row>
    <row r="37" spans="2:11" x14ac:dyDescent="0.25">
      <c r="B37" s="8" t="s">
        <v>781</v>
      </c>
      <c r="C37" s="57" t="s">
        <v>782</v>
      </c>
      <c r="D37" s="54" t="s">
        <v>783</v>
      </c>
      <c r="E37" s="6" t="s">
        <v>111</v>
      </c>
      <c r="F37" s="19">
        <v>2197</v>
      </c>
      <c r="G37" s="24">
        <v>147.74</v>
      </c>
      <c r="H37" s="24">
        <v>0.63</v>
      </c>
      <c r="I37" s="31"/>
      <c r="J37" s="31"/>
      <c r="K37" s="35"/>
    </row>
    <row r="38" spans="2:11" x14ac:dyDescent="0.25">
      <c r="B38" s="8" t="s">
        <v>458</v>
      </c>
      <c r="C38" s="57" t="s">
        <v>459</v>
      </c>
      <c r="D38" s="54" t="s">
        <v>460</v>
      </c>
      <c r="E38" s="6" t="s">
        <v>287</v>
      </c>
      <c r="F38" s="19">
        <v>9400</v>
      </c>
      <c r="G38" s="24">
        <v>130.24</v>
      </c>
      <c r="H38" s="24">
        <v>0.55000000000000004</v>
      </c>
      <c r="I38" s="31"/>
      <c r="J38" s="31"/>
      <c r="K38" s="35"/>
    </row>
    <row r="39" spans="2:11" x14ac:dyDescent="0.25">
      <c r="B39" s="8" t="s">
        <v>152</v>
      </c>
      <c r="C39" s="57" t="s">
        <v>153</v>
      </c>
      <c r="D39" s="54" t="s">
        <v>154</v>
      </c>
      <c r="E39" s="6" t="s">
        <v>155</v>
      </c>
      <c r="F39" s="19">
        <v>86392</v>
      </c>
      <c r="G39" s="24">
        <v>124.32</v>
      </c>
      <c r="H39" s="24">
        <v>0.53</v>
      </c>
      <c r="I39" s="31"/>
      <c r="J39" s="31"/>
      <c r="K39" s="35"/>
    </row>
    <row r="40" spans="2:11" x14ac:dyDescent="0.25">
      <c r="B40" s="8" t="s">
        <v>104</v>
      </c>
      <c r="C40" s="57" t="s">
        <v>105</v>
      </c>
      <c r="D40" s="54" t="s">
        <v>106</v>
      </c>
      <c r="E40" s="6" t="s">
        <v>107</v>
      </c>
      <c r="F40" s="19">
        <v>320</v>
      </c>
      <c r="G40" s="24">
        <v>120.98</v>
      </c>
      <c r="H40" s="24">
        <v>0.51</v>
      </c>
      <c r="I40" s="31"/>
      <c r="J40" s="31"/>
      <c r="K40" s="35"/>
    </row>
    <row r="41" spans="2:11" x14ac:dyDescent="0.25">
      <c r="B41" s="8" t="s">
        <v>2826</v>
      </c>
      <c r="C41" s="57" t="s">
        <v>2827</v>
      </c>
      <c r="D41" s="54" t="s">
        <v>2828</v>
      </c>
      <c r="E41" s="6" t="s">
        <v>808</v>
      </c>
      <c r="F41" s="19">
        <v>4800</v>
      </c>
      <c r="G41" s="24">
        <v>113.18</v>
      </c>
      <c r="H41" s="24">
        <v>0.48</v>
      </c>
      <c r="I41" s="31"/>
      <c r="J41" s="31"/>
      <c r="K41" s="35"/>
    </row>
    <row r="42" spans="2:11" x14ac:dyDescent="0.25">
      <c r="B42" s="8" t="s">
        <v>409</v>
      </c>
      <c r="C42" s="57" t="s">
        <v>410</v>
      </c>
      <c r="D42" s="54" t="s">
        <v>411</v>
      </c>
      <c r="E42" s="6" t="s">
        <v>159</v>
      </c>
      <c r="F42" s="19">
        <v>6500</v>
      </c>
      <c r="G42" s="24">
        <v>112.5</v>
      </c>
      <c r="H42" s="24">
        <v>0.48</v>
      </c>
      <c r="I42" s="31"/>
      <c r="J42" s="31"/>
      <c r="K42" s="35"/>
    </row>
    <row r="43" spans="2:11" x14ac:dyDescent="0.25">
      <c r="B43" s="8" t="s">
        <v>259</v>
      </c>
      <c r="C43" s="57" t="s">
        <v>260</v>
      </c>
      <c r="D43" s="54" t="s">
        <v>261</v>
      </c>
      <c r="E43" s="6" t="s">
        <v>74</v>
      </c>
      <c r="F43" s="19">
        <v>29000</v>
      </c>
      <c r="G43" s="24">
        <v>107.94</v>
      </c>
      <c r="H43" s="24">
        <v>0.46</v>
      </c>
      <c r="I43" s="31"/>
      <c r="J43" s="31"/>
      <c r="K43" s="35"/>
    </row>
    <row r="44" spans="2:11" x14ac:dyDescent="0.25">
      <c r="B44" s="8" t="s">
        <v>421</v>
      </c>
      <c r="C44" s="57" t="s">
        <v>422</v>
      </c>
      <c r="D44" s="54" t="s">
        <v>423</v>
      </c>
      <c r="E44" s="6" t="s">
        <v>159</v>
      </c>
      <c r="F44" s="19">
        <v>20500</v>
      </c>
      <c r="G44" s="24">
        <v>106.34</v>
      </c>
      <c r="H44" s="24">
        <v>0.45</v>
      </c>
      <c r="I44" s="31"/>
      <c r="J44" s="31"/>
      <c r="K44" s="35"/>
    </row>
    <row r="45" spans="2:11" x14ac:dyDescent="0.25">
      <c r="B45" s="8" t="s">
        <v>2824</v>
      </c>
      <c r="C45" s="57" t="s">
        <v>2825</v>
      </c>
      <c r="D45" s="54" t="s">
        <v>4790</v>
      </c>
      <c r="E45" s="6" t="s">
        <v>103</v>
      </c>
      <c r="F45" s="19">
        <v>163510</v>
      </c>
      <c r="G45" s="24">
        <v>93.2</v>
      </c>
      <c r="H45" s="24">
        <v>0.4</v>
      </c>
      <c r="I45" s="31"/>
      <c r="J45" s="31"/>
      <c r="K45" s="35" t="s">
        <v>4791</v>
      </c>
    </row>
    <row r="46" spans="2:11" x14ac:dyDescent="0.25">
      <c r="C46" s="58" t="s">
        <v>39</v>
      </c>
      <c r="D46" s="54"/>
      <c r="E46" s="6"/>
      <c r="F46" s="19"/>
      <c r="G46" s="25">
        <v>9118.67</v>
      </c>
      <c r="H46" s="25">
        <v>38.76</v>
      </c>
      <c r="I46" s="31"/>
      <c r="J46" s="31"/>
      <c r="K46" s="35"/>
    </row>
    <row r="47" spans="2:11" x14ac:dyDescent="0.25">
      <c r="C47" s="57"/>
      <c r="D47" s="54"/>
      <c r="E47" s="6"/>
      <c r="F47" s="19"/>
      <c r="G47" s="24"/>
      <c r="H47" s="24"/>
      <c r="I47" s="31"/>
      <c r="J47" s="31"/>
      <c r="K47" s="35"/>
    </row>
    <row r="48" spans="2:11" x14ac:dyDescent="0.25">
      <c r="C48" s="58" t="s">
        <v>3</v>
      </c>
      <c r="D48" s="54"/>
      <c r="E48" s="6"/>
      <c r="F48" s="19"/>
      <c r="G48" s="24" t="s">
        <v>2</v>
      </c>
      <c r="H48" s="24" t="s">
        <v>2</v>
      </c>
      <c r="I48" s="31"/>
      <c r="J48" s="31"/>
      <c r="K48" s="35"/>
    </row>
    <row r="49" spans="1:11" x14ac:dyDescent="0.25">
      <c r="C49" s="57"/>
      <c r="D49" s="54"/>
      <c r="E49" s="6"/>
      <c r="F49" s="19"/>
      <c r="G49" s="24"/>
      <c r="H49" s="24"/>
      <c r="I49" s="31"/>
      <c r="J49" s="31"/>
      <c r="K49" s="35"/>
    </row>
    <row r="50" spans="1:11" x14ac:dyDescent="0.25">
      <c r="C50" s="58" t="s">
        <v>4</v>
      </c>
      <c r="D50" s="54"/>
      <c r="E50" s="6"/>
      <c r="F50" s="19"/>
      <c r="G50" s="24" t="s">
        <v>2</v>
      </c>
      <c r="H50" s="24" t="s">
        <v>2</v>
      </c>
      <c r="I50" s="31"/>
      <c r="J50" s="31"/>
      <c r="K50" s="35"/>
    </row>
    <row r="51" spans="1:11" x14ac:dyDescent="0.25">
      <c r="C51" s="57"/>
      <c r="D51" s="54"/>
      <c r="E51" s="6"/>
      <c r="F51" s="19"/>
      <c r="G51" s="24"/>
      <c r="H51" s="24"/>
      <c r="I51" s="31"/>
      <c r="J51" s="31"/>
      <c r="K51" s="35"/>
    </row>
    <row r="52" spans="1:11" x14ac:dyDescent="0.25">
      <c r="A52" s="10"/>
      <c r="B52" s="28"/>
      <c r="C52" s="58" t="s">
        <v>5</v>
      </c>
      <c r="D52" s="54"/>
      <c r="E52" s="6"/>
      <c r="F52" s="19"/>
      <c r="G52" s="24"/>
      <c r="H52" s="24"/>
      <c r="I52" s="31"/>
      <c r="J52" s="31"/>
      <c r="K52" s="35"/>
    </row>
    <row r="53" spans="1:11" x14ac:dyDescent="0.25">
      <c r="C53" s="59" t="s">
        <v>6</v>
      </c>
      <c r="D53" s="54"/>
      <c r="E53" s="6"/>
      <c r="F53" s="19"/>
      <c r="G53" s="24"/>
      <c r="H53" s="24"/>
      <c r="I53" s="31"/>
      <c r="J53" s="31"/>
      <c r="K53" s="35"/>
    </row>
    <row r="54" spans="1:11" x14ac:dyDescent="0.25">
      <c r="B54" s="8" t="s">
        <v>2676</v>
      </c>
      <c r="C54" s="57" t="s">
        <v>2677</v>
      </c>
      <c r="D54" s="54" t="s">
        <v>2678</v>
      </c>
      <c r="E54" s="6" t="s">
        <v>1683</v>
      </c>
      <c r="F54" s="19">
        <v>100</v>
      </c>
      <c r="G54" s="24">
        <v>1010.36</v>
      </c>
      <c r="H54" s="24">
        <v>4.3</v>
      </c>
      <c r="I54" s="31">
        <v>7.7050000000000001</v>
      </c>
      <c r="J54" s="31"/>
      <c r="K54" s="35" t="s">
        <v>574</v>
      </c>
    </row>
    <row r="55" spans="1:11" x14ac:dyDescent="0.25">
      <c r="B55" s="8" t="s">
        <v>1525</v>
      </c>
      <c r="C55" s="57" t="s">
        <v>1526</v>
      </c>
      <c r="D55" s="54" t="s">
        <v>1527</v>
      </c>
      <c r="E55" s="6" t="s">
        <v>1528</v>
      </c>
      <c r="F55" s="19">
        <v>1000</v>
      </c>
      <c r="G55" s="24">
        <v>1005.33</v>
      </c>
      <c r="H55" s="24">
        <v>4.28</v>
      </c>
      <c r="I55" s="31">
        <v>7.5425000000000004</v>
      </c>
      <c r="J55" s="31"/>
      <c r="K55" s="35" t="s">
        <v>574</v>
      </c>
    </row>
    <row r="56" spans="1:11" x14ac:dyDescent="0.25">
      <c r="B56" s="8" t="s">
        <v>2842</v>
      </c>
      <c r="C56" s="57" t="s">
        <v>51</v>
      </c>
      <c r="D56" s="54" t="s">
        <v>2843</v>
      </c>
      <c r="E56" s="6" t="s">
        <v>573</v>
      </c>
      <c r="F56" s="19">
        <v>10</v>
      </c>
      <c r="G56" s="24">
        <v>1001.14</v>
      </c>
      <c r="H56" s="24">
        <v>4.26</v>
      </c>
      <c r="I56" s="31">
        <v>7.85</v>
      </c>
      <c r="J56" s="31"/>
      <c r="K56" s="35"/>
    </row>
    <row r="57" spans="1:11" x14ac:dyDescent="0.25">
      <c r="B57" s="8" t="s">
        <v>2852</v>
      </c>
      <c r="C57" s="57" t="s">
        <v>735</v>
      </c>
      <c r="D57" s="54" t="s">
        <v>2853</v>
      </c>
      <c r="E57" s="6" t="s">
        <v>573</v>
      </c>
      <c r="F57" s="19">
        <v>75</v>
      </c>
      <c r="G57" s="24">
        <v>768.38</v>
      </c>
      <c r="H57" s="24">
        <v>3.27</v>
      </c>
      <c r="I57" s="31">
        <v>7.6463000000000001</v>
      </c>
      <c r="J57" s="31"/>
      <c r="K57" s="35" t="s">
        <v>574</v>
      </c>
    </row>
    <row r="58" spans="1:11" x14ac:dyDescent="0.25">
      <c r="B58" s="8" t="s">
        <v>1595</v>
      </c>
      <c r="C58" s="57" t="s">
        <v>1596</v>
      </c>
      <c r="D58" s="54" t="s">
        <v>1597</v>
      </c>
      <c r="E58" s="6" t="s">
        <v>573</v>
      </c>
      <c r="F58" s="19">
        <v>75</v>
      </c>
      <c r="G58" s="24">
        <v>725.06</v>
      </c>
      <c r="H58" s="24">
        <v>3.08</v>
      </c>
      <c r="I58" s="31">
        <v>8.1279000000000003</v>
      </c>
      <c r="J58" s="31"/>
      <c r="K58" s="35" t="s">
        <v>574</v>
      </c>
    </row>
    <row r="59" spans="1:11" x14ac:dyDescent="0.25">
      <c r="B59" s="8" t="s">
        <v>730</v>
      </c>
      <c r="C59" s="57" t="s">
        <v>731</v>
      </c>
      <c r="D59" s="54" t="s">
        <v>732</v>
      </c>
      <c r="E59" s="6" t="s">
        <v>733</v>
      </c>
      <c r="F59" s="19">
        <v>50</v>
      </c>
      <c r="G59" s="24">
        <v>512.24</v>
      </c>
      <c r="H59" s="24">
        <v>2.1800000000000002</v>
      </c>
      <c r="I59" s="31">
        <v>7.77</v>
      </c>
      <c r="J59" s="31"/>
      <c r="K59" s="35"/>
    </row>
    <row r="60" spans="1:11" x14ac:dyDescent="0.25">
      <c r="B60" s="8" t="s">
        <v>2854</v>
      </c>
      <c r="C60" s="57" t="s">
        <v>1200</v>
      </c>
      <c r="D60" s="54" t="s">
        <v>2855</v>
      </c>
      <c r="E60" s="6" t="s">
        <v>573</v>
      </c>
      <c r="F60" s="19">
        <v>500</v>
      </c>
      <c r="G60" s="24">
        <v>508.56</v>
      </c>
      <c r="H60" s="24">
        <v>2.16</v>
      </c>
      <c r="I60" s="31">
        <v>7.5</v>
      </c>
      <c r="J60" s="31"/>
      <c r="K60" s="35" t="s">
        <v>574</v>
      </c>
    </row>
    <row r="61" spans="1:11" x14ac:dyDescent="0.25">
      <c r="B61" s="8" t="s">
        <v>2856</v>
      </c>
      <c r="C61" s="57" t="s">
        <v>1200</v>
      </c>
      <c r="D61" s="54" t="s">
        <v>2857</v>
      </c>
      <c r="E61" s="6" t="s">
        <v>573</v>
      </c>
      <c r="F61" s="19">
        <v>50</v>
      </c>
      <c r="G61" s="24">
        <v>505.44</v>
      </c>
      <c r="H61" s="24">
        <v>2.15</v>
      </c>
      <c r="I61" s="31">
        <v>7.4850000000000003</v>
      </c>
      <c r="J61" s="31"/>
      <c r="K61" s="35" t="s">
        <v>574</v>
      </c>
    </row>
    <row r="62" spans="1:11" x14ac:dyDescent="0.25">
      <c r="B62" s="8" t="s">
        <v>2858</v>
      </c>
      <c r="C62" s="57" t="s">
        <v>618</v>
      </c>
      <c r="D62" s="54" t="s">
        <v>2859</v>
      </c>
      <c r="E62" s="6" t="s">
        <v>573</v>
      </c>
      <c r="F62" s="19">
        <v>500</v>
      </c>
      <c r="G62" s="24">
        <v>505.34</v>
      </c>
      <c r="H62" s="24">
        <v>2.15</v>
      </c>
      <c r="I62" s="31">
        <v>7.516</v>
      </c>
      <c r="J62" s="31"/>
      <c r="K62" s="35" t="s">
        <v>574</v>
      </c>
    </row>
    <row r="63" spans="1:11" x14ac:dyDescent="0.25">
      <c r="B63" s="8" t="s">
        <v>1602</v>
      </c>
      <c r="C63" s="57" t="s">
        <v>1165</v>
      </c>
      <c r="D63" s="54" t="s">
        <v>1603</v>
      </c>
      <c r="E63" s="6" t="s">
        <v>573</v>
      </c>
      <c r="F63" s="19">
        <v>500</v>
      </c>
      <c r="G63" s="24">
        <v>503.56</v>
      </c>
      <c r="H63" s="24">
        <v>2.14</v>
      </c>
      <c r="I63" s="31">
        <v>7.57</v>
      </c>
      <c r="J63" s="31"/>
      <c r="K63" s="35" t="s">
        <v>574</v>
      </c>
    </row>
    <row r="64" spans="1:11" x14ac:dyDescent="0.25">
      <c r="B64" s="8" t="s">
        <v>737</v>
      </c>
      <c r="C64" s="57" t="s">
        <v>618</v>
      </c>
      <c r="D64" s="54" t="s">
        <v>738</v>
      </c>
      <c r="E64" s="6" t="s">
        <v>739</v>
      </c>
      <c r="F64" s="19">
        <v>5</v>
      </c>
      <c r="G64" s="24">
        <v>500.05</v>
      </c>
      <c r="H64" s="24">
        <v>2.13</v>
      </c>
      <c r="I64" s="31">
        <v>7.9695</v>
      </c>
      <c r="J64" s="31"/>
      <c r="K64" s="35"/>
    </row>
    <row r="65" spans="2:11" x14ac:dyDescent="0.25">
      <c r="B65" s="8" t="s">
        <v>1581</v>
      </c>
      <c r="C65" s="57" t="s">
        <v>1582</v>
      </c>
      <c r="D65" s="54" t="s">
        <v>1583</v>
      </c>
      <c r="E65" s="6" t="s">
        <v>729</v>
      </c>
      <c r="F65" s="19">
        <v>500</v>
      </c>
      <c r="G65" s="24">
        <v>498.29</v>
      </c>
      <c r="H65" s="24">
        <v>2.12</v>
      </c>
      <c r="I65" s="31">
        <v>8.2774999999999999</v>
      </c>
      <c r="J65" s="31"/>
      <c r="K65" s="35" t="s">
        <v>574</v>
      </c>
    </row>
    <row r="66" spans="2:11" x14ac:dyDescent="0.25">
      <c r="B66" s="8" t="s">
        <v>1015</v>
      </c>
      <c r="C66" s="57" t="s">
        <v>1016</v>
      </c>
      <c r="D66" s="54" t="s">
        <v>1017</v>
      </c>
      <c r="E66" s="6" t="s">
        <v>573</v>
      </c>
      <c r="F66" s="19">
        <v>500</v>
      </c>
      <c r="G66" s="24">
        <v>498.26</v>
      </c>
      <c r="H66" s="24">
        <v>2.12</v>
      </c>
      <c r="I66" s="31">
        <v>8.2373999999999992</v>
      </c>
      <c r="J66" s="31"/>
      <c r="K66" s="35" t="s">
        <v>574</v>
      </c>
    </row>
    <row r="67" spans="2:11" x14ac:dyDescent="0.25">
      <c r="B67" s="8" t="s">
        <v>625</v>
      </c>
      <c r="C67" s="57" t="s">
        <v>289</v>
      </c>
      <c r="D67" s="54" t="s">
        <v>626</v>
      </c>
      <c r="E67" s="6" t="s">
        <v>581</v>
      </c>
      <c r="F67" s="19">
        <v>500</v>
      </c>
      <c r="G67" s="24">
        <v>496.02</v>
      </c>
      <c r="H67" s="24">
        <v>2.11</v>
      </c>
      <c r="I67" s="31">
        <v>8.7847000000000008</v>
      </c>
      <c r="J67" s="31"/>
      <c r="K67" s="35" t="s">
        <v>574</v>
      </c>
    </row>
    <row r="68" spans="2:11" x14ac:dyDescent="0.25">
      <c r="B68" s="8" t="s">
        <v>1554</v>
      </c>
      <c r="C68" s="57" t="s">
        <v>1555</v>
      </c>
      <c r="D68" s="54" t="s">
        <v>1556</v>
      </c>
      <c r="E68" s="6" t="s">
        <v>598</v>
      </c>
      <c r="F68" s="19">
        <v>2</v>
      </c>
      <c r="G68" s="24">
        <v>199.12</v>
      </c>
      <c r="H68" s="24">
        <v>0.85</v>
      </c>
      <c r="I68" s="31">
        <v>8.7315000000000005</v>
      </c>
      <c r="J68" s="31">
        <v>8.832833346000001</v>
      </c>
      <c r="K68" s="35" t="s">
        <v>574</v>
      </c>
    </row>
    <row r="69" spans="2:11" x14ac:dyDescent="0.25">
      <c r="C69" s="58" t="s">
        <v>39</v>
      </c>
      <c r="D69" s="54"/>
      <c r="E69" s="6"/>
      <c r="F69" s="19"/>
      <c r="G69" s="25">
        <v>9237.15</v>
      </c>
      <c r="H69" s="25">
        <v>39.299999999999997</v>
      </c>
      <c r="I69" s="31"/>
      <c r="J69" s="31"/>
      <c r="K69" s="35"/>
    </row>
    <row r="70" spans="2:11" x14ac:dyDescent="0.25">
      <c r="C70" s="57"/>
      <c r="D70" s="54"/>
      <c r="E70" s="6"/>
      <c r="F70" s="19"/>
      <c r="G70" s="24"/>
      <c r="H70" s="24"/>
      <c r="I70" s="31"/>
      <c r="J70" s="31"/>
      <c r="K70" s="35"/>
    </row>
    <row r="71" spans="2:11" x14ac:dyDescent="0.25">
      <c r="C71" s="58" t="s">
        <v>7</v>
      </c>
      <c r="D71" s="54"/>
      <c r="E71" s="6"/>
      <c r="F71" s="19"/>
      <c r="G71" s="24" t="s">
        <v>2</v>
      </c>
      <c r="H71" s="24" t="s">
        <v>2</v>
      </c>
      <c r="I71" s="31"/>
      <c r="J71" s="31"/>
      <c r="K71" s="35"/>
    </row>
    <row r="72" spans="2:11" x14ac:dyDescent="0.25">
      <c r="C72" s="57"/>
      <c r="D72" s="54"/>
      <c r="E72" s="6"/>
      <c r="F72" s="19"/>
      <c r="G72" s="24"/>
      <c r="H72" s="24"/>
      <c r="I72" s="31"/>
      <c r="J72" s="31"/>
      <c r="K72" s="35"/>
    </row>
    <row r="73" spans="2:11" x14ac:dyDescent="0.25">
      <c r="C73" s="58" t="s">
        <v>8</v>
      </c>
      <c r="D73" s="54"/>
      <c r="E73" s="6"/>
      <c r="F73" s="19"/>
      <c r="G73" s="24" t="s">
        <v>2</v>
      </c>
      <c r="H73" s="24" t="s">
        <v>2</v>
      </c>
      <c r="I73" s="31"/>
      <c r="J73" s="31"/>
      <c r="K73" s="35"/>
    </row>
    <row r="74" spans="2:11" x14ac:dyDescent="0.25">
      <c r="C74" s="57"/>
      <c r="D74" s="54"/>
      <c r="E74" s="6"/>
      <c r="F74" s="19"/>
      <c r="G74" s="24"/>
      <c r="H74" s="24"/>
      <c r="I74" s="31"/>
      <c r="J74" s="31"/>
      <c r="K74" s="35"/>
    </row>
    <row r="75" spans="2:11" x14ac:dyDescent="0.25">
      <c r="C75" s="59" t="s">
        <v>9</v>
      </c>
      <c r="D75" s="54"/>
      <c r="E75" s="6"/>
      <c r="F75" s="19"/>
      <c r="G75" s="24"/>
      <c r="H75" s="24"/>
      <c r="I75" s="31"/>
      <c r="J75" s="31"/>
      <c r="K75" s="35"/>
    </row>
    <row r="76" spans="2:11" x14ac:dyDescent="0.25">
      <c r="B76" s="8" t="s">
        <v>677</v>
      </c>
      <c r="C76" s="57" t="s">
        <v>678</v>
      </c>
      <c r="D76" s="54" t="s">
        <v>679</v>
      </c>
      <c r="E76" s="6" t="s">
        <v>646</v>
      </c>
      <c r="F76" s="19">
        <v>3750000</v>
      </c>
      <c r="G76" s="24">
        <v>3772.34</v>
      </c>
      <c r="H76" s="24">
        <v>16.05</v>
      </c>
      <c r="I76" s="31">
        <v>7.3009024</v>
      </c>
      <c r="J76" s="31"/>
      <c r="K76" s="35"/>
    </row>
    <row r="77" spans="2:11" x14ac:dyDescent="0.25">
      <c r="C77" s="58" t="s">
        <v>39</v>
      </c>
      <c r="D77" s="54"/>
      <c r="E77" s="6"/>
      <c r="F77" s="19"/>
      <c r="G77" s="25">
        <v>3772.34</v>
      </c>
      <c r="H77" s="25">
        <v>16.05</v>
      </c>
      <c r="I77" s="31"/>
      <c r="J77" s="31"/>
      <c r="K77" s="35"/>
    </row>
    <row r="78" spans="2:11" x14ac:dyDescent="0.25">
      <c r="C78" s="57"/>
      <c r="D78" s="54"/>
      <c r="E78" s="6"/>
      <c r="F78" s="19"/>
      <c r="G78" s="24"/>
      <c r="H78" s="24"/>
      <c r="I78" s="31"/>
      <c r="J78" s="31"/>
      <c r="K78" s="35"/>
    </row>
    <row r="79" spans="2:11" x14ac:dyDescent="0.25">
      <c r="C79" s="58" t="s">
        <v>10</v>
      </c>
      <c r="D79" s="54"/>
      <c r="E79" s="6"/>
      <c r="F79" s="19"/>
      <c r="G79" s="24" t="s">
        <v>2</v>
      </c>
      <c r="H79" s="24" t="s">
        <v>2</v>
      </c>
      <c r="I79" s="31"/>
      <c r="J79" s="31"/>
      <c r="K79" s="35"/>
    </row>
    <row r="80" spans="2:11" x14ac:dyDescent="0.25">
      <c r="C80" s="57"/>
      <c r="D80" s="54"/>
      <c r="E80" s="6"/>
      <c r="F80" s="19"/>
      <c r="G80" s="24"/>
      <c r="H80" s="24"/>
      <c r="I80" s="31"/>
      <c r="J80" s="31"/>
      <c r="K80" s="35"/>
    </row>
    <row r="81" spans="1:11" x14ac:dyDescent="0.25">
      <c r="C81" s="58" t="s">
        <v>11</v>
      </c>
      <c r="D81" s="54"/>
      <c r="E81" s="6"/>
      <c r="F81" s="19"/>
      <c r="G81" s="24"/>
      <c r="H81" s="24"/>
      <c r="I81" s="31"/>
      <c r="J81" s="31"/>
      <c r="K81" s="35"/>
    </row>
    <row r="82" spans="1:11" x14ac:dyDescent="0.25">
      <c r="C82" s="57"/>
      <c r="D82" s="54"/>
      <c r="E82" s="6"/>
      <c r="F82" s="19"/>
      <c r="G82" s="24"/>
      <c r="H82" s="24"/>
      <c r="I82" s="31"/>
      <c r="J82" s="31"/>
      <c r="K82" s="35"/>
    </row>
    <row r="83" spans="1:11" x14ac:dyDescent="0.25">
      <c r="C83" s="58" t="s">
        <v>13</v>
      </c>
      <c r="D83" s="54"/>
      <c r="E83" s="6"/>
      <c r="F83" s="19"/>
      <c r="G83" s="24" t="s">
        <v>2</v>
      </c>
      <c r="H83" s="24" t="s">
        <v>2</v>
      </c>
      <c r="I83" s="31"/>
      <c r="J83" s="31"/>
      <c r="K83" s="35"/>
    </row>
    <row r="84" spans="1:11" x14ac:dyDescent="0.25">
      <c r="C84" s="57"/>
      <c r="D84" s="54"/>
      <c r="E84" s="6"/>
      <c r="F84" s="19"/>
      <c r="G84" s="24"/>
      <c r="H84" s="24"/>
      <c r="I84" s="31"/>
      <c r="J84" s="31"/>
      <c r="K84" s="35"/>
    </row>
    <row r="85" spans="1:11" x14ac:dyDescent="0.25">
      <c r="C85" s="58" t="s">
        <v>14</v>
      </c>
      <c r="D85" s="54"/>
      <c r="E85" s="6"/>
      <c r="F85" s="19"/>
      <c r="G85" s="24" t="s">
        <v>2</v>
      </c>
      <c r="H85" s="24" t="s">
        <v>2</v>
      </c>
      <c r="I85" s="31"/>
      <c r="J85" s="31"/>
      <c r="K85" s="35"/>
    </row>
    <row r="86" spans="1:11" x14ac:dyDescent="0.25">
      <c r="C86" s="57"/>
      <c r="D86" s="54"/>
      <c r="E86" s="6"/>
      <c r="F86" s="19"/>
      <c r="G86" s="24"/>
      <c r="H86" s="24"/>
      <c r="I86" s="31"/>
      <c r="J86" s="31"/>
      <c r="K86" s="35"/>
    </row>
    <row r="87" spans="1:11" x14ac:dyDescent="0.25">
      <c r="C87" s="58" t="s">
        <v>15</v>
      </c>
      <c r="D87" s="54"/>
      <c r="E87" s="6"/>
      <c r="F87" s="19"/>
      <c r="G87" s="24" t="s">
        <v>2</v>
      </c>
      <c r="H87" s="24" t="s">
        <v>2</v>
      </c>
      <c r="I87" s="31"/>
      <c r="J87" s="31"/>
      <c r="K87" s="35"/>
    </row>
    <row r="88" spans="1:11" x14ac:dyDescent="0.25">
      <c r="C88" s="57"/>
      <c r="D88" s="54"/>
      <c r="E88" s="6"/>
      <c r="F88" s="19"/>
      <c r="G88" s="24"/>
      <c r="H88" s="24"/>
      <c r="I88" s="31"/>
      <c r="J88" s="31"/>
      <c r="K88" s="35"/>
    </row>
    <row r="89" spans="1:11" x14ac:dyDescent="0.25">
      <c r="C89" s="58" t="s">
        <v>16</v>
      </c>
      <c r="D89" s="54"/>
      <c r="E89" s="6"/>
      <c r="F89" s="19"/>
      <c r="G89" s="24" t="s">
        <v>2</v>
      </c>
      <c r="H89" s="24" t="s">
        <v>2</v>
      </c>
      <c r="I89" s="31"/>
      <c r="J89" s="31"/>
      <c r="K89" s="35"/>
    </row>
    <row r="90" spans="1:11" x14ac:dyDescent="0.25">
      <c r="C90" s="57"/>
      <c r="D90" s="54"/>
      <c r="E90" s="6"/>
      <c r="F90" s="19"/>
      <c r="G90" s="24"/>
      <c r="H90" s="24"/>
      <c r="I90" s="31"/>
      <c r="J90" s="31"/>
      <c r="K90" s="35"/>
    </row>
    <row r="91" spans="1:11" x14ac:dyDescent="0.25">
      <c r="C91" s="58" t="s">
        <v>17</v>
      </c>
      <c r="D91" s="54"/>
      <c r="E91" s="6"/>
      <c r="F91" s="19"/>
      <c r="G91" s="24" t="s">
        <v>2</v>
      </c>
      <c r="H91" s="24" t="s">
        <v>2</v>
      </c>
      <c r="I91" s="31"/>
      <c r="J91" s="31"/>
      <c r="K91" s="35"/>
    </row>
    <row r="92" spans="1:11" x14ac:dyDescent="0.25">
      <c r="C92" s="57"/>
      <c r="D92" s="54"/>
      <c r="E92" s="6"/>
      <c r="F92" s="19"/>
      <c r="G92" s="24"/>
      <c r="H92" s="24"/>
      <c r="I92" s="31"/>
      <c r="J92" s="31"/>
      <c r="K92" s="35"/>
    </row>
    <row r="93" spans="1:11" x14ac:dyDescent="0.25">
      <c r="A93" s="10"/>
      <c r="B93" s="28"/>
      <c r="C93" s="58" t="s">
        <v>18</v>
      </c>
      <c r="D93" s="54"/>
      <c r="E93" s="6"/>
      <c r="F93" s="19"/>
      <c r="G93" s="24"/>
      <c r="H93" s="24"/>
      <c r="I93" s="31"/>
      <c r="J93" s="31"/>
      <c r="K93" s="35"/>
    </row>
    <row r="94" spans="1:11" x14ac:dyDescent="0.25">
      <c r="A94" s="28"/>
      <c r="B94" s="28"/>
      <c r="C94" s="58" t="s">
        <v>19</v>
      </c>
      <c r="D94" s="54"/>
      <c r="E94" s="6"/>
      <c r="F94" s="19"/>
      <c r="G94" s="24" t="s">
        <v>2</v>
      </c>
      <c r="H94" s="24" t="s">
        <v>2</v>
      </c>
      <c r="I94" s="31"/>
      <c r="J94" s="31"/>
      <c r="K94" s="35"/>
    </row>
    <row r="95" spans="1:11" x14ac:dyDescent="0.25">
      <c r="A95" s="28"/>
      <c r="B95" s="28"/>
      <c r="C95" s="58"/>
      <c r="D95" s="54"/>
      <c r="E95" s="6"/>
      <c r="F95" s="19"/>
      <c r="G95" s="24"/>
      <c r="H95" s="24"/>
      <c r="I95" s="31"/>
      <c r="J95" s="31"/>
      <c r="K95" s="35"/>
    </row>
    <row r="96" spans="1:11" x14ac:dyDescent="0.25">
      <c r="A96" s="28"/>
      <c r="B96" s="28"/>
      <c r="C96" s="58" t="s">
        <v>20</v>
      </c>
      <c r="D96" s="54"/>
      <c r="E96" s="6"/>
      <c r="F96" s="19"/>
      <c r="G96" s="24" t="s">
        <v>2</v>
      </c>
      <c r="H96" s="24" t="s">
        <v>2</v>
      </c>
      <c r="I96" s="31"/>
      <c r="J96" s="31"/>
      <c r="K96" s="35"/>
    </row>
    <row r="97" spans="1:54" x14ac:dyDescent="0.25">
      <c r="A97" s="28"/>
      <c r="B97" s="28"/>
      <c r="C97" s="58"/>
      <c r="D97" s="54"/>
      <c r="E97" s="6"/>
      <c r="F97" s="19"/>
      <c r="G97" s="24"/>
      <c r="H97" s="24"/>
      <c r="I97" s="31"/>
      <c r="J97" s="31"/>
      <c r="K97" s="35"/>
    </row>
    <row r="98" spans="1:54" x14ac:dyDescent="0.25">
      <c r="A98" s="28"/>
      <c r="B98" s="28"/>
      <c r="C98" s="58" t="s">
        <v>21</v>
      </c>
      <c r="D98" s="54"/>
      <c r="E98" s="6"/>
      <c r="F98" s="19"/>
      <c r="G98" s="24" t="s">
        <v>2</v>
      </c>
      <c r="H98" s="24" t="s">
        <v>2</v>
      </c>
      <c r="I98" s="31"/>
      <c r="J98" s="31"/>
      <c r="K98" s="35"/>
    </row>
    <row r="99" spans="1:54" x14ac:dyDescent="0.25">
      <c r="A99" s="28"/>
      <c r="B99" s="28"/>
      <c r="C99" s="58"/>
      <c r="D99" s="54"/>
      <c r="E99" s="6"/>
      <c r="F99" s="19"/>
      <c r="G99" s="24"/>
      <c r="H99" s="24"/>
      <c r="I99" s="31"/>
      <c r="J99" s="31"/>
      <c r="K99" s="35"/>
    </row>
    <row r="100" spans="1:54" x14ac:dyDescent="0.25">
      <c r="A100" s="28"/>
      <c r="B100" s="28"/>
      <c r="C100" s="58" t="s">
        <v>22</v>
      </c>
      <c r="D100" s="54"/>
      <c r="E100" s="6"/>
      <c r="F100" s="19"/>
      <c r="G100" s="24" t="s">
        <v>2</v>
      </c>
      <c r="H100" s="24" t="s">
        <v>2</v>
      </c>
      <c r="I100" s="31"/>
      <c r="J100" s="31"/>
      <c r="K100" s="35"/>
    </row>
    <row r="101" spans="1:54" x14ac:dyDescent="0.25">
      <c r="A101" s="28"/>
      <c r="B101" s="28"/>
      <c r="C101" s="58"/>
      <c r="D101" s="54"/>
      <c r="E101" s="6"/>
      <c r="F101" s="19"/>
      <c r="G101" s="24"/>
      <c r="H101" s="24"/>
      <c r="I101" s="31"/>
      <c r="J101" s="31"/>
      <c r="K101" s="35"/>
    </row>
    <row r="102" spans="1:54" x14ac:dyDescent="0.25">
      <c r="C102" s="59" t="s">
        <v>23</v>
      </c>
      <c r="D102" s="54"/>
      <c r="E102" s="6"/>
      <c r="F102" s="19"/>
      <c r="G102" s="24"/>
      <c r="H102" s="24"/>
      <c r="I102" s="31"/>
      <c r="J102" s="31"/>
      <c r="K102" s="35"/>
    </row>
    <row r="103" spans="1:54" x14ac:dyDescent="0.25">
      <c r="B103" s="8" t="s">
        <v>37</v>
      </c>
      <c r="C103" s="57" t="s">
        <v>38</v>
      </c>
      <c r="D103" s="54"/>
      <c r="E103" s="6"/>
      <c r="F103" s="19"/>
      <c r="G103" s="24">
        <v>2046.15</v>
      </c>
      <c r="H103" s="24">
        <v>8.6999999999999993</v>
      </c>
      <c r="I103" s="31"/>
      <c r="J103" s="31"/>
      <c r="K103" s="35"/>
    </row>
    <row r="104" spans="1:54" x14ac:dyDescent="0.25">
      <c r="C104" s="58" t="s">
        <v>39</v>
      </c>
      <c r="D104" s="54"/>
      <c r="E104" s="6"/>
      <c r="F104" s="19"/>
      <c r="G104" s="25">
        <v>2046.15</v>
      </c>
      <c r="H104" s="25">
        <v>8.6999999999999993</v>
      </c>
      <c r="I104" s="31"/>
      <c r="J104" s="31"/>
      <c r="K104" s="35"/>
    </row>
    <row r="105" spans="1:54" x14ac:dyDescent="0.25">
      <c r="C105" s="57"/>
      <c r="D105" s="54"/>
      <c r="E105" s="6"/>
      <c r="F105" s="19"/>
      <c r="G105" s="24"/>
      <c r="H105" s="24"/>
      <c r="I105" s="31"/>
      <c r="J105" s="31"/>
      <c r="K105" s="35"/>
    </row>
    <row r="106" spans="1:54" x14ac:dyDescent="0.25">
      <c r="A106" s="10"/>
      <c r="B106" s="28"/>
      <c r="C106" s="58" t="s">
        <v>24</v>
      </c>
      <c r="D106" s="54"/>
      <c r="E106" s="6"/>
      <c r="F106" s="19"/>
      <c r="G106" s="24"/>
      <c r="H106" s="24"/>
      <c r="I106" s="31"/>
      <c r="J106" s="31"/>
      <c r="K106" s="35"/>
    </row>
    <row r="107" spans="1:54" s="2" customFormat="1" ht="13.5" x14ac:dyDescent="0.25">
      <c r="A107" s="28"/>
      <c r="B107" s="28"/>
      <c r="C107" s="57" t="s">
        <v>4770</v>
      </c>
      <c r="D107" s="54"/>
      <c r="E107" s="6"/>
      <c r="F107" s="19"/>
      <c r="G107" s="24" t="s">
        <v>2</v>
      </c>
      <c r="H107" s="24" t="s">
        <v>2</v>
      </c>
      <c r="I107" s="31"/>
      <c r="J107" s="31"/>
      <c r="K107" s="35"/>
      <c r="L107" s="3"/>
      <c r="AI107" s="3"/>
      <c r="AV107" s="3"/>
      <c r="AX107" s="3"/>
      <c r="BB107" s="3"/>
    </row>
    <row r="108" spans="1:54" x14ac:dyDescent="0.25">
      <c r="B108" s="8"/>
      <c r="C108" s="57" t="s">
        <v>40</v>
      </c>
      <c r="D108" s="54"/>
      <c r="E108" s="6"/>
      <c r="F108" s="19"/>
      <c r="G108" s="24">
        <v>-665.25</v>
      </c>
      <c r="H108" s="24">
        <v>-2.81</v>
      </c>
      <c r="I108" s="31"/>
      <c r="J108" s="31"/>
      <c r="K108" s="35"/>
    </row>
    <row r="109" spans="1:54" x14ac:dyDescent="0.25">
      <c r="C109" s="58" t="s">
        <v>39</v>
      </c>
      <c r="D109" s="54"/>
      <c r="E109" s="6"/>
      <c r="F109" s="19"/>
      <c r="G109" s="25">
        <v>-665.25</v>
      </c>
      <c r="H109" s="25">
        <v>-2.81</v>
      </c>
      <c r="I109" s="31"/>
      <c r="J109" s="31"/>
      <c r="K109" s="35"/>
    </row>
    <row r="110" spans="1:54" x14ac:dyDescent="0.25">
      <c r="C110" s="57"/>
      <c r="D110" s="54"/>
      <c r="E110" s="6"/>
      <c r="F110" s="19"/>
      <c r="G110" s="24"/>
      <c r="H110" s="24"/>
      <c r="I110" s="31"/>
      <c r="J110" s="31"/>
      <c r="K110" s="35"/>
    </row>
    <row r="111" spans="1:54" x14ac:dyDescent="0.25">
      <c r="C111" s="60" t="s">
        <v>41</v>
      </c>
      <c r="D111" s="55"/>
      <c r="E111" s="5"/>
      <c r="F111" s="20"/>
      <c r="G111" s="26">
        <v>23509.06</v>
      </c>
      <c r="H111" s="26">
        <v>100</v>
      </c>
      <c r="I111" s="32"/>
      <c r="J111" s="32"/>
      <c r="K111" s="36"/>
    </row>
    <row r="114" spans="3:11" x14ac:dyDescent="0.25">
      <c r="C114" s="1" t="s">
        <v>42</v>
      </c>
    </row>
    <row r="115" spans="3:11" x14ac:dyDescent="0.25">
      <c r="C115" s="37" t="s">
        <v>43</v>
      </c>
      <c r="D115" s="37"/>
      <c r="E115" s="37"/>
      <c r="F115" s="37"/>
      <c r="G115" s="37"/>
      <c r="H115" s="37"/>
      <c r="I115" s="37"/>
      <c r="J115" s="37"/>
      <c r="K115" s="37"/>
    </row>
    <row r="116" spans="3:11" x14ac:dyDescent="0.25">
      <c r="C116" s="2" t="s">
        <v>44</v>
      </c>
    </row>
    <row r="117" spans="3:11" x14ac:dyDescent="0.25">
      <c r="C117" s="2" t="s">
        <v>45</v>
      </c>
    </row>
    <row r="118" spans="3:11" x14ac:dyDescent="0.25">
      <c r="C118" s="2" t="s">
        <v>46</v>
      </c>
    </row>
    <row r="119" spans="3:11" x14ac:dyDescent="0.25">
      <c r="C119" s="2" t="s">
        <v>47</v>
      </c>
    </row>
    <row r="121" spans="3:11" x14ac:dyDescent="0.25">
      <c r="C121" s="74" t="s">
        <v>4829</v>
      </c>
      <c r="E121" s="74" t="s">
        <v>4830</v>
      </c>
      <c r="F121" s="75"/>
    </row>
    <row r="122" spans="3:11" x14ac:dyDescent="0.25">
      <c r="E122" s="2" t="s">
        <v>4876</v>
      </c>
    </row>
  </sheetData>
  <hyperlinks>
    <hyperlink ref="J2" location="'Index'!A1" display="'Index'!A1" xr:uid="{00000000-0004-0000-5800-000000000000}"/>
  </hyperlinks>
  <pageMargins left="0.7" right="0.7" top="0.75" bottom="0.75" header="0.3" footer="0.3"/>
  <pageSetup orientation="portrait" horizontalDpi="4294967293"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167"/>
  <dimension ref="A1:IV122"/>
  <sheetViews>
    <sheetView showGridLines="0" zoomScale="90" zoomScaleNormal="90" workbookViewId="0">
      <pane ySplit="6" topLeftCell="A114"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2860</v>
      </c>
      <c r="J2" s="38" t="s">
        <v>4585</v>
      </c>
    </row>
    <row r="3" spans="1:54" ht="16.5" x14ac:dyDescent="0.3">
      <c r="C3" s="1" t="s">
        <v>26</v>
      </c>
      <c r="D3" s="21" t="s">
        <v>2861</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50</v>
      </c>
      <c r="C10" s="57" t="s">
        <v>51</v>
      </c>
      <c r="D10" s="54" t="s">
        <v>52</v>
      </c>
      <c r="E10" s="6" t="s">
        <v>53</v>
      </c>
      <c r="F10" s="19">
        <v>16741</v>
      </c>
      <c r="G10" s="24">
        <v>276.43</v>
      </c>
      <c r="H10" s="24">
        <v>1.73</v>
      </c>
      <c r="I10" s="31"/>
      <c r="J10" s="31"/>
      <c r="K10" s="35"/>
    </row>
    <row r="11" spans="1:54" x14ac:dyDescent="0.25">
      <c r="B11" s="8" t="s">
        <v>61</v>
      </c>
      <c r="C11" s="57" t="s">
        <v>62</v>
      </c>
      <c r="D11" s="54" t="s">
        <v>63</v>
      </c>
      <c r="E11" s="6" t="s">
        <v>53</v>
      </c>
      <c r="F11" s="19">
        <v>21200</v>
      </c>
      <c r="G11" s="24">
        <v>211.64</v>
      </c>
      <c r="H11" s="24">
        <v>1.32</v>
      </c>
      <c r="I11" s="31"/>
      <c r="J11" s="31"/>
      <c r="K11" s="35"/>
    </row>
    <row r="12" spans="1:54" x14ac:dyDescent="0.25">
      <c r="B12" s="8" t="s">
        <v>54</v>
      </c>
      <c r="C12" s="57" t="s">
        <v>55</v>
      </c>
      <c r="D12" s="54" t="s">
        <v>56</v>
      </c>
      <c r="E12" s="6" t="s">
        <v>57</v>
      </c>
      <c r="F12" s="19">
        <v>12350</v>
      </c>
      <c r="G12" s="24">
        <v>167.43</v>
      </c>
      <c r="H12" s="24">
        <v>1.05</v>
      </c>
      <c r="I12" s="31"/>
      <c r="J12" s="31"/>
      <c r="K12" s="35"/>
    </row>
    <row r="13" spans="1:54" x14ac:dyDescent="0.25">
      <c r="B13" s="8" t="s">
        <v>64</v>
      </c>
      <c r="C13" s="57" t="s">
        <v>65</v>
      </c>
      <c r="D13" s="54" t="s">
        <v>66</v>
      </c>
      <c r="E13" s="6" t="s">
        <v>53</v>
      </c>
      <c r="F13" s="19">
        <v>13175</v>
      </c>
      <c r="G13" s="24">
        <v>125.68</v>
      </c>
      <c r="H13" s="24">
        <v>0.79</v>
      </c>
      <c r="I13" s="31"/>
      <c r="J13" s="31"/>
      <c r="K13" s="35"/>
    </row>
    <row r="14" spans="1:54" x14ac:dyDescent="0.25">
      <c r="B14" s="8" t="s">
        <v>75</v>
      </c>
      <c r="C14" s="57" t="s">
        <v>76</v>
      </c>
      <c r="D14" s="54" t="s">
        <v>77</v>
      </c>
      <c r="E14" s="6" t="s">
        <v>78</v>
      </c>
      <c r="F14" s="19">
        <v>2668</v>
      </c>
      <c r="G14" s="24">
        <v>121.47</v>
      </c>
      <c r="H14" s="24">
        <v>0.76</v>
      </c>
      <c r="I14" s="31"/>
      <c r="J14" s="31"/>
      <c r="K14" s="35"/>
    </row>
    <row r="15" spans="1:54" x14ac:dyDescent="0.25">
      <c r="B15" s="8" t="s">
        <v>89</v>
      </c>
      <c r="C15" s="57" t="s">
        <v>90</v>
      </c>
      <c r="D15" s="54" t="s">
        <v>91</v>
      </c>
      <c r="E15" s="6" t="s">
        <v>85</v>
      </c>
      <c r="F15" s="19">
        <v>1145</v>
      </c>
      <c r="G15" s="24">
        <v>112.45</v>
      </c>
      <c r="H15" s="24">
        <v>0.7</v>
      </c>
      <c r="I15" s="31"/>
      <c r="J15" s="31"/>
      <c r="K15" s="35"/>
    </row>
    <row r="16" spans="1:54" x14ac:dyDescent="0.25">
      <c r="B16" s="8" t="s">
        <v>71</v>
      </c>
      <c r="C16" s="57" t="s">
        <v>72</v>
      </c>
      <c r="D16" s="54" t="s">
        <v>73</v>
      </c>
      <c r="E16" s="6" t="s">
        <v>74</v>
      </c>
      <c r="F16" s="19">
        <v>1320</v>
      </c>
      <c r="G16" s="24">
        <v>109.8</v>
      </c>
      <c r="H16" s="24">
        <v>0.69</v>
      </c>
      <c r="I16" s="31"/>
      <c r="J16" s="31"/>
      <c r="K16" s="35"/>
    </row>
    <row r="17" spans="2:11" x14ac:dyDescent="0.25">
      <c r="B17" s="8" t="s">
        <v>67</v>
      </c>
      <c r="C17" s="57" t="s">
        <v>68</v>
      </c>
      <c r="D17" s="54" t="s">
        <v>69</v>
      </c>
      <c r="E17" s="6" t="s">
        <v>70</v>
      </c>
      <c r="F17" s="19">
        <v>3600</v>
      </c>
      <c r="G17" s="24">
        <v>96.53</v>
      </c>
      <c r="H17" s="24">
        <v>0.6</v>
      </c>
      <c r="I17" s="31"/>
      <c r="J17" s="31"/>
      <c r="K17" s="35"/>
    </row>
    <row r="18" spans="2:11" x14ac:dyDescent="0.25">
      <c r="B18" s="8" t="s">
        <v>197</v>
      </c>
      <c r="C18" s="57" t="s">
        <v>198</v>
      </c>
      <c r="D18" s="54" t="s">
        <v>199</v>
      </c>
      <c r="E18" s="6" t="s">
        <v>126</v>
      </c>
      <c r="F18" s="19">
        <v>396</v>
      </c>
      <c r="G18" s="24">
        <v>95.31</v>
      </c>
      <c r="H18" s="24">
        <v>0.6</v>
      </c>
      <c r="I18" s="31"/>
      <c r="J18" s="31"/>
      <c r="K18" s="35"/>
    </row>
    <row r="19" spans="2:11" x14ac:dyDescent="0.25">
      <c r="B19" s="8" t="s">
        <v>487</v>
      </c>
      <c r="C19" s="57" t="s">
        <v>488</v>
      </c>
      <c r="D19" s="54" t="s">
        <v>489</v>
      </c>
      <c r="E19" s="6" t="s">
        <v>99</v>
      </c>
      <c r="F19" s="19">
        <v>3982</v>
      </c>
      <c r="G19" s="24">
        <v>92.3</v>
      </c>
      <c r="H19" s="24">
        <v>0.57999999999999996</v>
      </c>
      <c r="I19" s="31"/>
      <c r="J19" s="31"/>
      <c r="K19" s="35"/>
    </row>
    <row r="20" spans="2:11" x14ac:dyDescent="0.25">
      <c r="B20" s="8" t="s">
        <v>100</v>
      </c>
      <c r="C20" s="57" t="s">
        <v>101</v>
      </c>
      <c r="D20" s="54" t="s">
        <v>102</v>
      </c>
      <c r="E20" s="6" t="s">
        <v>103</v>
      </c>
      <c r="F20" s="19">
        <v>7580</v>
      </c>
      <c r="G20" s="24">
        <v>85.81</v>
      </c>
      <c r="H20" s="24">
        <v>0.54</v>
      </c>
      <c r="I20" s="31"/>
      <c r="J20" s="31"/>
      <c r="K20" s="35"/>
    </row>
    <row r="21" spans="2:11" x14ac:dyDescent="0.25">
      <c r="B21" s="8" t="s">
        <v>79</v>
      </c>
      <c r="C21" s="57" t="s">
        <v>80</v>
      </c>
      <c r="D21" s="54" t="s">
        <v>81</v>
      </c>
      <c r="E21" s="6" t="s">
        <v>53</v>
      </c>
      <c r="F21" s="19">
        <v>13599</v>
      </c>
      <c r="G21" s="24">
        <v>84.34</v>
      </c>
      <c r="H21" s="24">
        <v>0.53</v>
      </c>
      <c r="I21" s="31"/>
      <c r="J21" s="31"/>
      <c r="K21" s="35"/>
    </row>
    <row r="22" spans="2:11" x14ac:dyDescent="0.25">
      <c r="B22" s="8" t="s">
        <v>194</v>
      </c>
      <c r="C22" s="57" t="s">
        <v>195</v>
      </c>
      <c r="D22" s="54" t="s">
        <v>196</v>
      </c>
      <c r="E22" s="6" t="s">
        <v>151</v>
      </c>
      <c r="F22" s="19">
        <v>21200</v>
      </c>
      <c r="G22" s="24">
        <v>83.76</v>
      </c>
      <c r="H22" s="24">
        <v>0.52</v>
      </c>
      <c r="I22" s="31"/>
      <c r="J22" s="31"/>
      <c r="K22" s="35"/>
    </row>
    <row r="23" spans="2:11" x14ac:dyDescent="0.25">
      <c r="B23" s="8" t="s">
        <v>763</v>
      </c>
      <c r="C23" s="57" t="s">
        <v>764</v>
      </c>
      <c r="D23" s="54" t="s">
        <v>765</v>
      </c>
      <c r="E23" s="6" t="s">
        <v>151</v>
      </c>
      <c r="F23" s="19">
        <v>17000</v>
      </c>
      <c r="G23" s="24">
        <v>83.13</v>
      </c>
      <c r="H23" s="24">
        <v>0.52</v>
      </c>
      <c r="I23" s="31"/>
      <c r="J23" s="31"/>
      <c r="K23" s="35"/>
    </row>
    <row r="24" spans="2:11" x14ac:dyDescent="0.25">
      <c r="B24" s="8" t="s">
        <v>135</v>
      </c>
      <c r="C24" s="57" t="s">
        <v>136</v>
      </c>
      <c r="D24" s="54" t="s">
        <v>137</v>
      </c>
      <c r="E24" s="6" t="s">
        <v>99</v>
      </c>
      <c r="F24" s="19">
        <v>2340</v>
      </c>
      <c r="G24" s="24">
        <v>82.3</v>
      </c>
      <c r="H24" s="24">
        <v>0.51</v>
      </c>
      <c r="I24" s="31"/>
      <c r="J24" s="31"/>
      <c r="K24" s="35"/>
    </row>
    <row r="25" spans="2:11" x14ac:dyDescent="0.25">
      <c r="B25" s="8" t="s">
        <v>123</v>
      </c>
      <c r="C25" s="57" t="s">
        <v>124</v>
      </c>
      <c r="D25" s="54" t="s">
        <v>125</v>
      </c>
      <c r="E25" s="6" t="s">
        <v>126</v>
      </c>
      <c r="F25" s="19">
        <v>2150</v>
      </c>
      <c r="G25" s="24">
        <v>79.209999999999994</v>
      </c>
      <c r="H25" s="24">
        <v>0.5</v>
      </c>
      <c r="I25" s="31"/>
      <c r="J25" s="31"/>
      <c r="K25" s="35"/>
    </row>
    <row r="26" spans="2:11" x14ac:dyDescent="0.25">
      <c r="B26" s="8" t="s">
        <v>244</v>
      </c>
      <c r="C26" s="57" t="s">
        <v>245</v>
      </c>
      <c r="D26" s="54" t="s">
        <v>246</v>
      </c>
      <c r="E26" s="6" t="s">
        <v>115</v>
      </c>
      <c r="F26" s="19">
        <v>610</v>
      </c>
      <c r="G26" s="24">
        <v>79.02</v>
      </c>
      <c r="H26" s="24">
        <v>0.49</v>
      </c>
      <c r="I26" s="31"/>
      <c r="J26" s="31"/>
      <c r="K26" s="35"/>
    </row>
    <row r="27" spans="2:11" x14ac:dyDescent="0.25">
      <c r="B27" s="8" t="s">
        <v>86</v>
      </c>
      <c r="C27" s="57" t="s">
        <v>87</v>
      </c>
      <c r="D27" s="54" t="s">
        <v>88</v>
      </c>
      <c r="E27" s="6" t="s">
        <v>85</v>
      </c>
      <c r="F27" s="19">
        <v>5356</v>
      </c>
      <c r="G27" s="24">
        <v>73.739999999999995</v>
      </c>
      <c r="H27" s="24">
        <v>0.46</v>
      </c>
      <c r="I27" s="31"/>
      <c r="J27" s="31"/>
      <c r="K27" s="35"/>
    </row>
    <row r="28" spans="2:11" x14ac:dyDescent="0.25">
      <c r="B28" s="8" t="s">
        <v>511</v>
      </c>
      <c r="C28" s="57" t="s">
        <v>512</v>
      </c>
      <c r="D28" s="54" t="s">
        <v>513</v>
      </c>
      <c r="E28" s="6" t="s">
        <v>99</v>
      </c>
      <c r="F28" s="19">
        <v>1500</v>
      </c>
      <c r="G28" s="24">
        <v>72.069999999999993</v>
      </c>
      <c r="H28" s="24">
        <v>0.45</v>
      </c>
      <c r="I28" s="31"/>
      <c r="J28" s="31"/>
      <c r="K28" s="35"/>
    </row>
    <row r="29" spans="2:11" x14ac:dyDescent="0.25">
      <c r="B29" s="8" t="s">
        <v>167</v>
      </c>
      <c r="C29" s="57" t="s">
        <v>168</v>
      </c>
      <c r="D29" s="54" t="s">
        <v>169</v>
      </c>
      <c r="E29" s="6" t="s">
        <v>115</v>
      </c>
      <c r="F29" s="19">
        <v>2300</v>
      </c>
      <c r="G29" s="24">
        <v>71.78</v>
      </c>
      <c r="H29" s="24">
        <v>0.45</v>
      </c>
      <c r="I29" s="31"/>
      <c r="J29" s="31"/>
      <c r="K29" s="35"/>
    </row>
    <row r="30" spans="2:11" x14ac:dyDescent="0.25">
      <c r="B30" s="8" t="s">
        <v>127</v>
      </c>
      <c r="C30" s="57" t="s">
        <v>128</v>
      </c>
      <c r="D30" s="54" t="s">
        <v>129</v>
      </c>
      <c r="E30" s="6" t="s">
        <v>130</v>
      </c>
      <c r="F30" s="19">
        <v>2800</v>
      </c>
      <c r="G30" s="24">
        <v>70.95</v>
      </c>
      <c r="H30" s="24">
        <v>0.44</v>
      </c>
      <c r="I30" s="31"/>
      <c r="J30" s="31"/>
      <c r="K30" s="35"/>
    </row>
    <row r="31" spans="2:11" x14ac:dyDescent="0.25">
      <c r="B31" s="8" t="s">
        <v>138</v>
      </c>
      <c r="C31" s="57" t="s">
        <v>139</v>
      </c>
      <c r="D31" s="54" t="s">
        <v>140</v>
      </c>
      <c r="E31" s="6" t="s">
        <v>141</v>
      </c>
      <c r="F31" s="19">
        <v>1700</v>
      </c>
      <c r="G31" s="24">
        <v>68.62</v>
      </c>
      <c r="H31" s="24">
        <v>0.43</v>
      </c>
      <c r="I31" s="31"/>
      <c r="J31" s="31"/>
      <c r="K31" s="35"/>
    </row>
    <row r="32" spans="2:11" x14ac:dyDescent="0.25">
      <c r="B32" s="8" t="s">
        <v>896</v>
      </c>
      <c r="C32" s="57" t="s">
        <v>897</v>
      </c>
      <c r="D32" s="54" t="s">
        <v>898</v>
      </c>
      <c r="E32" s="6" t="s">
        <v>99</v>
      </c>
      <c r="F32" s="19">
        <v>5600</v>
      </c>
      <c r="G32" s="24">
        <v>67.8</v>
      </c>
      <c r="H32" s="24">
        <v>0.42</v>
      </c>
      <c r="I32" s="31"/>
      <c r="J32" s="31"/>
      <c r="K32" s="35"/>
    </row>
    <row r="33" spans="2:11" x14ac:dyDescent="0.25">
      <c r="B33" s="8" t="s">
        <v>131</v>
      </c>
      <c r="C33" s="57" t="s">
        <v>132</v>
      </c>
      <c r="D33" s="54" t="s">
        <v>133</v>
      </c>
      <c r="E33" s="6" t="s">
        <v>134</v>
      </c>
      <c r="F33" s="19">
        <v>14200</v>
      </c>
      <c r="G33" s="24">
        <v>65.69</v>
      </c>
      <c r="H33" s="24">
        <v>0.41</v>
      </c>
      <c r="I33" s="31"/>
      <c r="J33" s="31"/>
      <c r="K33" s="35"/>
    </row>
    <row r="34" spans="2:11" x14ac:dyDescent="0.25">
      <c r="B34" s="8" t="s">
        <v>787</v>
      </c>
      <c r="C34" s="57" t="s">
        <v>788</v>
      </c>
      <c r="D34" s="54" t="s">
        <v>789</v>
      </c>
      <c r="E34" s="6" t="s">
        <v>111</v>
      </c>
      <c r="F34" s="19">
        <v>22711</v>
      </c>
      <c r="G34" s="24">
        <v>64.42</v>
      </c>
      <c r="H34" s="24">
        <v>0.4</v>
      </c>
      <c r="I34" s="31"/>
      <c r="J34" s="31"/>
      <c r="K34" s="35"/>
    </row>
    <row r="35" spans="2:11" x14ac:dyDescent="0.25">
      <c r="B35" s="8" t="s">
        <v>112</v>
      </c>
      <c r="C35" s="57" t="s">
        <v>113</v>
      </c>
      <c r="D35" s="54" t="s">
        <v>114</v>
      </c>
      <c r="E35" s="6" t="s">
        <v>115</v>
      </c>
      <c r="F35" s="19">
        <v>11300</v>
      </c>
      <c r="G35" s="24">
        <v>64.42</v>
      </c>
      <c r="H35" s="24">
        <v>0.4</v>
      </c>
      <c r="I35" s="31"/>
      <c r="J35" s="31"/>
      <c r="K35" s="35"/>
    </row>
    <row r="36" spans="2:11" x14ac:dyDescent="0.25">
      <c r="B36" s="8" t="s">
        <v>213</v>
      </c>
      <c r="C36" s="57" t="s">
        <v>214</v>
      </c>
      <c r="D36" s="54" t="s">
        <v>215</v>
      </c>
      <c r="E36" s="6" t="s">
        <v>99</v>
      </c>
      <c r="F36" s="19">
        <v>1820</v>
      </c>
      <c r="G36" s="24">
        <v>62.94</v>
      </c>
      <c r="H36" s="24">
        <v>0.39</v>
      </c>
      <c r="I36" s="31"/>
      <c r="J36" s="31"/>
      <c r="K36" s="35"/>
    </row>
    <row r="37" spans="2:11" x14ac:dyDescent="0.25">
      <c r="B37" s="8" t="s">
        <v>781</v>
      </c>
      <c r="C37" s="57" t="s">
        <v>782</v>
      </c>
      <c r="D37" s="54" t="s">
        <v>783</v>
      </c>
      <c r="E37" s="6" t="s">
        <v>111</v>
      </c>
      <c r="F37" s="19">
        <v>814</v>
      </c>
      <c r="G37" s="24">
        <v>54.74</v>
      </c>
      <c r="H37" s="24">
        <v>0.34</v>
      </c>
      <c r="I37" s="31"/>
      <c r="J37" s="31"/>
      <c r="K37" s="35"/>
    </row>
    <row r="38" spans="2:11" x14ac:dyDescent="0.25">
      <c r="B38" s="8" t="s">
        <v>152</v>
      </c>
      <c r="C38" s="57" t="s">
        <v>153</v>
      </c>
      <c r="D38" s="54" t="s">
        <v>154</v>
      </c>
      <c r="E38" s="6" t="s">
        <v>155</v>
      </c>
      <c r="F38" s="19">
        <v>30440</v>
      </c>
      <c r="G38" s="24">
        <v>43.8</v>
      </c>
      <c r="H38" s="24">
        <v>0.27</v>
      </c>
      <c r="I38" s="31"/>
      <c r="J38" s="31"/>
      <c r="K38" s="35"/>
    </row>
    <row r="39" spans="2:11" x14ac:dyDescent="0.25">
      <c r="B39" s="8" t="s">
        <v>2826</v>
      </c>
      <c r="C39" s="57" t="s">
        <v>2827</v>
      </c>
      <c r="D39" s="54" t="s">
        <v>2828</v>
      </c>
      <c r="E39" s="6" t="s">
        <v>808</v>
      </c>
      <c r="F39" s="19">
        <v>1800</v>
      </c>
      <c r="G39" s="24">
        <v>42.44</v>
      </c>
      <c r="H39" s="24">
        <v>0.27</v>
      </c>
      <c r="I39" s="31"/>
      <c r="J39" s="31"/>
      <c r="K39" s="35"/>
    </row>
    <row r="40" spans="2:11" x14ac:dyDescent="0.25">
      <c r="B40" s="8" t="s">
        <v>409</v>
      </c>
      <c r="C40" s="57" t="s">
        <v>410</v>
      </c>
      <c r="D40" s="54" t="s">
        <v>411</v>
      </c>
      <c r="E40" s="6" t="s">
        <v>159</v>
      </c>
      <c r="F40" s="19">
        <v>2450</v>
      </c>
      <c r="G40" s="24">
        <v>42.4</v>
      </c>
      <c r="H40" s="24">
        <v>0.27</v>
      </c>
      <c r="I40" s="31"/>
      <c r="J40" s="31"/>
      <c r="K40" s="35"/>
    </row>
    <row r="41" spans="2:11" x14ac:dyDescent="0.25">
      <c r="B41" s="8" t="s">
        <v>104</v>
      </c>
      <c r="C41" s="57" t="s">
        <v>105</v>
      </c>
      <c r="D41" s="54" t="s">
        <v>106</v>
      </c>
      <c r="E41" s="6" t="s">
        <v>107</v>
      </c>
      <c r="F41" s="19">
        <v>110</v>
      </c>
      <c r="G41" s="24">
        <v>41.59</v>
      </c>
      <c r="H41" s="24">
        <v>0.26</v>
      </c>
      <c r="I41" s="31"/>
      <c r="J41" s="31"/>
      <c r="K41" s="35"/>
    </row>
    <row r="42" spans="2:11" x14ac:dyDescent="0.25">
      <c r="B42" s="8" t="s">
        <v>458</v>
      </c>
      <c r="C42" s="57" t="s">
        <v>459</v>
      </c>
      <c r="D42" s="54" t="s">
        <v>460</v>
      </c>
      <c r="E42" s="6" t="s">
        <v>287</v>
      </c>
      <c r="F42" s="19">
        <v>2800</v>
      </c>
      <c r="G42" s="24">
        <v>38.79</v>
      </c>
      <c r="H42" s="24">
        <v>0.24</v>
      </c>
      <c r="I42" s="31"/>
      <c r="J42" s="31"/>
      <c r="K42" s="35"/>
    </row>
    <row r="43" spans="2:11" x14ac:dyDescent="0.25">
      <c r="B43" s="8" t="s">
        <v>421</v>
      </c>
      <c r="C43" s="57" t="s">
        <v>422</v>
      </c>
      <c r="D43" s="54" t="s">
        <v>423</v>
      </c>
      <c r="E43" s="6" t="s">
        <v>159</v>
      </c>
      <c r="F43" s="19">
        <v>7200</v>
      </c>
      <c r="G43" s="24">
        <v>37.35</v>
      </c>
      <c r="H43" s="24">
        <v>0.23</v>
      </c>
      <c r="I43" s="31"/>
      <c r="J43" s="31"/>
      <c r="K43" s="35"/>
    </row>
    <row r="44" spans="2:11" x14ac:dyDescent="0.25">
      <c r="B44" s="8" t="s">
        <v>259</v>
      </c>
      <c r="C44" s="57" t="s">
        <v>260</v>
      </c>
      <c r="D44" s="54" t="s">
        <v>261</v>
      </c>
      <c r="E44" s="6" t="s">
        <v>74</v>
      </c>
      <c r="F44" s="19">
        <v>9300</v>
      </c>
      <c r="G44" s="24">
        <v>34.61</v>
      </c>
      <c r="H44" s="24">
        <v>0.22</v>
      </c>
      <c r="I44" s="31"/>
      <c r="J44" s="31"/>
      <c r="K44" s="35"/>
    </row>
    <row r="45" spans="2:11" x14ac:dyDescent="0.25">
      <c r="B45" s="8" t="s">
        <v>2824</v>
      </c>
      <c r="C45" s="57" t="s">
        <v>2825</v>
      </c>
      <c r="D45" s="54" t="s">
        <v>4790</v>
      </c>
      <c r="E45" s="6" t="s">
        <v>103</v>
      </c>
      <c r="F45" s="19">
        <v>54825</v>
      </c>
      <c r="G45" s="24">
        <v>31.25</v>
      </c>
      <c r="H45" s="24">
        <v>0.2</v>
      </c>
      <c r="I45" s="31"/>
      <c r="J45" s="31"/>
      <c r="K45" s="35" t="s">
        <v>4791</v>
      </c>
    </row>
    <row r="46" spans="2:11" x14ac:dyDescent="0.25">
      <c r="C46" s="58" t="s">
        <v>39</v>
      </c>
      <c r="D46" s="54"/>
      <c r="E46" s="6"/>
      <c r="F46" s="19"/>
      <c r="G46" s="25">
        <v>3036.01</v>
      </c>
      <c r="H46" s="25">
        <v>18.98</v>
      </c>
      <c r="I46" s="31"/>
      <c r="J46" s="31"/>
      <c r="K46" s="35"/>
    </row>
    <row r="47" spans="2:11" x14ac:dyDescent="0.25">
      <c r="C47" s="57"/>
      <c r="D47" s="54"/>
      <c r="E47" s="6"/>
      <c r="F47" s="19"/>
      <c r="G47" s="24"/>
      <c r="H47" s="24"/>
      <c r="I47" s="31"/>
      <c r="J47" s="31"/>
      <c r="K47" s="35"/>
    </row>
    <row r="48" spans="2:11" x14ac:dyDescent="0.25">
      <c r="C48" s="58" t="s">
        <v>3</v>
      </c>
      <c r="D48" s="54"/>
      <c r="E48" s="6"/>
      <c r="F48" s="19"/>
      <c r="G48" s="24" t="s">
        <v>2</v>
      </c>
      <c r="H48" s="24" t="s">
        <v>2</v>
      </c>
      <c r="I48" s="31"/>
      <c r="J48" s="31"/>
      <c r="K48" s="35"/>
    </row>
    <row r="49" spans="1:11" x14ac:dyDescent="0.25">
      <c r="C49" s="57"/>
      <c r="D49" s="54"/>
      <c r="E49" s="6"/>
      <c r="F49" s="19"/>
      <c r="G49" s="24"/>
      <c r="H49" s="24"/>
      <c r="I49" s="31"/>
      <c r="J49" s="31"/>
      <c r="K49" s="35"/>
    </row>
    <row r="50" spans="1:11" x14ac:dyDescent="0.25">
      <c r="C50" s="58" t="s">
        <v>4</v>
      </c>
      <c r="D50" s="54"/>
      <c r="E50" s="6"/>
      <c r="F50" s="19"/>
      <c r="G50" s="24" t="s">
        <v>2</v>
      </c>
      <c r="H50" s="24" t="s">
        <v>2</v>
      </c>
      <c r="I50" s="31"/>
      <c r="J50" s="31"/>
      <c r="K50" s="35"/>
    </row>
    <row r="51" spans="1:11" x14ac:dyDescent="0.25">
      <c r="C51" s="57"/>
      <c r="D51" s="54"/>
      <c r="E51" s="6"/>
      <c r="F51" s="19"/>
      <c r="G51" s="24"/>
      <c r="H51" s="24"/>
      <c r="I51" s="31"/>
      <c r="J51" s="31"/>
      <c r="K51" s="35"/>
    </row>
    <row r="52" spans="1:11" x14ac:dyDescent="0.25">
      <c r="A52" s="10"/>
      <c r="B52" s="28"/>
      <c r="C52" s="58" t="s">
        <v>5</v>
      </c>
      <c r="D52" s="54"/>
      <c r="E52" s="6"/>
      <c r="F52" s="19"/>
      <c r="G52" s="24"/>
      <c r="H52" s="24"/>
      <c r="I52" s="31"/>
      <c r="J52" s="31"/>
      <c r="K52" s="35"/>
    </row>
    <row r="53" spans="1:11" x14ac:dyDescent="0.25">
      <c r="C53" s="59" t="s">
        <v>6</v>
      </c>
      <c r="D53" s="54"/>
      <c r="E53" s="6"/>
      <c r="F53" s="19"/>
      <c r="G53" s="24"/>
      <c r="H53" s="24"/>
      <c r="I53" s="31"/>
      <c r="J53" s="31"/>
      <c r="K53" s="35"/>
    </row>
    <row r="54" spans="1:11" x14ac:dyDescent="0.25">
      <c r="B54" s="8" t="s">
        <v>2676</v>
      </c>
      <c r="C54" s="57" t="s">
        <v>2677</v>
      </c>
      <c r="D54" s="54" t="s">
        <v>2678</v>
      </c>
      <c r="E54" s="6" t="s">
        <v>1683</v>
      </c>
      <c r="F54" s="19">
        <v>100</v>
      </c>
      <c r="G54" s="24">
        <v>1010.36</v>
      </c>
      <c r="H54" s="24">
        <v>6.32</v>
      </c>
      <c r="I54" s="31">
        <v>7.7050000000000001</v>
      </c>
      <c r="J54" s="31"/>
      <c r="K54" s="35" t="s">
        <v>574</v>
      </c>
    </row>
    <row r="55" spans="1:11" x14ac:dyDescent="0.25">
      <c r="B55" s="8" t="s">
        <v>1525</v>
      </c>
      <c r="C55" s="57" t="s">
        <v>1526</v>
      </c>
      <c r="D55" s="54" t="s">
        <v>1527</v>
      </c>
      <c r="E55" s="6" t="s">
        <v>1528</v>
      </c>
      <c r="F55" s="19">
        <v>1000</v>
      </c>
      <c r="G55" s="24">
        <v>1005.33</v>
      </c>
      <c r="H55" s="24">
        <v>6.28</v>
      </c>
      <c r="I55" s="31">
        <v>7.5425000000000004</v>
      </c>
      <c r="J55" s="31"/>
      <c r="K55" s="35" t="s">
        <v>574</v>
      </c>
    </row>
    <row r="56" spans="1:11" x14ac:dyDescent="0.25">
      <c r="B56" s="8" t="s">
        <v>2852</v>
      </c>
      <c r="C56" s="57" t="s">
        <v>735</v>
      </c>
      <c r="D56" s="54" t="s">
        <v>2853</v>
      </c>
      <c r="E56" s="6" t="s">
        <v>573</v>
      </c>
      <c r="F56" s="19">
        <v>75</v>
      </c>
      <c r="G56" s="24">
        <v>768.38</v>
      </c>
      <c r="H56" s="24">
        <v>4.8</v>
      </c>
      <c r="I56" s="31">
        <v>7.6463000000000001</v>
      </c>
      <c r="J56" s="31"/>
      <c r="K56" s="35" t="s">
        <v>574</v>
      </c>
    </row>
    <row r="57" spans="1:11" x14ac:dyDescent="0.25">
      <c r="B57" s="8" t="s">
        <v>1595</v>
      </c>
      <c r="C57" s="57" t="s">
        <v>1596</v>
      </c>
      <c r="D57" s="54" t="s">
        <v>1597</v>
      </c>
      <c r="E57" s="6" t="s">
        <v>573</v>
      </c>
      <c r="F57" s="19">
        <v>75</v>
      </c>
      <c r="G57" s="24">
        <v>725.06</v>
      </c>
      <c r="H57" s="24">
        <v>4.53</v>
      </c>
      <c r="I57" s="31">
        <v>8.1279000000000003</v>
      </c>
      <c r="J57" s="31"/>
      <c r="K57" s="35" t="s">
        <v>574</v>
      </c>
    </row>
    <row r="58" spans="1:11" x14ac:dyDescent="0.25">
      <c r="B58" s="8" t="s">
        <v>730</v>
      </c>
      <c r="C58" s="57" t="s">
        <v>731</v>
      </c>
      <c r="D58" s="54" t="s">
        <v>732</v>
      </c>
      <c r="E58" s="6" t="s">
        <v>733</v>
      </c>
      <c r="F58" s="19">
        <v>50</v>
      </c>
      <c r="G58" s="24">
        <v>512.24</v>
      </c>
      <c r="H58" s="24">
        <v>3.2</v>
      </c>
      <c r="I58" s="31">
        <v>7.77</v>
      </c>
      <c r="J58" s="31"/>
      <c r="K58" s="35"/>
    </row>
    <row r="59" spans="1:11" x14ac:dyDescent="0.25">
      <c r="B59" s="8" t="s">
        <v>2854</v>
      </c>
      <c r="C59" s="57" t="s">
        <v>1200</v>
      </c>
      <c r="D59" s="54" t="s">
        <v>2855</v>
      </c>
      <c r="E59" s="6" t="s">
        <v>573</v>
      </c>
      <c r="F59" s="19">
        <v>500</v>
      </c>
      <c r="G59" s="24">
        <v>508.56</v>
      </c>
      <c r="H59" s="24">
        <v>3.18</v>
      </c>
      <c r="I59" s="31">
        <v>7.5</v>
      </c>
      <c r="J59" s="31"/>
      <c r="K59" s="35" t="s">
        <v>574</v>
      </c>
    </row>
    <row r="60" spans="1:11" x14ac:dyDescent="0.25">
      <c r="B60" s="8" t="s">
        <v>2856</v>
      </c>
      <c r="C60" s="57" t="s">
        <v>1200</v>
      </c>
      <c r="D60" s="54" t="s">
        <v>2857</v>
      </c>
      <c r="E60" s="6" t="s">
        <v>573</v>
      </c>
      <c r="F60" s="19">
        <v>50</v>
      </c>
      <c r="G60" s="24">
        <v>505.44</v>
      </c>
      <c r="H60" s="24">
        <v>3.16</v>
      </c>
      <c r="I60" s="31">
        <v>7.4850000000000003</v>
      </c>
      <c r="J60" s="31"/>
      <c r="K60" s="35" t="s">
        <v>574</v>
      </c>
    </row>
    <row r="61" spans="1:11" x14ac:dyDescent="0.25">
      <c r="B61" s="8" t="s">
        <v>2858</v>
      </c>
      <c r="C61" s="57" t="s">
        <v>618</v>
      </c>
      <c r="D61" s="54" t="s">
        <v>2859</v>
      </c>
      <c r="E61" s="6" t="s">
        <v>573</v>
      </c>
      <c r="F61" s="19">
        <v>500</v>
      </c>
      <c r="G61" s="24">
        <v>505.34</v>
      </c>
      <c r="H61" s="24">
        <v>3.16</v>
      </c>
      <c r="I61" s="31">
        <v>7.516</v>
      </c>
      <c r="J61" s="31"/>
      <c r="K61" s="35" t="s">
        <v>574</v>
      </c>
    </row>
    <row r="62" spans="1:11" x14ac:dyDescent="0.25">
      <c r="B62" s="8" t="s">
        <v>1602</v>
      </c>
      <c r="C62" s="57" t="s">
        <v>1165</v>
      </c>
      <c r="D62" s="54" t="s">
        <v>1603</v>
      </c>
      <c r="E62" s="6" t="s">
        <v>573</v>
      </c>
      <c r="F62" s="19">
        <v>500</v>
      </c>
      <c r="G62" s="24">
        <v>503.56</v>
      </c>
      <c r="H62" s="24">
        <v>3.15</v>
      </c>
      <c r="I62" s="31">
        <v>7.57</v>
      </c>
      <c r="J62" s="31"/>
      <c r="K62" s="35" t="s">
        <v>574</v>
      </c>
    </row>
    <row r="63" spans="1:11" x14ac:dyDescent="0.25">
      <c r="B63" s="8" t="s">
        <v>2842</v>
      </c>
      <c r="C63" s="57" t="s">
        <v>51</v>
      </c>
      <c r="D63" s="54" t="s">
        <v>2843</v>
      </c>
      <c r="E63" s="6" t="s">
        <v>573</v>
      </c>
      <c r="F63" s="19">
        <v>5</v>
      </c>
      <c r="G63" s="24">
        <v>500.57</v>
      </c>
      <c r="H63" s="24">
        <v>3.13</v>
      </c>
      <c r="I63" s="31">
        <v>7.85</v>
      </c>
      <c r="J63" s="31"/>
      <c r="K63" s="35"/>
    </row>
    <row r="64" spans="1:11" x14ac:dyDescent="0.25">
      <c r="B64" s="8" t="s">
        <v>737</v>
      </c>
      <c r="C64" s="57" t="s">
        <v>618</v>
      </c>
      <c r="D64" s="54" t="s">
        <v>738</v>
      </c>
      <c r="E64" s="6" t="s">
        <v>739</v>
      </c>
      <c r="F64" s="19">
        <v>5</v>
      </c>
      <c r="G64" s="24">
        <v>500.05</v>
      </c>
      <c r="H64" s="24">
        <v>3.13</v>
      </c>
      <c r="I64" s="31">
        <v>7.9695</v>
      </c>
      <c r="J64" s="31"/>
      <c r="K64" s="35"/>
    </row>
    <row r="65" spans="2:11" x14ac:dyDescent="0.25">
      <c r="B65" s="8" t="s">
        <v>1581</v>
      </c>
      <c r="C65" s="57" t="s">
        <v>1582</v>
      </c>
      <c r="D65" s="54" t="s">
        <v>1583</v>
      </c>
      <c r="E65" s="6" t="s">
        <v>729</v>
      </c>
      <c r="F65" s="19">
        <v>500</v>
      </c>
      <c r="G65" s="24">
        <v>498.29</v>
      </c>
      <c r="H65" s="24">
        <v>3.12</v>
      </c>
      <c r="I65" s="31">
        <v>8.2774999999999999</v>
      </c>
      <c r="J65" s="31"/>
      <c r="K65" s="35" t="s">
        <v>574</v>
      </c>
    </row>
    <row r="66" spans="2:11" x14ac:dyDescent="0.25">
      <c r="B66" s="8" t="s">
        <v>1015</v>
      </c>
      <c r="C66" s="57" t="s">
        <v>1016</v>
      </c>
      <c r="D66" s="54" t="s">
        <v>1017</v>
      </c>
      <c r="E66" s="6" t="s">
        <v>573</v>
      </c>
      <c r="F66" s="19">
        <v>500</v>
      </c>
      <c r="G66" s="24">
        <v>498.26</v>
      </c>
      <c r="H66" s="24">
        <v>3.11</v>
      </c>
      <c r="I66" s="31">
        <v>8.2373999999999992</v>
      </c>
      <c r="J66" s="31"/>
      <c r="K66" s="35" t="s">
        <v>574</v>
      </c>
    </row>
    <row r="67" spans="2:11" x14ac:dyDescent="0.25">
      <c r="B67" s="8" t="s">
        <v>1554</v>
      </c>
      <c r="C67" s="57" t="s">
        <v>1555</v>
      </c>
      <c r="D67" s="54" t="s">
        <v>1556</v>
      </c>
      <c r="E67" s="6" t="s">
        <v>598</v>
      </c>
      <c r="F67" s="19">
        <v>5</v>
      </c>
      <c r="G67" s="24">
        <v>497.81</v>
      </c>
      <c r="H67" s="24">
        <v>3.11</v>
      </c>
      <c r="I67" s="31">
        <v>8.7315000000000005</v>
      </c>
      <c r="J67" s="31">
        <v>8.832833346000001</v>
      </c>
      <c r="K67" s="35" t="s">
        <v>574</v>
      </c>
    </row>
    <row r="68" spans="2:11" x14ac:dyDescent="0.25">
      <c r="B68" s="8" t="s">
        <v>625</v>
      </c>
      <c r="C68" s="57" t="s">
        <v>289</v>
      </c>
      <c r="D68" s="54" t="s">
        <v>626</v>
      </c>
      <c r="E68" s="6" t="s">
        <v>581</v>
      </c>
      <c r="F68" s="19">
        <v>500</v>
      </c>
      <c r="G68" s="24">
        <v>496.02</v>
      </c>
      <c r="H68" s="24">
        <v>3.1</v>
      </c>
      <c r="I68" s="31">
        <v>8.7847000000000008</v>
      </c>
      <c r="J68" s="31"/>
      <c r="K68" s="35" t="s">
        <v>574</v>
      </c>
    </row>
    <row r="69" spans="2:11" x14ac:dyDescent="0.25">
      <c r="C69" s="58" t="s">
        <v>39</v>
      </c>
      <c r="D69" s="54"/>
      <c r="E69" s="6"/>
      <c r="F69" s="19"/>
      <c r="G69" s="25">
        <v>9035.27</v>
      </c>
      <c r="H69" s="25">
        <v>56.48</v>
      </c>
      <c r="I69" s="31"/>
      <c r="J69" s="31"/>
      <c r="K69" s="35"/>
    </row>
    <row r="70" spans="2:11" x14ac:dyDescent="0.25">
      <c r="C70" s="57"/>
      <c r="D70" s="54"/>
      <c r="E70" s="6"/>
      <c r="F70" s="19"/>
      <c r="G70" s="24"/>
      <c r="H70" s="24"/>
      <c r="I70" s="31"/>
      <c r="J70" s="31"/>
      <c r="K70" s="35"/>
    </row>
    <row r="71" spans="2:11" x14ac:dyDescent="0.25">
      <c r="C71" s="58" t="s">
        <v>7</v>
      </c>
      <c r="D71" s="54"/>
      <c r="E71" s="6"/>
      <c r="F71" s="19"/>
      <c r="G71" s="24" t="s">
        <v>2</v>
      </c>
      <c r="H71" s="24" t="s">
        <v>2</v>
      </c>
      <c r="I71" s="31"/>
      <c r="J71" s="31"/>
      <c r="K71" s="35"/>
    </row>
    <row r="72" spans="2:11" x14ac:dyDescent="0.25">
      <c r="C72" s="57"/>
      <c r="D72" s="54"/>
      <c r="E72" s="6"/>
      <c r="F72" s="19"/>
      <c r="G72" s="24"/>
      <c r="H72" s="24"/>
      <c r="I72" s="31"/>
      <c r="J72" s="31"/>
      <c r="K72" s="35"/>
    </row>
    <row r="73" spans="2:11" x14ac:dyDescent="0.25">
      <c r="C73" s="58" t="s">
        <v>8</v>
      </c>
      <c r="D73" s="54"/>
      <c r="E73" s="6"/>
      <c r="F73" s="19"/>
      <c r="G73" s="24" t="s">
        <v>2</v>
      </c>
      <c r="H73" s="24" t="s">
        <v>2</v>
      </c>
      <c r="I73" s="31"/>
      <c r="J73" s="31"/>
      <c r="K73" s="35"/>
    </row>
    <row r="74" spans="2:11" x14ac:dyDescent="0.25">
      <c r="C74" s="57"/>
      <c r="D74" s="54"/>
      <c r="E74" s="6"/>
      <c r="F74" s="19"/>
      <c r="G74" s="24"/>
      <c r="H74" s="24"/>
      <c r="I74" s="31"/>
      <c r="J74" s="31"/>
      <c r="K74" s="35"/>
    </row>
    <row r="75" spans="2:11" x14ac:dyDescent="0.25">
      <c r="C75" s="59" t="s">
        <v>9</v>
      </c>
      <c r="D75" s="54"/>
      <c r="E75" s="6"/>
      <c r="F75" s="19"/>
      <c r="G75" s="24"/>
      <c r="H75" s="24"/>
      <c r="I75" s="31"/>
      <c r="J75" s="31"/>
      <c r="K75" s="35"/>
    </row>
    <row r="76" spans="2:11" x14ac:dyDescent="0.25">
      <c r="B76" s="8" t="s">
        <v>677</v>
      </c>
      <c r="C76" s="57" t="s">
        <v>678</v>
      </c>
      <c r="D76" s="54" t="s">
        <v>679</v>
      </c>
      <c r="E76" s="6" t="s">
        <v>646</v>
      </c>
      <c r="F76" s="19">
        <v>2250000</v>
      </c>
      <c r="G76" s="24">
        <v>2263.4</v>
      </c>
      <c r="H76" s="24">
        <v>14.15</v>
      </c>
      <c r="I76" s="31">
        <v>7.3009024</v>
      </c>
      <c r="J76" s="31"/>
      <c r="K76" s="35"/>
    </row>
    <row r="77" spans="2:11" x14ac:dyDescent="0.25">
      <c r="C77" s="58" t="s">
        <v>39</v>
      </c>
      <c r="D77" s="54"/>
      <c r="E77" s="6"/>
      <c r="F77" s="19"/>
      <c r="G77" s="25">
        <v>2263.4</v>
      </c>
      <c r="H77" s="25">
        <v>14.15</v>
      </c>
      <c r="I77" s="31"/>
      <c r="J77" s="31"/>
      <c r="K77" s="35"/>
    </row>
    <row r="78" spans="2:11" x14ac:dyDescent="0.25">
      <c r="C78" s="57"/>
      <c r="D78" s="54"/>
      <c r="E78" s="6"/>
      <c r="F78" s="19"/>
      <c r="G78" s="24"/>
      <c r="H78" s="24"/>
      <c r="I78" s="31"/>
      <c r="J78" s="31"/>
      <c r="K78" s="35"/>
    </row>
    <row r="79" spans="2:11" x14ac:dyDescent="0.25">
      <c r="C79" s="58" t="s">
        <v>10</v>
      </c>
      <c r="D79" s="54"/>
      <c r="E79" s="6"/>
      <c r="F79" s="19"/>
      <c r="G79" s="24" t="s">
        <v>2</v>
      </c>
      <c r="H79" s="24" t="s">
        <v>2</v>
      </c>
      <c r="I79" s="31"/>
      <c r="J79" s="31"/>
      <c r="K79" s="35"/>
    </row>
    <row r="80" spans="2:11" x14ac:dyDescent="0.25">
      <c r="C80" s="57"/>
      <c r="D80" s="54"/>
      <c r="E80" s="6"/>
      <c r="F80" s="19"/>
      <c r="G80" s="24"/>
      <c r="H80" s="24"/>
      <c r="I80" s="31"/>
      <c r="J80" s="31"/>
      <c r="K80" s="35"/>
    </row>
    <row r="81" spans="1:11" x14ac:dyDescent="0.25">
      <c r="C81" s="58" t="s">
        <v>11</v>
      </c>
      <c r="D81" s="54"/>
      <c r="E81" s="6"/>
      <c r="F81" s="19"/>
      <c r="G81" s="24"/>
      <c r="H81" s="24"/>
      <c r="I81" s="31"/>
      <c r="J81" s="31"/>
      <c r="K81" s="35"/>
    </row>
    <row r="82" spans="1:11" x14ac:dyDescent="0.25">
      <c r="C82" s="57"/>
      <c r="D82" s="54"/>
      <c r="E82" s="6"/>
      <c r="F82" s="19"/>
      <c r="G82" s="24"/>
      <c r="H82" s="24"/>
      <c r="I82" s="31"/>
      <c r="J82" s="31"/>
      <c r="K82" s="35"/>
    </row>
    <row r="83" spans="1:11" x14ac:dyDescent="0.25">
      <c r="C83" s="58" t="s">
        <v>13</v>
      </c>
      <c r="D83" s="54"/>
      <c r="E83" s="6"/>
      <c r="F83" s="19"/>
      <c r="G83" s="24" t="s">
        <v>2</v>
      </c>
      <c r="H83" s="24" t="s">
        <v>2</v>
      </c>
      <c r="I83" s="31"/>
      <c r="J83" s="31"/>
      <c r="K83" s="35"/>
    </row>
    <row r="84" spans="1:11" x14ac:dyDescent="0.25">
      <c r="C84" s="57"/>
      <c r="D84" s="54"/>
      <c r="E84" s="6"/>
      <c r="F84" s="19"/>
      <c r="G84" s="24"/>
      <c r="H84" s="24"/>
      <c r="I84" s="31"/>
      <c r="J84" s="31"/>
      <c r="K84" s="35"/>
    </row>
    <row r="85" spans="1:11" x14ac:dyDescent="0.25">
      <c r="C85" s="58" t="s">
        <v>14</v>
      </c>
      <c r="D85" s="54"/>
      <c r="E85" s="6"/>
      <c r="F85" s="19"/>
      <c r="G85" s="24" t="s">
        <v>2</v>
      </c>
      <c r="H85" s="24" t="s">
        <v>2</v>
      </c>
      <c r="I85" s="31"/>
      <c r="J85" s="31"/>
      <c r="K85" s="35"/>
    </row>
    <row r="86" spans="1:11" x14ac:dyDescent="0.25">
      <c r="C86" s="57"/>
      <c r="D86" s="54"/>
      <c r="E86" s="6"/>
      <c r="F86" s="19"/>
      <c r="G86" s="24"/>
      <c r="H86" s="24"/>
      <c r="I86" s="31"/>
      <c r="J86" s="31"/>
      <c r="K86" s="35"/>
    </row>
    <row r="87" spans="1:11" x14ac:dyDescent="0.25">
      <c r="C87" s="58" t="s">
        <v>15</v>
      </c>
      <c r="D87" s="54"/>
      <c r="E87" s="6"/>
      <c r="F87" s="19"/>
      <c r="G87" s="24" t="s">
        <v>2</v>
      </c>
      <c r="H87" s="24" t="s">
        <v>2</v>
      </c>
      <c r="I87" s="31"/>
      <c r="J87" s="31"/>
      <c r="K87" s="35"/>
    </row>
    <row r="88" spans="1:11" x14ac:dyDescent="0.25">
      <c r="C88" s="57"/>
      <c r="D88" s="54"/>
      <c r="E88" s="6"/>
      <c r="F88" s="19"/>
      <c r="G88" s="24"/>
      <c r="H88" s="24"/>
      <c r="I88" s="31"/>
      <c r="J88" s="31"/>
      <c r="K88" s="35"/>
    </row>
    <row r="89" spans="1:11" x14ac:dyDescent="0.25">
      <c r="C89" s="58" t="s">
        <v>16</v>
      </c>
      <c r="D89" s="54"/>
      <c r="E89" s="6"/>
      <c r="F89" s="19"/>
      <c r="G89" s="24" t="s">
        <v>2</v>
      </c>
      <c r="H89" s="24" t="s">
        <v>2</v>
      </c>
      <c r="I89" s="31"/>
      <c r="J89" s="31"/>
      <c r="K89" s="35"/>
    </row>
    <row r="90" spans="1:11" x14ac:dyDescent="0.25">
      <c r="C90" s="57"/>
      <c r="D90" s="54"/>
      <c r="E90" s="6"/>
      <c r="F90" s="19"/>
      <c r="G90" s="24"/>
      <c r="H90" s="24"/>
      <c r="I90" s="31"/>
      <c r="J90" s="31"/>
      <c r="K90" s="35"/>
    </row>
    <row r="91" spans="1:11" x14ac:dyDescent="0.25">
      <c r="C91" s="58" t="s">
        <v>17</v>
      </c>
      <c r="D91" s="54"/>
      <c r="E91" s="6"/>
      <c r="F91" s="19"/>
      <c r="G91" s="24" t="s">
        <v>2</v>
      </c>
      <c r="H91" s="24" t="s">
        <v>2</v>
      </c>
      <c r="I91" s="31"/>
      <c r="J91" s="31"/>
      <c r="K91" s="35"/>
    </row>
    <row r="92" spans="1:11" x14ac:dyDescent="0.25">
      <c r="C92" s="57"/>
      <c r="D92" s="54"/>
      <c r="E92" s="6"/>
      <c r="F92" s="19"/>
      <c r="G92" s="24"/>
      <c r="H92" s="24"/>
      <c r="I92" s="31"/>
      <c r="J92" s="31"/>
      <c r="K92" s="35"/>
    </row>
    <row r="93" spans="1:11" x14ac:dyDescent="0.25">
      <c r="A93" s="10"/>
      <c r="B93" s="28"/>
      <c r="C93" s="58" t="s">
        <v>18</v>
      </c>
      <c r="D93" s="54"/>
      <c r="E93" s="6"/>
      <c r="F93" s="19"/>
      <c r="G93" s="24"/>
      <c r="H93" s="24"/>
      <c r="I93" s="31"/>
      <c r="J93" s="31"/>
      <c r="K93" s="35"/>
    </row>
    <row r="94" spans="1:11" x14ac:dyDescent="0.25">
      <c r="A94" s="28"/>
      <c r="B94" s="28"/>
      <c r="C94" s="58" t="s">
        <v>19</v>
      </c>
      <c r="D94" s="54"/>
      <c r="E94" s="6"/>
      <c r="F94" s="19"/>
      <c r="G94" s="24" t="s">
        <v>2</v>
      </c>
      <c r="H94" s="24" t="s">
        <v>2</v>
      </c>
      <c r="I94" s="31"/>
      <c r="J94" s="31"/>
      <c r="K94" s="35"/>
    </row>
    <row r="95" spans="1:11" x14ac:dyDescent="0.25">
      <c r="A95" s="28"/>
      <c r="B95" s="28"/>
      <c r="C95" s="58"/>
      <c r="D95" s="54"/>
      <c r="E95" s="6"/>
      <c r="F95" s="19"/>
      <c r="G95" s="24"/>
      <c r="H95" s="24"/>
      <c r="I95" s="31"/>
      <c r="J95" s="31"/>
      <c r="K95" s="35"/>
    </row>
    <row r="96" spans="1:11" x14ac:dyDescent="0.25">
      <c r="A96" s="28"/>
      <c r="B96" s="28"/>
      <c r="C96" s="58" t="s">
        <v>20</v>
      </c>
      <c r="D96" s="54"/>
      <c r="E96" s="6"/>
      <c r="F96" s="19"/>
      <c r="G96" s="24" t="s">
        <v>2</v>
      </c>
      <c r="H96" s="24" t="s">
        <v>2</v>
      </c>
      <c r="I96" s="31"/>
      <c r="J96" s="31"/>
      <c r="K96" s="35"/>
    </row>
    <row r="97" spans="1:54" x14ac:dyDescent="0.25">
      <c r="A97" s="28"/>
      <c r="B97" s="28"/>
      <c r="C97" s="58"/>
      <c r="D97" s="54"/>
      <c r="E97" s="6"/>
      <c r="F97" s="19"/>
      <c r="G97" s="24"/>
      <c r="H97" s="24"/>
      <c r="I97" s="31"/>
      <c r="J97" s="31"/>
      <c r="K97" s="35"/>
    </row>
    <row r="98" spans="1:54" x14ac:dyDescent="0.25">
      <c r="A98" s="28"/>
      <c r="B98" s="28"/>
      <c r="C98" s="58" t="s">
        <v>21</v>
      </c>
      <c r="D98" s="54"/>
      <c r="E98" s="6"/>
      <c r="F98" s="19"/>
      <c r="G98" s="24" t="s">
        <v>2</v>
      </c>
      <c r="H98" s="24" t="s">
        <v>2</v>
      </c>
      <c r="I98" s="31"/>
      <c r="J98" s="31"/>
      <c r="K98" s="35"/>
    </row>
    <row r="99" spans="1:54" x14ac:dyDescent="0.25">
      <c r="A99" s="28"/>
      <c r="B99" s="28"/>
      <c r="C99" s="58"/>
      <c r="D99" s="54"/>
      <c r="E99" s="6"/>
      <c r="F99" s="19"/>
      <c r="G99" s="24"/>
      <c r="H99" s="24"/>
      <c r="I99" s="31"/>
      <c r="J99" s="31"/>
      <c r="K99" s="35"/>
    </row>
    <row r="100" spans="1:54" x14ac:dyDescent="0.25">
      <c r="A100" s="28"/>
      <c r="B100" s="28"/>
      <c r="C100" s="58" t="s">
        <v>22</v>
      </c>
      <c r="D100" s="54"/>
      <c r="E100" s="6"/>
      <c r="F100" s="19"/>
      <c r="G100" s="24" t="s">
        <v>2</v>
      </c>
      <c r="H100" s="24" t="s">
        <v>2</v>
      </c>
      <c r="I100" s="31"/>
      <c r="J100" s="31"/>
      <c r="K100" s="35"/>
    </row>
    <row r="101" spans="1:54" x14ac:dyDescent="0.25">
      <c r="A101" s="28"/>
      <c r="B101" s="28"/>
      <c r="C101" s="58"/>
      <c r="D101" s="54"/>
      <c r="E101" s="6"/>
      <c r="F101" s="19"/>
      <c r="G101" s="24"/>
      <c r="H101" s="24"/>
      <c r="I101" s="31"/>
      <c r="J101" s="31"/>
      <c r="K101" s="35"/>
    </row>
    <row r="102" spans="1:54" x14ac:dyDescent="0.25">
      <c r="C102" s="59" t="s">
        <v>23</v>
      </c>
      <c r="D102" s="54"/>
      <c r="E102" s="6"/>
      <c r="F102" s="19"/>
      <c r="G102" s="24"/>
      <c r="H102" s="24"/>
      <c r="I102" s="31"/>
      <c r="J102" s="31"/>
      <c r="K102" s="35"/>
    </row>
    <row r="103" spans="1:54" x14ac:dyDescent="0.25">
      <c r="B103" s="8" t="s">
        <v>37</v>
      </c>
      <c r="C103" s="57" t="s">
        <v>38</v>
      </c>
      <c r="D103" s="54"/>
      <c r="E103" s="6"/>
      <c r="F103" s="19"/>
      <c r="G103" s="24">
        <v>1876.68</v>
      </c>
      <c r="H103" s="24">
        <v>11.73</v>
      </c>
      <c r="I103" s="31"/>
      <c r="J103" s="31"/>
      <c r="K103" s="35"/>
    </row>
    <row r="104" spans="1:54" x14ac:dyDescent="0.25">
      <c r="C104" s="58" t="s">
        <v>39</v>
      </c>
      <c r="D104" s="54"/>
      <c r="E104" s="6"/>
      <c r="F104" s="19"/>
      <c r="G104" s="25">
        <v>1876.68</v>
      </c>
      <c r="H104" s="25">
        <v>11.73</v>
      </c>
      <c r="I104" s="31"/>
      <c r="J104" s="31"/>
      <c r="K104" s="35"/>
    </row>
    <row r="105" spans="1:54" x14ac:dyDescent="0.25">
      <c r="C105" s="57"/>
      <c r="D105" s="54"/>
      <c r="E105" s="6"/>
      <c r="F105" s="19"/>
      <c r="G105" s="24"/>
      <c r="H105" s="24"/>
      <c r="I105" s="31"/>
      <c r="J105" s="31"/>
      <c r="K105" s="35"/>
    </row>
    <row r="106" spans="1:54" x14ac:dyDescent="0.25">
      <c r="A106" s="10"/>
      <c r="B106" s="28"/>
      <c r="C106" s="58" t="s">
        <v>24</v>
      </c>
      <c r="D106" s="54"/>
      <c r="E106" s="6"/>
      <c r="F106" s="19"/>
      <c r="G106" s="24"/>
      <c r="H106" s="24"/>
      <c r="I106" s="31"/>
      <c r="J106" s="31"/>
      <c r="K106" s="35"/>
    </row>
    <row r="107" spans="1:54" s="2" customFormat="1" ht="13.5" x14ac:dyDescent="0.25">
      <c r="A107" s="28"/>
      <c r="B107" s="28"/>
      <c r="C107" s="57" t="s">
        <v>4770</v>
      </c>
      <c r="D107" s="54"/>
      <c r="E107" s="6"/>
      <c r="F107" s="19"/>
      <c r="G107" s="24" t="s">
        <v>2</v>
      </c>
      <c r="H107" s="24" t="s">
        <v>2</v>
      </c>
      <c r="I107" s="31"/>
      <c r="J107" s="31"/>
      <c r="K107" s="35"/>
      <c r="L107" s="3"/>
      <c r="AI107" s="3"/>
      <c r="AV107" s="3"/>
      <c r="AX107" s="3"/>
      <c r="BB107" s="3"/>
    </row>
    <row r="108" spans="1:54" x14ac:dyDescent="0.25">
      <c r="B108" s="8"/>
      <c r="C108" s="57" t="s">
        <v>40</v>
      </c>
      <c r="D108" s="54"/>
      <c r="E108" s="6"/>
      <c r="F108" s="19"/>
      <c r="G108" s="24">
        <v>-215.3</v>
      </c>
      <c r="H108" s="24">
        <v>-1.34</v>
      </c>
      <c r="I108" s="31"/>
      <c r="J108" s="31"/>
      <c r="K108" s="35"/>
    </row>
    <row r="109" spans="1:54" x14ac:dyDescent="0.25">
      <c r="C109" s="58" t="s">
        <v>39</v>
      </c>
      <c r="D109" s="54"/>
      <c r="E109" s="6"/>
      <c r="F109" s="19"/>
      <c r="G109" s="25">
        <v>-215.3</v>
      </c>
      <c r="H109" s="25">
        <v>-1.34</v>
      </c>
      <c r="I109" s="31"/>
      <c r="J109" s="31"/>
      <c r="K109" s="35"/>
    </row>
    <row r="110" spans="1:54" x14ac:dyDescent="0.25">
      <c r="C110" s="57"/>
      <c r="D110" s="54"/>
      <c r="E110" s="6"/>
      <c r="F110" s="19"/>
      <c r="G110" s="24"/>
      <c r="H110" s="24"/>
      <c r="I110" s="31"/>
      <c r="J110" s="31"/>
      <c r="K110" s="35"/>
    </row>
    <row r="111" spans="1:54" x14ac:dyDescent="0.25">
      <c r="C111" s="60" t="s">
        <v>41</v>
      </c>
      <c r="D111" s="55"/>
      <c r="E111" s="5"/>
      <c r="F111" s="20"/>
      <c r="G111" s="26">
        <v>15996.06</v>
      </c>
      <c r="H111" s="26">
        <v>100</v>
      </c>
      <c r="I111" s="32"/>
      <c r="J111" s="32"/>
      <c r="K111" s="36"/>
    </row>
    <row r="114" spans="3:11" x14ac:dyDescent="0.25">
      <c r="C114" s="1" t="s">
        <v>42</v>
      </c>
    </row>
    <row r="115" spans="3:11" x14ac:dyDescent="0.25">
      <c r="C115" s="37" t="s">
        <v>43</v>
      </c>
      <c r="D115" s="37"/>
      <c r="E115" s="37"/>
      <c r="F115" s="37"/>
      <c r="G115" s="37"/>
      <c r="H115" s="37"/>
      <c r="I115" s="37"/>
      <c r="J115" s="37"/>
      <c r="K115" s="37"/>
    </row>
    <row r="116" spans="3:11" x14ac:dyDescent="0.25">
      <c r="C116" s="2" t="s">
        <v>44</v>
      </c>
    </row>
    <row r="117" spans="3:11" x14ac:dyDescent="0.25">
      <c r="C117" s="2" t="s">
        <v>45</v>
      </c>
    </row>
    <row r="118" spans="3:11" x14ac:dyDescent="0.25">
      <c r="C118" s="2" t="s">
        <v>46</v>
      </c>
    </row>
    <row r="119" spans="3:11" x14ac:dyDescent="0.25">
      <c r="C119" s="2" t="s">
        <v>47</v>
      </c>
    </row>
    <row r="121" spans="3:11" x14ac:dyDescent="0.25">
      <c r="C121" s="74" t="s">
        <v>4829</v>
      </c>
      <c r="E121" s="74" t="s">
        <v>4830</v>
      </c>
      <c r="F121" s="75"/>
    </row>
    <row r="122" spans="3:11" x14ac:dyDescent="0.25">
      <c r="E122" s="2" t="s">
        <v>4877</v>
      </c>
    </row>
  </sheetData>
  <hyperlinks>
    <hyperlink ref="J2" location="'Index'!A1" display="'Index'!A1" xr:uid="{00000000-0004-0000-5900-000000000000}"/>
  </hyperlinks>
  <pageMargins left="0.7" right="0.7" top="0.75" bottom="0.75" header="0.3" footer="0.3"/>
  <pageSetup orientation="portrait" horizontalDpi="4294967293"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68"/>
  <dimension ref="A1:IV70"/>
  <sheetViews>
    <sheetView showGridLines="0" zoomScale="90" zoomScaleNormal="90" workbookViewId="0">
      <pane ySplit="6" topLeftCell="A53"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2862</v>
      </c>
      <c r="J2" s="38" t="s">
        <v>4585</v>
      </c>
    </row>
    <row r="3" spans="1:54" ht="16.5" x14ac:dyDescent="0.3">
      <c r="C3" s="1" t="s">
        <v>26</v>
      </c>
      <c r="D3" s="21" t="s">
        <v>2863</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A9" s="28"/>
      <c r="B9" s="28"/>
      <c r="C9" s="58" t="s">
        <v>1</v>
      </c>
      <c r="D9" s="54"/>
      <c r="E9" s="6"/>
      <c r="F9" s="19"/>
      <c r="G9" s="24" t="s">
        <v>2</v>
      </c>
      <c r="H9" s="24" t="s">
        <v>2</v>
      </c>
      <c r="I9" s="31"/>
      <c r="J9" s="31"/>
      <c r="K9" s="35"/>
    </row>
    <row r="10" spans="1:54" x14ac:dyDescent="0.25">
      <c r="A10" s="28"/>
      <c r="B10" s="28"/>
      <c r="C10" s="58"/>
      <c r="D10" s="54"/>
      <c r="E10" s="6"/>
      <c r="F10" s="19"/>
      <c r="G10" s="24"/>
      <c r="H10" s="24"/>
      <c r="I10" s="31"/>
      <c r="J10" s="31"/>
      <c r="K10" s="35"/>
    </row>
    <row r="11" spans="1:54" x14ac:dyDescent="0.25">
      <c r="A11" s="28"/>
      <c r="B11" s="28"/>
      <c r="C11" s="58" t="s">
        <v>3</v>
      </c>
      <c r="D11" s="54"/>
      <c r="E11" s="6"/>
      <c r="F11" s="19"/>
      <c r="G11" s="24" t="s">
        <v>2</v>
      </c>
      <c r="H11" s="24" t="s">
        <v>2</v>
      </c>
      <c r="I11" s="31"/>
      <c r="J11" s="31"/>
      <c r="K11" s="35"/>
    </row>
    <row r="12" spans="1:54" x14ac:dyDescent="0.25">
      <c r="A12" s="28"/>
      <c r="B12" s="28"/>
      <c r="C12" s="58"/>
      <c r="D12" s="54"/>
      <c r="E12" s="6"/>
      <c r="F12" s="19"/>
      <c r="G12" s="24"/>
      <c r="H12" s="24"/>
      <c r="I12" s="31"/>
      <c r="J12" s="31"/>
      <c r="K12" s="35"/>
    </row>
    <row r="13" spans="1:54" x14ac:dyDescent="0.25">
      <c r="C13" s="59" t="s">
        <v>4</v>
      </c>
      <c r="D13" s="54"/>
      <c r="E13" s="6"/>
      <c r="F13" s="19"/>
      <c r="G13" s="24"/>
      <c r="H13" s="24"/>
      <c r="I13" s="31"/>
      <c r="J13" s="31"/>
      <c r="K13" s="35"/>
    </row>
    <row r="14" spans="1:54" x14ac:dyDescent="0.25">
      <c r="B14" s="8" t="s">
        <v>2864</v>
      </c>
      <c r="C14" s="57" t="s">
        <v>2865</v>
      </c>
      <c r="D14" s="54" t="s">
        <v>2866</v>
      </c>
      <c r="E14" s="6" t="s">
        <v>802</v>
      </c>
      <c r="F14" s="19">
        <v>99189.184599999993</v>
      </c>
      <c r="G14" s="24">
        <v>82074.789999999994</v>
      </c>
      <c r="H14" s="24">
        <v>98.93</v>
      </c>
      <c r="I14" s="31"/>
      <c r="J14" s="31"/>
      <c r="K14" s="35"/>
    </row>
    <row r="15" spans="1:54" x14ac:dyDescent="0.25">
      <c r="C15" s="58" t="s">
        <v>39</v>
      </c>
      <c r="D15" s="54"/>
      <c r="E15" s="6"/>
      <c r="F15" s="19"/>
      <c r="G15" s="25">
        <v>82074.789999999994</v>
      </c>
      <c r="H15" s="25">
        <v>98.93</v>
      </c>
      <c r="I15" s="31"/>
      <c r="J15" s="31"/>
      <c r="K15" s="35"/>
    </row>
    <row r="16" spans="1:54" x14ac:dyDescent="0.25">
      <c r="C16" s="57"/>
      <c r="D16" s="54"/>
      <c r="E16" s="6"/>
      <c r="F16" s="19"/>
      <c r="G16" s="24"/>
      <c r="H16" s="24"/>
      <c r="I16" s="31"/>
      <c r="J16" s="31"/>
      <c r="K16" s="35"/>
    </row>
    <row r="17" spans="3:11" x14ac:dyDescent="0.25">
      <c r="C17" s="58" t="s">
        <v>5</v>
      </c>
      <c r="D17" s="54"/>
      <c r="E17" s="6"/>
      <c r="F17" s="19"/>
      <c r="G17" s="24"/>
      <c r="H17" s="24"/>
      <c r="I17" s="31"/>
      <c r="J17" s="31"/>
      <c r="K17" s="35"/>
    </row>
    <row r="18" spans="3:11" x14ac:dyDescent="0.25">
      <c r="C18" s="57"/>
      <c r="D18" s="54"/>
      <c r="E18" s="6"/>
      <c r="F18" s="19"/>
      <c r="G18" s="24"/>
      <c r="H18" s="24"/>
      <c r="I18" s="31"/>
      <c r="J18" s="31"/>
      <c r="K18" s="35"/>
    </row>
    <row r="19" spans="3:11" x14ac:dyDescent="0.25">
      <c r="C19" s="58" t="s">
        <v>6</v>
      </c>
      <c r="D19" s="54"/>
      <c r="E19" s="6"/>
      <c r="F19" s="19"/>
      <c r="G19" s="24" t="s">
        <v>2</v>
      </c>
      <c r="H19" s="24" t="s">
        <v>2</v>
      </c>
      <c r="I19" s="31"/>
      <c r="J19" s="31"/>
      <c r="K19" s="35"/>
    </row>
    <row r="20" spans="3:11" x14ac:dyDescent="0.25">
      <c r="C20" s="57"/>
      <c r="D20" s="54"/>
      <c r="E20" s="6"/>
      <c r="F20" s="19"/>
      <c r="G20" s="24"/>
      <c r="H20" s="24"/>
      <c r="I20" s="31"/>
      <c r="J20" s="31"/>
      <c r="K20" s="35"/>
    </row>
    <row r="21" spans="3:11" x14ac:dyDescent="0.25">
      <c r="C21" s="58" t="s">
        <v>7</v>
      </c>
      <c r="D21" s="54"/>
      <c r="E21" s="6"/>
      <c r="F21" s="19"/>
      <c r="G21" s="24" t="s">
        <v>2</v>
      </c>
      <c r="H21" s="24" t="s">
        <v>2</v>
      </c>
      <c r="I21" s="31"/>
      <c r="J21" s="31"/>
      <c r="K21" s="35"/>
    </row>
    <row r="22" spans="3:11" x14ac:dyDescent="0.25">
      <c r="C22" s="57"/>
      <c r="D22" s="54"/>
      <c r="E22" s="6"/>
      <c r="F22" s="19"/>
      <c r="G22" s="24"/>
      <c r="H22" s="24"/>
      <c r="I22" s="31"/>
      <c r="J22" s="31"/>
      <c r="K22" s="35"/>
    </row>
    <row r="23" spans="3:11" x14ac:dyDescent="0.25">
      <c r="C23" s="58" t="s">
        <v>8</v>
      </c>
      <c r="D23" s="54"/>
      <c r="E23" s="6"/>
      <c r="F23" s="19"/>
      <c r="G23" s="24" t="s">
        <v>2</v>
      </c>
      <c r="H23" s="24" t="s">
        <v>2</v>
      </c>
      <c r="I23" s="31"/>
      <c r="J23" s="31"/>
      <c r="K23" s="35"/>
    </row>
    <row r="24" spans="3:11" x14ac:dyDescent="0.25">
      <c r="C24" s="57"/>
      <c r="D24" s="54"/>
      <c r="E24" s="6"/>
      <c r="F24" s="19"/>
      <c r="G24" s="24"/>
      <c r="H24" s="24"/>
      <c r="I24" s="31"/>
      <c r="J24" s="31"/>
      <c r="K24" s="35"/>
    </row>
    <row r="25" spans="3:11" x14ac:dyDescent="0.25">
      <c r="C25" s="58" t="s">
        <v>9</v>
      </c>
      <c r="D25" s="54"/>
      <c r="E25" s="6"/>
      <c r="F25" s="19"/>
      <c r="G25" s="24" t="s">
        <v>2</v>
      </c>
      <c r="H25" s="24" t="s">
        <v>2</v>
      </c>
      <c r="I25" s="31"/>
      <c r="J25" s="31"/>
      <c r="K25" s="35"/>
    </row>
    <row r="26" spans="3:11" x14ac:dyDescent="0.25">
      <c r="C26" s="57"/>
      <c r="D26" s="54"/>
      <c r="E26" s="6"/>
      <c r="F26" s="19"/>
      <c r="G26" s="24"/>
      <c r="H26" s="24"/>
      <c r="I26" s="31"/>
      <c r="J26" s="31"/>
      <c r="K26" s="35"/>
    </row>
    <row r="27" spans="3:11" x14ac:dyDescent="0.25">
      <c r="C27" s="58" t="s">
        <v>10</v>
      </c>
      <c r="D27" s="54"/>
      <c r="E27" s="6"/>
      <c r="F27" s="19"/>
      <c r="G27" s="24" t="s">
        <v>2</v>
      </c>
      <c r="H27" s="24" t="s">
        <v>2</v>
      </c>
      <c r="I27" s="31"/>
      <c r="J27" s="31"/>
      <c r="K27" s="35"/>
    </row>
    <row r="28" spans="3:11" x14ac:dyDescent="0.25">
      <c r="C28" s="57"/>
      <c r="D28" s="54"/>
      <c r="E28" s="6"/>
      <c r="F28" s="19"/>
      <c r="G28" s="24"/>
      <c r="H28" s="24"/>
      <c r="I28" s="31"/>
      <c r="J28" s="31"/>
      <c r="K28" s="35"/>
    </row>
    <row r="29" spans="3:11" x14ac:dyDescent="0.25">
      <c r="C29" s="58" t="s">
        <v>11</v>
      </c>
      <c r="D29" s="54"/>
      <c r="E29" s="6"/>
      <c r="F29" s="19"/>
      <c r="G29" s="24"/>
      <c r="H29" s="24"/>
      <c r="I29" s="31"/>
      <c r="J29" s="31"/>
      <c r="K29" s="35"/>
    </row>
    <row r="30" spans="3:11" x14ac:dyDescent="0.25">
      <c r="C30" s="57"/>
      <c r="D30" s="54"/>
      <c r="E30" s="6"/>
      <c r="F30" s="19"/>
      <c r="G30" s="24"/>
      <c r="H30" s="24"/>
      <c r="I30" s="31"/>
      <c r="J30" s="31"/>
      <c r="K30" s="35"/>
    </row>
    <row r="31" spans="3:11" x14ac:dyDescent="0.25">
      <c r="C31" s="58" t="s">
        <v>13</v>
      </c>
      <c r="D31" s="54"/>
      <c r="E31" s="6"/>
      <c r="F31" s="19"/>
      <c r="G31" s="24" t="s">
        <v>2</v>
      </c>
      <c r="H31" s="24" t="s">
        <v>2</v>
      </c>
      <c r="I31" s="31"/>
      <c r="J31" s="31"/>
      <c r="K31" s="35"/>
    </row>
    <row r="32" spans="3:11" x14ac:dyDescent="0.25">
      <c r="C32" s="57"/>
      <c r="D32" s="54"/>
      <c r="E32" s="6"/>
      <c r="F32" s="19"/>
      <c r="G32" s="24"/>
      <c r="H32" s="24"/>
      <c r="I32" s="31"/>
      <c r="J32" s="31"/>
      <c r="K32" s="35"/>
    </row>
    <row r="33" spans="1:11" x14ac:dyDescent="0.25">
      <c r="C33" s="58" t="s">
        <v>14</v>
      </c>
      <c r="D33" s="54"/>
      <c r="E33" s="6"/>
      <c r="F33" s="19"/>
      <c r="G33" s="24" t="s">
        <v>2</v>
      </c>
      <c r="H33" s="24" t="s">
        <v>2</v>
      </c>
      <c r="I33" s="31"/>
      <c r="J33" s="31"/>
      <c r="K33" s="35"/>
    </row>
    <row r="34" spans="1:11" x14ac:dyDescent="0.25">
      <c r="C34" s="57"/>
      <c r="D34" s="54"/>
      <c r="E34" s="6"/>
      <c r="F34" s="19"/>
      <c r="G34" s="24"/>
      <c r="H34" s="24"/>
      <c r="I34" s="31"/>
      <c r="J34" s="31"/>
      <c r="K34" s="35"/>
    </row>
    <row r="35" spans="1:11" x14ac:dyDescent="0.25">
      <c r="C35" s="58" t="s">
        <v>15</v>
      </c>
      <c r="D35" s="54"/>
      <c r="E35" s="6"/>
      <c r="F35" s="19"/>
      <c r="G35" s="24" t="s">
        <v>2</v>
      </c>
      <c r="H35" s="24" t="s">
        <v>2</v>
      </c>
      <c r="I35" s="31"/>
      <c r="J35" s="31"/>
      <c r="K35" s="35"/>
    </row>
    <row r="36" spans="1:11" x14ac:dyDescent="0.25">
      <c r="C36" s="57"/>
      <c r="D36" s="54"/>
      <c r="E36" s="6"/>
      <c r="F36" s="19"/>
      <c r="G36" s="24"/>
      <c r="H36" s="24"/>
      <c r="I36" s="31"/>
      <c r="J36" s="31"/>
      <c r="K36" s="35"/>
    </row>
    <row r="37" spans="1:11" x14ac:dyDescent="0.25">
      <c r="C37" s="58" t="s">
        <v>16</v>
      </c>
      <c r="D37" s="54"/>
      <c r="E37" s="6"/>
      <c r="F37" s="19"/>
      <c r="G37" s="24" t="s">
        <v>2</v>
      </c>
      <c r="H37" s="24" t="s">
        <v>2</v>
      </c>
      <c r="I37" s="31"/>
      <c r="J37" s="31"/>
      <c r="K37" s="35"/>
    </row>
    <row r="38" spans="1:11" x14ac:dyDescent="0.25">
      <c r="C38" s="57"/>
      <c r="D38" s="54"/>
      <c r="E38" s="6"/>
      <c r="F38" s="19"/>
      <c r="G38" s="24"/>
      <c r="H38" s="24"/>
      <c r="I38" s="31"/>
      <c r="J38" s="31"/>
      <c r="K38" s="35"/>
    </row>
    <row r="39" spans="1:11" x14ac:dyDescent="0.25">
      <c r="C39" s="58" t="s">
        <v>17</v>
      </c>
      <c r="D39" s="54"/>
      <c r="E39" s="6"/>
      <c r="F39" s="19"/>
      <c r="G39" s="24" t="s">
        <v>2</v>
      </c>
      <c r="H39" s="24" t="s">
        <v>2</v>
      </c>
      <c r="I39" s="31"/>
      <c r="J39" s="31"/>
      <c r="K39" s="35"/>
    </row>
    <row r="40" spans="1:11" x14ac:dyDescent="0.25">
      <c r="C40" s="57"/>
      <c r="D40" s="54"/>
      <c r="E40" s="6"/>
      <c r="F40" s="19"/>
      <c r="G40" s="24"/>
      <c r="H40" s="24"/>
      <c r="I40" s="31"/>
      <c r="J40" s="31"/>
      <c r="K40" s="35"/>
    </row>
    <row r="41" spans="1:11" x14ac:dyDescent="0.25">
      <c r="A41" s="10"/>
      <c r="B41" s="28"/>
      <c r="C41" s="58" t="s">
        <v>18</v>
      </c>
      <c r="D41" s="54"/>
      <c r="E41" s="6"/>
      <c r="F41" s="19"/>
      <c r="G41" s="24"/>
      <c r="H41" s="24"/>
      <c r="I41" s="31"/>
      <c r="J41" s="31"/>
      <c r="K41" s="35"/>
    </row>
    <row r="42" spans="1:11" x14ac:dyDescent="0.25">
      <c r="A42" s="28"/>
      <c r="B42" s="28"/>
      <c r="C42" s="58" t="s">
        <v>19</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A44" s="28"/>
      <c r="B44" s="28"/>
      <c r="C44" s="58" t="s">
        <v>20</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A46" s="28"/>
      <c r="B46" s="28"/>
      <c r="C46" s="58" t="s">
        <v>21</v>
      </c>
      <c r="D46" s="54"/>
      <c r="E46" s="6"/>
      <c r="F46" s="19"/>
      <c r="G46" s="24" t="s">
        <v>2</v>
      </c>
      <c r="H46" s="24" t="s">
        <v>2</v>
      </c>
      <c r="I46" s="31"/>
      <c r="J46" s="31"/>
      <c r="K46" s="35"/>
    </row>
    <row r="47" spans="1:11" x14ac:dyDescent="0.25">
      <c r="A47" s="28"/>
      <c r="B47" s="28"/>
      <c r="C47" s="58"/>
      <c r="D47" s="54"/>
      <c r="E47" s="6"/>
      <c r="F47" s="19"/>
      <c r="G47" s="24"/>
      <c r="H47" s="24"/>
      <c r="I47" s="31"/>
      <c r="J47" s="31"/>
      <c r="K47" s="35"/>
    </row>
    <row r="48" spans="1:11" x14ac:dyDescent="0.25">
      <c r="A48" s="28"/>
      <c r="B48" s="28"/>
      <c r="C48" s="58" t="s">
        <v>22</v>
      </c>
      <c r="D48" s="54"/>
      <c r="E48" s="6"/>
      <c r="F48" s="19"/>
      <c r="G48" s="24" t="s">
        <v>2</v>
      </c>
      <c r="H48" s="24" t="s">
        <v>2</v>
      </c>
      <c r="I48" s="31"/>
      <c r="J48" s="31"/>
      <c r="K48" s="35"/>
    </row>
    <row r="49" spans="1:54" x14ac:dyDescent="0.25">
      <c r="A49" s="28"/>
      <c r="B49" s="28"/>
      <c r="C49" s="58"/>
      <c r="D49" s="54"/>
      <c r="E49" s="6"/>
      <c r="F49" s="19"/>
      <c r="G49" s="24"/>
      <c r="H49" s="24"/>
      <c r="I49" s="31"/>
      <c r="J49" s="31"/>
      <c r="K49" s="35"/>
    </row>
    <row r="50" spans="1:54" x14ac:dyDescent="0.25">
      <c r="C50" s="59" t="s">
        <v>23</v>
      </c>
      <c r="D50" s="54"/>
      <c r="E50" s="6"/>
      <c r="F50" s="19"/>
      <c r="G50" s="24"/>
      <c r="H50" s="24"/>
      <c r="I50" s="31"/>
      <c r="J50" s="31"/>
      <c r="K50" s="35"/>
    </row>
    <row r="51" spans="1:54" x14ac:dyDescent="0.25">
      <c r="B51" s="8" t="s">
        <v>37</v>
      </c>
      <c r="C51" s="57" t="s">
        <v>38</v>
      </c>
      <c r="D51" s="54"/>
      <c r="E51" s="6"/>
      <c r="F51" s="19"/>
      <c r="G51" s="24">
        <v>1297.44</v>
      </c>
      <c r="H51" s="24">
        <v>1.56</v>
      </c>
      <c r="I51" s="31"/>
      <c r="J51" s="31"/>
      <c r="K51" s="35"/>
    </row>
    <row r="52" spans="1:54" x14ac:dyDescent="0.25">
      <c r="C52" s="58" t="s">
        <v>39</v>
      </c>
      <c r="D52" s="54"/>
      <c r="E52" s="6"/>
      <c r="F52" s="19"/>
      <c r="G52" s="25">
        <v>1297.44</v>
      </c>
      <c r="H52" s="25">
        <v>1.56</v>
      </c>
      <c r="I52" s="31"/>
      <c r="J52" s="31"/>
      <c r="K52" s="35"/>
    </row>
    <row r="53" spans="1:54" x14ac:dyDescent="0.25">
      <c r="C53" s="57"/>
      <c r="D53" s="54"/>
      <c r="E53" s="6"/>
      <c r="F53" s="19"/>
      <c r="G53" s="24"/>
      <c r="H53" s="24"/>
      <c r="I53" s="31"/>
      <c r="J53" s="31"/>
      <c r="K53" s="35"/>
    </row>
    <row r="54" spans="1:54" x14ac:dyDescent="0.25">
      <c r="A54" s="10"/>
      <c r="B54" s="28"/>
      <c r="C54" s="58" t="s">
        <v>24</v>
      </c>
      <c r="D54" s="54"/>
      <c r="E54" s="6"/>
      <c r="F54" s="19"/>
      <c r="G54" s="24"/>
      <c r="H54" s="24"/>
      <c r="I54" s="31"/>
      <c r="J54" s="31"/>
      <c r="K54" s="35"/>
    </row>
    <row r="55" spans="1:54" s="2" customFormat="1" ht="13.5" x14ac:dyDescent="0.25">
      <c r="A55" s="28"/>
      <c r="B55" s="28"/>
      <c r="C55" s="57" t="s">
        <v>4770</v>
      </c>
      <c r="D55" s="54"/>
      <c r="E55" s="6"/>
      <c r="F55" s="19"/>
      <c r="G55" s="24" t="s">
        <v>2</v>
      </c>
      <c r="H55" s="24" t="s">
        <v>2</v>
      </c>
      <c r="I55" s="31"/>
      <c r="J55" s="31"/>
      <c r="K55" s="35"/>
      <c r="L55" s="3"/>
      <c r="AI55" s="3"/>
      <c r="AV55" s="3"/>
      <c r="AX55" s="3"/>
      <c r="BB55" s="3"/>
    </row>
    <row r="56" spans="1:54" x14ac:dyDescent="0.25">
      <c r="B56" s="8"/>
      <c r="C56" s="57" t="s">
        <v>40</v>
      </c>
      <c r="D56" s="54"/>
      <c r="E56" s="6"/>
      <c r="F56" s="19"/>
      <c r="G56" s="24">
        <v>-407.09</v>
      </c>
      <c r="H56" s="24">
        <v>-0.49</v>
      </c>
      <c r="I56" s="31"/>
      <c r="J56" s="31"/>
      <c r="K56" s="35"/>
    </row>
    <row r="57" spans="1:54" x14ac:dyDescent="0.25">
      <c r="C57" s="58" t="s">
        <v>39</v>
      </c>
      <c r="D57" s="54"/>
      <c r="E57" s="6"/>
      <c r="F57" s="19"/>
      <c r="G57" s="25">
        <v>-407.09</v>
      </c>
      <c r="H57" s="25">
        <v>-0.49</v>
      </c>
      <c r="I57" s="31"/>
      <c r="J57" s="31"/>
      <c r="K57" s="35"/>
    </row>
    <row r="58" spans="1:54" x14ac:dyDescent="0.25">
      <c r="C58" s="57"/>
      <c r="D58" s="54"/>
      <c r="E58" s="6"/>
      <c r="F58" s="19"/>
      <c r="G58" s="24"/>
      <c r="H58" s="24"/>
      <c r="I58" s="31"/>
      <c r="J58" s="31"/>
      <c r="K58" s="35"/>
    </row>
    <row r="59" spans="1:54" x14ac:dyDescent="0.25">
      <c r="C59" s="60" t="s">
        <v>41</v>
      </c>
      <c r="D59" s="55"/>
      <c r="E59" s="5"/>
      <c r="F59" s="20"/>
      <c r="G59" s="26">
        <v>82965.14</v>
      </c>
      <c r="H59" s="26">
        <v>100.00000000000001</v>
      </c>
      <c r="I59" s="32"/>
      <c r="J59" s="32"/>
      <c r="K59" s="36"/>
    </row>
    <row r="62" spans="1:54" x14ac:dyDescent="0.25">
      <c r="C62" s="1" t="s">
        <v>42</v>
      </c>
    </row>
    <row r="63" spans="1:54" x14ac:dyDescent="0.25">
      <c r="C63" s="37" t="s">
        <v>43</v>
      </c>
      <c r="D63" s="37"/>
      <c r="E63" s="37"/>
      <c r="F63" s="37"/>
      <c r="G63" s="37"/>
      <c r="H63" s="37"/>
      <c r="I63" s="37"/>
      <c r="J63" s="37"/>
      <c r="K63" s="37"/>
    </row>
    <row r="64" spans="1:54" x14ac:dyDescent="0.25">
      <c r="C64" s="2" t="s">
        <v>44</v>
      </c>
    </row>
    <row r="65" spans="3:6" x14ac:dyDescent="0.25">
      <c r="C65" s="2" t="s">
        <v>45</v>
      </c>
    </row>
    <row r="66" spans="3:6" x14ac:dyDescent="0.25">
      <c r="C66" s="2" t="s">
        <v>46</v>
      </c>
    </row>
    <row r="67" spans="3:6" x14ac:dyDescent="0.25">
      <c r="C67" s="2" t="s">
        <v>47</v>
      </c>
    </row>
    <row r="69" spans="3:6" x14ac:dyDescent="0.25">
      <c r="C69" s="74" t="s">
        <v>4829</v>
      </c>
      <c r="E69" s="74" t="s">
        <v>4830</v>
      </c>
      <c r="F69" s="75"/>
    </row>
    <row r="70" spans="3:6" x14ac:dyDescent="0.25">
      <c r="E70" s="2" t="s">
        <v>4878</v>
      </c>
    </row>
  </sheetData>
  <hyperlinks>
    <hyperlink ref="J2" location="'Index'!A1" display="'Index'!A1" xr:uid="{00000000-0004-0000-5A00-000000000000}"/>
  </hyperlinks>
  <pageMargins left="0.7" right="0.7" top="0.75" bottom="0.75" header="0.3" footer="0.3"/>
  <pageSetup orientation="portrait" horizontalDpi="4294967293"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169"/>
  <dimension ref="A1:IV83"/>
  <sheetViews>
    <sheetView showGridLines="0" zoomScale="90" zoomScaleNormal="90" workbookViewId="0">
      <pane ySplit="6" topLeftCell="A66"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2867</v>
      </c>
      <c r="J2" s="38" t="s">
        <v>4585</v>
      </c>
    </row>
    <row r="3" spans="1:54" ht="16.5" x14ac:dyDescent="0.3">
      <c r="C3" s="1" t="s">
        <v>26</v>
      </c>
      <c r="D3" s="21" t="s">
        <v>2868</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2869</v>
      </c>
      <c r="C18" s="57" t="s">
        <v>1165</v>
      </c>
      <c r="D18" s="54" t="s">
        <v>2870</v>
      </c>
      <c r="E18" s="6" t="s">
        <v>573</v>
      </c>
      <c r="F18" s="19">
        <v>300</v>
      </c>
      <c r="G18" s="24">
        <v>3032.38</v>
      </c>
      <c r="H18" s="24">
        <v>3.73</v>
      </c>
      <c r="I18" s="31">
        <v>7.4150999999999998</v>
      </c>
      <c r="J18" s="31"/>
      <c r="K18" s="35" t="s">
        <v>574</v>
      </c>
    </row>
    <row r="19" spans="2:11" x14ac:dyDescent="0.25">
      <c r="B19" s="8" t="s">
        <v>2871</v>
      </c>
      <c r="C19" s="57" t="s">
        <v>618</v>
      </c>
      <c r="D19" s="54" t="s">
        <v>2872</v>
      </c>
      <c r="E19" s="6" t="s">
        <v>573</v>
      </c>
      <c r="F19" s="19">
        <v>250</v>
      </c>
      <c r="G19" s="24">
        <v>2530.34</v>
      </c>
      <c r="H19" s="24">
        <v>3.12</v>
      </c>
      <c r="I19" s="31">
        <v>7.5</v>
      </c>
      <c r="J19" s="31"/>
      <c r="K19" s="35" t="s">
        <v>574</v>
      </c>
    </row>
    <row r="20" spans="2:11" x14ac:dyDescent="0.25">
      <c r="C20" s="58" t="s">
        <v>39</v>
      </c>
      <c r="D20" s="54"/>
      <c r="E20" s="6"/>
      <c r="F20" s="19"/>
      <c r="G20" s="25">
        <v>5562.72</v>
      </c>
      <c r="H20" s="25">
        <v>6.85</v>
      </c>
      <c r="I20" s="31"/>
      <c r="J20" s="31"/>
      <c r="K20" s="35"/>
    </row>
    <row r="21" spans="2:11" x14ac:dyDescent="0.25">
      <c r="C21" s="57"/>
      <c r="D21" s="54"/>
      <c r="E21" s="6"/>
      <c r="F21" s="19"/>
      <c r="G21" s="24"/>
      <c r="H21" s="24"/>
      <c r="I21" s="31"/>
      <c r="J21" s="31"/>
      <c r="K21" s="35"/>
    </row>
    <row r="22" spans="2:11" x14ac:dyDescent="0.25">
      <c r="C22" s="58" t="s">
        <v>7</v>
      </c>
      <c r="D22" s="54"/>
      <c r="E22" s="6"/>
      <c r="F22" s="19"/>
      <c r="G22" s="24" t="s">
        <v>2</v>
      </c>
      <c r="H22" s="24" t="s">
        <v>2</v>
      </c>
      <c r="I22" s="31"/>
      <c r="J22" s="31"/>
      <c r="K22" s="35"/>
    </row>
    <row r="23" spans="2:11" x14ac:dyDescent="0.25">
      <c r="C23" s="57"/>
      <c r="D23" s="54"/>
      <c r="E23" s="6"/>
      <c r="F23" s="19"/>
      <c r="G23" s="24"/>
      <c r="H23" s="24"/>
      <c r="I23" s="31"/>
      <c r="J23" s="31"/>
      <c r="K23" s="35"/>
    </row>
    <row r="24" spans="2:11" x14ac:dyDescent="0.25">
      <c r="C24" s="58" t="s">
        <v>8</v>
      </c>
      <c r="D24" s="54"/>
      <c r="E24" s="6"/>
      <c r="F24" s="19"/>
      <c r="G24" s="24" t="s">
        <v>2</v>
      </c>
      <c r="H24" s="24" t="s">
        <v>2</v>
      </c>
      <c r="I24" s="31"/>
      <c r="J24" s="31"/>
      <c r="K24" s="35"/>
    </row>
    <row r="25" spans="2:11" x14ac:dyDescent="0.25">
      <c r="C25" s="57"/>
      <c r="D25" s="54"/>
      <c r="E25" s="6"/>
      <c r="F25" s="19"/>
      <c r="G25" s="24"/>
      <c r="H25" s="24"/>
      <c r="I25" s="31"/>
      <c r="J25" s="31"/>
      <c r="K25" s="35"/>
    </row>
    <row r="26" spans="2:11" x14ac:dyDescent="0.25">
      <c r="C26" s="59" t="s">
        <v>9</v>
      </c>
      <c r="D26" s="54"/>
      <c r="E26" s="6"/>
      <c r="F26" s="19"/>
      <c r="G26" s="24"/>
      <c r="H26" s="24"/>
      <c r="I26" s="31"/>
      <c r="J26" s="31"/>
      <c r="K26" s="35"/>
    </row>
    <row r="27" spans="2:11" x14ac:dyDescent="0.25">
      <c r="B27" s="8" t="s">
        <v>2873</v>
      </c>
      <c r="C27" s="57" t="s">
        <v>2874</v>
      </c>
      <c r="D27" s="54" t="s">
        <v>2875</v>
      </c>
      <c r="E27" s="6" t="s">
        <v>646</v>
      </c>
      <c r="F27" s="19">
        <v>1500000</v>
      </c>
      <c r="G27" s="24">
        <v>1510.4</v>
      </c>
      <c r="H27" s="24">
        <v>1.86</v>
      </c>
      <c r="I27" s="31">
        <v>7.5761010999999998</v>
      </c>
      <c r="J27" s="31"/>
      <c r="K27" s="35"/>
    </row>
    <row r="28" spans="2:11" x14ac:dyDescent="0.25">
      <c r="C28" s="58" t="s">
        <v>39</v>
      </c>
      <c r="D28" s="54"/>
      <c r="E28" s="6"/>
      <c r="F28" s="19"/>
      <c r="G28" s="25">
        <v>1510.4</v>
      </c>
      <c r="H28" s="25">
        <v>1.86</v>
      </c>
      <c r="I28" s="31"/>
      <c r="J28" s="31"/>
      <c r="K28" s="35"/>
    </row>
    <row r="29" spans="2:11" x14ac:dyDescent="0.25">
      <c r="C29" s="57"/>
      <c r="D29" s="54"/>
      <c r="E29" s="6"/>
      <c r="F29" s="19"/>
      <c r="G29" s="24"/>
      <c r="H29" s="24"/>
      <c r="I29" s="31"/>
      <c r="J29" s="31"/>
      <c r="K29" s="35"/>
    </row>
    <row r="30" spans="2:11" x14ac:dyDescent="0.25">
      <c r="C30" s="59" t="s">
        <v>10</v>
      </c>
      <c r="D30" s="54"/>
      <c r="E30" s="6"/>
      <c r="F30" s="19"/>
      <c r="G30" s="24"/>
      <c r="H30" s="24"/>
      <c r="I30" s="31"/>
      <c r="J30" s="31"/>
      <c r="K30" s="35"/>
    </row>
    <row r="31" spans="2:11" x14ac:dyDescent="0.25">
      <c r="B31" s="8" t="s">
        <v>2876</v>
      </c>
      <c r="C31" s="57" t="s">
        <v>2877</v>
      </c>
      <c r="D31" s="54" t="s">
        <v>2878</v>
      </c>
      <c r="E31" s="6" t="s">
        <v>646</v>
      </c>
      <c r="F31" s="19">
        <v>41500000</v>
      </c>
      <c r="G31" s="24">
        <v>41155.22</v>
      </c>
      <c r="H31" s="24">
        <v>50.68</v>
      </c>
      <c r="I31" s="31">
        <v>7.3635010000000003</v>
      </c>
      <c r="J31" s="31"/>
      <c r="K31" s="35"/>
    </row>
    <row r="32" spans="2:11" x14ac:dyDescent="0.25">
      <c r="B32" s="8" t="s">
        <v>2879</v>
      </c>
      <c r="C32" s="57" t="s">
        <v>2880</v>
      </c>
      <c r="D32" s="54" t="s">
        <v>2881</v>
      </c>
      <c r="E32" s="6" t="s">
        <v>646</v>
      </c>
      <c r="F32" s="19">
        <v>12500000</v>
      </c>
      <c r="G32" s="24">
        <v>12384.54</v>
      </c>
      <c r="H32" s="24">
        <v>15.25</v>
      </c>
      <c r="I32" s="31">
        <v>7.3755484999999998</v>
      </c>
      <c r="J32" s="31"/>
      <c r="K32" s="35"/>
    </row>
    <row r="33" spans="1:11" x14ac:dyDescent="0.25">
      <c r="B33" s="8" t="s">
        <v>2882</v>
      </c>
      <c r="C33" s="57" t="s">
        <v>2883</v>
      </c>
      <c r="D33" s="54" t="s">
        <v>2884</v>
      </c>
      <c r="E33" s="6" t="s">
        <v>646</v>
      </c>
      <c r="F33" s="19">
        <v>10000000</v>
      </c>
      <c r="G33" s="24">
        <v>10115.33</v>
      </c>
      <c r="H33" s="24">
        <v>12.46</v>
      </c>
      <c r="I33" s="31">
        <v>7.3808850000000001</v>
      </c>
      <c r="J33" s="31"/>
      <c r="K33" s="35"/>
    </row>
    <row r="34" spans="1:11" x14ac:dyDescent="0.25">
      <c r="B34" s="8" t="s">
        <v>2885</v>
      </c>
      <c r="C34" s="57" t="s">
        <v>2886</v>
      </c>
      <c r="D34" s="54" t="s">
        <v>2887</v>
      </c>
      <c r="E34" s="6" t="s">
        <v>646</v>
      </c>
      <c r="F34" s="19">
        <v>500000</v>
      </c>
      <c r="G34" s="24">
        <v>505.88</v>
      </c>
      <c r="H34" s="24">
        <v>0.62</v>
      </c>
      <c r="I34" s="31">
        <v>7.3714883000000002</v>
      </c>
      <c r="J34" s="31"/>
      <c r="K34" s="35"/>
    </row>
    <row r="35" spans="1:11" x14ac:dyDescent="0.25">
      <c r="C35" s="58" t="s">
        <v>39</v>
      </c>
      <c r="D35" s="54"/>
      <c r="E35" s="6"/>
      <c r="F35" s="19"/>
      <c r="G35" s="25">
        <v>64160.97</v>
      </c>
      <c r="H35" s="25">
        <v>79.010000000000005</v>
      </c>
      <c r="I35" s="31"/>
      <c r="J35" s="31"/>
      <c r="K35" s="35"/>
    </row>
    <row r="36" spans="1:11" x14ac:dyDescent="0.25">
      <c r="C36" s="57"/>
      <c r="D36" s="54"/>
      <c r="E36" s="6"/>
      <c r="F36" s="19"/>
      <c r="G36" s="24"/>
      <c r="H36" s="24"/>
      <c r="I36" s="31"/>
      <c r="J36" s="31"/>
      <c r="K36" s="35"/>
    </row>
    <row r="37" spans="1:11" x14ac:dyDescent="0.25">
      <c r="A37" s="10"/>
      <c r="B37" s="28"/>
      <c r="C37" s="58" t="s">
        <v>11</v>
      </c>
      <c r="D37" s="54"/>
      <c r="E37" s="6"/>
      <c r="F37" s="19"/>
      <c r="G37" s="24"/>
      <c r="H37" s="24"/>
      <c r="I37" s="31"/>
      <c r="J37" s="31"/>
      <c r="K37" s="35"/>
    </row>
    <row r="38" spans="1:11" x14ac:dyDescent="0.25">
      <c r="A38" s="28"/>
      <c r="B38" s="28"/>
      <c r="C38" s="58" t="s">
        <v>13</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A40" s="28"/>
      <c r="B40" s="28"/>
      <c r="C40" s="58" t="s">
        <v>14</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A42" s="28"/>
      <c r="B42" s="28"/>
      <c r="C42" s="58" t="s">
        <v>15</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A44" s="28"/>
      <c r="B44" s="28"/>
      <c r="C44" s="58" t="s">
        <v>16</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C46" s="59" t="s">
        <v>17</v>
      </c>
      <c r="D46" s="54"/>
      <c r="E46" s="6"/>
      <c r="F46" s="19"/>
      <c r="G46" s="24"/>
      <c r="H46" s="24"/>
      <c r="I46" s="31"/>
      <c r="J46" s="31"/>
      <c r="K46" s="35"/>
    </row>
    <row r="47" spans="1:11" x14ac:dyDescent="0.25">
      <c r="B47" s="8" t="s">
        <v>2888</v>
      </c>
      <c r="C47" s="57" t="s">
        <v>2889</v>
      </c>
      <c r="D47" s="54" t="s">
        <v>2890</v>
      </c>
      <c r="E47" s="6" t="s">
        <v>646</v>
      </c>
      <c r="F47" s="19">
        <v>3097400</v>
      </c>
      <c r="G47" s="24">
        <v>2767.19</v>
      </c>
      <c r="H47" s="24">
        <v>3.41</v>
      </c>
      <c r="I47" s="31">
        <v>7.2349164000000004</v>
      </c>
      <c r="J47" s="31"/>
      <c r="K47" s="35"/>
    </row>
    <row r="48" spans="1:11" x14ac:dyDescent="0.25">
      <c r="B48" s="8" t="s">
        <v>2891</v>
      </c>
      <c r="C48" s="57" t="s">
        <v>2892</v>
      </c>
      <c r="D48" s="54" t="s">
        <v>2893</v>
      </c>
      <c r="E48" s="6" t="s">
        <v>646</v>
      </c>
      <c r="F48" s="19">
        <v>2994600</v>
      </c>
      <c r="G48" s="24">
        <v>2685.97</v>
      </c>
      <c r="H48" s="24">
        <v>3.31</v>
      </c>
      <c r="I48" s="31">
        <v>7.2293278000000001</v>
      </c>
      <c r="J48" s="31"/>
      <c r="K48" s="35"/>
    </row>
    <row r="49" spans="1:11" x14ac:dyDescent="0.25">
      <c r="B49" s="8" t="s">
        <v>2894</v>
      </c>
      <c r="C49" s="57" t="s">
        <v>2895</v>
      </c>
      <c r="D49" s="54" t="s">
        <v>2896</v>
      </c>
      <c r="E49" s="6" t="s">
        <v>646</v>
      </c>
      <c r="F49" s="19">
        <v>2063000</v>
      </c>
      <c r="G49" s="24">
        <v>1840.51</v>
      </c>
      <c r="H49" s="24">
        <v>2.27</v>
      </c>
      <c r="I49" s="31">
        <v>7.2368828000000001</v>
      </c>
      <c r="J49" s="31"/>
      <c r="K49" s="35"/>
    </row>
    <row r="50" spans="1:11" x14ac:dyDescent="0.25">
      <c r="B50" s="8" t="s">
        <v>2897</v>
      </c>
      <c r="C50" s="57" t="s">
        <v>2898</v>
      </c>
      <c r="D50" s="54" t="s">
        <v>2899</v>
      </c>
      <c r="E50" s="6" t="s">
        <v>646</v>
      </c>
      <c r="F50" s="19">
        <v>450000</v>
      </c>
      <c r="G50" s="24">
        <v>409.06</v>
      </c>
      <c r="H50" s="24">
        <v>0.5</v>
      </c>
      <c r="I50" s="31">
        <v>7.1827066000000004</v>
      </c>
      <c r="J50" s="31"/>
      <c r="K50" s="35"/>
    </row>
    <row r="51" spans="1:11" x14ac:dyDescent="0.25">
      <c r="B51" s="8" t="s">
        <v>2900</v>
      </c>
      <c r="C51" s="57" t="s">
        <v>2901</v>
      </c>
      <c r="D51" s="54" t="s">
        <v>2902</v>
      </c>
      <c r="E51" s="6" t="s">
        <v>646</v>
      </c>
      <c r="F51" s="19">
        <v>175000</v>
      </c>
      <c r="G51" s="24">
        <v>159.11000000000001</v>
      </c>
      <c r="H51" s="24">
        <v>0.2</v>
      </c>
      <c r="I51" s="31">
        <v>7.1824478999999997</v>
      </c>
      <c r="J51" s="31"/>
      <c r="K51" s="35"/>
    </row>
    <row r="52" spans="1:11" x14ac:dyDescent="0.25">
      <c r="C52" s="58" t="s">
        <v>39</v>
      </c>
      <c r="D52" s="54"/>
      <c r="E52" s="6"/>
      <c r="F52" s="19"/>
      <c r="G52" s="25">
        <v>7861.84</v>
      </c>
      <c r="H52" s="25">
        <v>9.69</v>
      </c>
      <c r="I52" s="31"/>
      <c r="J52" s="31"/>
      <c r="K52" s="35"/>
    </row>
    <row r="53" spans="1:11" x14ac:dyDescent="0.25">
      <c r="C53" s="57"/>
      <c r="D53" s="54"/>
      <c r="E53" s="6"/>
      <c r="F53" s="19"/>
      <c r="G53" s="24"/>
      <c r="H53" s="24"/>
      <c r="I53" s="31"/>
      <c r="J53" s="31"/>
      <c r="K53" s="35"/>
    </row>
    <row r="54" spans="1:11" x14ac:dyDescent="0.25">
      <c r="A54" s="10"/>
      <c r="B54" s="28"/>
      <c r="C54" s="58" t="s">
        <v>18</v>
      </c>
      <c r="D54" s="54"/>
      <c r="E54" s="6"/>
      <c r="F54" s="19"/>
      <c r="G54" s="24"/>
      <c r="H54" s="24"/>
      <c r="I54" s="31"/>
      <c r="J54" s="31"/>
      <c r="K54" s="35"/>
    </row>
    <row r="55" spans="1:11" x14ac:dyDescent="0.25">
      <c r="A55" s="28"/>
      <c r="B55" s="28"/>
      <c r="C55" s="58" t="s">
        <v>19</v>
      </c>
      <c r="D55" s="54"/>
      <c r="E55" s="6"/>
      <c r="F55" s="19"/>
      <c r="G55" s="24" t="s">
        <v>2</v>
      </c>
      <c r="H55" s="24" t="s">
        <v>2</v>
      </c>
      <c r="I55" s="31"/>
      <c r="J55" s="31"/>
      <c r="K55" s="35"/>
    </row>
    <row r="56" spans="1:11" x14ac:dyDescent="0.25">
      <c r="A56" s="28"/>
      <c r="B56" s="28"/>
      <c r="C56" s="58"/>
      <c r="D56" s="54"/>
      <c r="E56" s="6"/>
      <c r="F56" s="19"/>
      <c r="G56" s="24"/>
      <c r="H56" s="24"/>
      <c r="I56" s="31"/>
      <c r="J56" s="31"/>
      <c r="K56" s="35"/>
    </row>
    <row r="57" spans="1:11" x14ac:dyDescent="0.25">
      <c r="A57" s="28"/>
      <c r="B57" s="28"/>
      <c r="C57" s="58" t="s">
        <v>20</v>
      </c>
      <c r="D57" s="54"/>
      <c r="E57" s="6"/>
      <c r="F57" s="19"/>
      <c r="G57" s="24" t="s">
        <v>2</v>
      </c>
      <c r="H57" s="24" t="s">
        <v>2</v>
      </c>
      <c r="I57" s="31"/>
      <c r="J57" s="31"/>
      <c r="K57" s="35"/>
    </row>
    <row r="58" spans="1:11" x14ac:dyDescent="0.25">
      <c r="A58" s="28"/>
      <c r="B58" s="28"/>
      <c r="C58" s="58"/>
      <c r="D58" s="54"/>
      <c r="E58" s="6"/>
      <c r="F58" s="19"/>
      <c r="G58" s="24"/>
      <c r="H58" s="24"/>
      <c r="I58" s="31"/>
      <c r="J58" s="31"/>
      <c r="K58" s="35"/>
    </row>
    <row r="59" spans="1:11" x14ac:dyDescent="0.25">
      <c r="A59" s="28"/>
      <c r="B59" s="28"/>
      <c r="C59" s="58" t="s">
        <v>21</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A61" s="28"/>
      <c r="B61" s="28"/>
      <c r="C61" s="58" t="s">
        <v>22</v>
      </c>
      <c r="D61" s="54"/>
      <c r="E61" s="6"/>
      <c r="F61" s="19"/>
      <c r="G61" s="24" t="s">
        <v>2</v>
      </c>
      <c r="H61" s="24" t="s">
        <v>2</v>
      </c>
      <c r="I61" s="31"/>
      <c r="J61" s="31"/>
      <c r="K61" s="35"/>
    </row>
    <row r="62" spans="1:11" x14ac:dyDescent="0.25">
      <c r="A62" s="28"/>
      <c r="B62" s="28"/>
      <c r="C62" s="58"/>
      <c r="D62" s="54"/>
      <c r="E62" s="6"/>
      <c r="F62" s="19"/>
      <c r="G62" s="24"/>
      <c r="H62" s="24"/>
      <c r="I62" s="31"/>
      <c r="J62" s="31"/>
      <c r="K62" s="35"/>
    </row>
    <row r="63" spans="1:11" x14ac:dyDescent="0.25">
      <c r="C63" s="59" t="s">
        <v>23</v>
      </c>
      <c r="D63" s="54"/>
      <c r="E63" s="6"/>
      <c r="F63" s="19"/>
      <c r="G63" s="24"/>
      <c r="H63" s="24"/>
      <c r="I63" s="31"/>
      <c r="J63" s="31"/>
      <c r="K63" s="35"/>
    </row>
    <row r="64" spans="1:11" x14ac:dyDescent="0.25">
      <c r="B64" s="8" t="s">
        <v>37</v>
      </c>
      <c r="C64" s="57" t="s">
        <v>38</v>
      </c>
      <c r="D64" s="54"/>
      <c r="E64" s="6"/>
      <c r="F64" s="19"/>
      <c r="G64" s="24">
        <v>523.04999999999995</v>
      </c>
      <c r="H64" s="24">
        <v>0.64</v>
      </c>
      <c r="I64" s="31"/>
      <c r="J64" s="31"/>
      <c r="K64" s="35"/>
    </row>
    <row r="65" spans="1:54" x14ac:dyDescent="0.25">
      <c r="C65" s="58" t="s">
        <v>39</v>
      </c>
      <c r="D65" s="54"/>
      <c r="E65" s="6"/>
      <c r="F65" s="19"/>
      <c r="G65" s="25">
        <v>523.04999999999995</v>
      </c>
      <c r="H65" s="25">
        <v>0.64</v>
      </c>
      <c r="I65" s="31"/>
      <c r="J65" s="31"/>
      <c r="K65" s="35"/>
    </row>
    <row r="66" spans="1:54" x14ac:dyDescent="0.25">
      <c r="C66" s="57"/>
      <c r="D66" s="54"/>
      <c r="E66" s="6"/>
      <c r="F66" s="19"/>
      <c r="G66" s="24"/>
      <c r="H66" s="24"/>
      <c r="I66" s="31"/>
      <c r="J66" s="31"/>
      <c r="K66" s="35"/>
    </row>
    <row r="67" spans="1:54" x14ac:dyDescent="0.25">
      <c r="A67" s="10"/>
      <c r="B67" s="28"/>
      <c r="C67" s="58" t="s">
        <v>24</v>
      </c>
      <c r="D67" s="54"/>
      <c r="E67" s="6"/>
      <c r="F67" s="19"/>
      <c r="G67" s="24"/>
      <c r="H67" s="24"/>
      <c r="I67" s="31"/>
      <c r="J67" s="31"/>
      <c r="K67" s="35"/>
    </row>
    <row r="68" spans="1:54" s="2" customFormat="1" ht="13.5" x14ac:dyDescent="0.25">
      <c r="A68" s="28"/>
      <c r="B68" s="28"/>
      <c r="C68" s="57" t="s">
        <v>4770</v>
      </c>
      <c r="D68" s="54"/>
      <c r="E68" s="6"/>
      <c r="F68" s="19"/>
      <c r="G68" s="24" t="s">
        <v>2</v>
      </c>
      <c r="H68" s="24" t="s">
        <v>2</v>
      </c>
      <c r="I68" s="31"/>
      <c r="J68" s="31"/>
      <c r="K68" s="35"/>
      <c r="L68" s="3"/>
      <c r="AI68" s="3"/>
      <c r="AV68" s="3"/>
      <c r="AX68" s="3"/>
      <c r="BB68" s="3"/>
    </row>
    <row r="69" spans="1:54" x14ac:dyDescent="0.25">
      <c r="B69" s="8"/>
      <c r="C69" s="57" t="s">
        <v>40</v>
      </c>
      <c r="D69" s="54"/>
      <c r="E69" s="6"/>
      <c r="F69" s="19"/>
      <c r="G69" s="24">
        <v>1588.44</v>
      </c>
      <c r="H69" s="24">
        <v>1.95</v>
      </c>
      <c r="I69" s="31"/>
      <c r="J69" s="31"/>
      <c r="K69" s="35"/>
    </row>
    <row r="70" spans="1:54" x14ac:dyDescent="0.25">
      <c r="C70" s="58" t="s">
        <v>39</v>
      </c>
      <c r="D70" s="54"/>
      <c r="E70" s="6"/>
      <c r="F70" s="19"/>
      <c r="G70" s="25">
        <v>1588.44</v>
      </c>
      <c r="H70" s="25">
        <v>1.95</v>
      </c>
      <c r="I70" s="31"/>
      <c r="J70" s="31"/>
      <c r="K70" s="35"/>
    </row>
    <row r="71" spans="1:54" x14ac:dyDescent="0.25">
      <c r="C71" s="57"/>
      <c r="D71" s="54"/>
      <c r="E71" s="6"/>
      <c r="F71" s="19"/>
      <c r="G71" s="24"/>
      <c r="H71" s="24"/>
      <c r="I71" s="31"/>
      <c r="J71" s="31"/>
      <c r="K71" s="35"/>
    </row>
    <row r="72" spans="1:54" x14ac:dyDescent="0.25">
      <c r="C72" s="60" t="s">
        <v>41</v>
      </c>
      <c r="D72" s="55"/>
      <c r="E72" s="5"/>
      <c r="F72" s="20"/>
      <c r="G72" s="26">
        <v>81207.42</v>
      </c>
      <c r="H72" s="26">
        <v>100</v>
      </c>
      <c r="I72" s="32"/>
      <c r="J72" s="32"/>
      <c r="K72" s="36"/>
    </row>
    <row r="75" spans="1:54" x14ac:dyDescent="0.25">
      <c r="C75" s="1" t="s">
        <v>42</v>
      </c>
    </row>
    <row r="76" spans="1:54" x14ac:dyDescent="0.25">
      <c r="C76" s="37" t="s">
        <v>43</v>
      </c>
      <c r="D76" s="37"/>
      <c r="E76" s="37"/>
      <c r="F76" s="37"/>
      <c r="G76" s="37"/>
      <c r="H76" s="37"/>
      <c r="I76" s="37"/>
      <c r="J76" s="37"/>
      <c r="K76" s="37"/>
    </row>
    <row r="77" spans="1:54" x14ac:dyDescent="0.25">
      <c r="C77" s="2" t="s">
        <v>44</v>
      </c>
    </row>
    <row r="78" spans="1:54" x14ac:dyDescent="0.25">
      <c r="C78" s="2" t="s">
        <v>45</v>
      </c>
    </row>
    <row r="79" spans="1:54" x14ac:dyDescent="0.25">
      <c r="C79" s="2" t="s">
        <v>46</v>
      </c>
    </row>
    <row r="80" spans="1:54" x14ac:dyDescent="0.25">
      <c r="C80" s="2" t="s">
        <v>47</v>
      </c>
    </row>
    <row r="82" spans="3:6" x14ac:dyDescent="0.25">
      <c r="C82" s="74" t="s">
        <v>4829</v>
      </c>
      <c r="E82" s="74" t="s">
        <v>4830</v>
      </c>
      <c r="F82" s="75"/>
    </row>
    <row r="83" spans="3:6" x14ac:dyDescent="0.25">
      <c r="E83" s="2" t="s">
        <v>4872</v>
      </c>
    </row>
  </sheetData>
  <hyperlinks>
    <hyperlink ref="J2" location="'Index'!A1" display="'Index'!A1" xr:uid="{00000000-0004-0000-5B00-000000000000}"/>
  </hyperlinks>
  <pageMargins left="0.7" right="0.7" top="0.75" bottom="0.75" header="0.3" footer="0.3"/>
  <pageSetup orientation="portrait" horizontalDpi="4294967293"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170"/>
  <dimension ref="A1:IV91"/>
  <sheetViews>
    <sheetView showGridLines="0" zoomScale="90" zoomScaleNormal="90" workbookViewId="0">
      <pane ySplit="6" topLeftCell="A74"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2583</v>
      </c>
      <c r="J2" s="38" t="s">
        <v>4585</v>
      </c>
    </row>
    <row r="3" spans="1:54" ht="16.5" x14ac:dyDescent="0.3">
      <c r="C3" s="1" t="s">
        <v>26</v>
      </c>
      <c r="D3" s="21" t="s">
        <v>2903</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2703</v>
      </c>
      <c r="C18" s="57" t="s">
        <v>618</v>
      </c>
      <c r="D18" s="54" t="s">
        <v>2704</v>
      </c>
      <c r="E18" s="6" t="s">
        <v>573</v>
      </c>
      <c r="F18" s="19">
        <v>250</v>
      </c>
      <c r="G18" s="24">
        <v>2413.42</v>
      </c>
      <c r="H18" s="24">
        <v>5.75</v>
      </c>
      <c r="I18" s="31">
        <v>7.4850000000000003</v>
      </c>
      <c r="J18" s="31"/>
      <c r="K18" s="35" t="s">
        <v>574</v>
      </c>
    </row>
    <row r="19" spans="2:11" x14ac:dyDescent="0.25">
      <c r="C19" s="58" t="s">
        <v>39</v>
      </c>
      <c r="D19" s="54"/>
      <c r="E19" s="6"/>
      <c r="F19" s="19"/>
      <c r="G19" s="25">
        <v>2413.42</v>
      </c>
      <c r="H19" s="25">
        <v>5.75</v>
      </c>
      <c r="I19" s="31"/>
      <c r="J19" s="31"/>
      <c r="K19" s="35"/>
    </row>
    <row r="20" spans="2:11" x14ac:dyDescent="0.25">
      <c r="C20" s="57"/>
      <c r="D20" s="54"/>
      <c r="E20" s="6"/>
      <c r="F20" s="19"/>
      <c r="G20" s="24"/>
      <c r="H20" s="24"/>
      <c r="I20" s="31"/>
      <c r="J20" s="31"/>
      <c r="K20" s="35"/>
    </row>
    <row r="21" spans="2:11" x14ac:dyDescent="0.25">
      <c r="C21" s="58" t="s">
        <v>7</v>
      </c>
      <c r="D21" s="54"/>
      <c r="E21" s="6"/>
      <c r="F21" s="19"/>
      <c r="G21" s="24" t="s">
        <v>2</v>
      </c>
      <c r="H21" s="24" t="s">
        <v>2</v>
      </c>
      <c r="I21" s="31"/>
      <c r="J21" s="31"/>
      <c r="K21" s="35"/>
    </row>
    <row r="22" spans="2:11" x14ac:dyDescent="0.25">
      <c r="C22" s="57"/>
      <c r="D22" s="54"/>
      <c r="E22" s="6"/>
      <c r="F22" s="19"/>
      <c r="G22" s="24"/>
      <c r="H22" s="24"/>
      <c r="I22" s="31"/>
      <c r="J22" s="31"/>
      <c r="K22" s="35"/>
    </row>
    <row r="23" spans="2:11" x14ac:dyDescent="0.25">
      <c r="C23" s="58" t="s">
        <v>8</v>
      </c>
      <c r="D23" s="54"/>
      <c r="E23" s="6"/>
      <c r="F23" s="19"/>
      <c r="G23" s="24" t="s">
        <v>2</v>
      </c>
      <c r="H23" s="24" t="s">
        <v>2</v>
      </c>
      <c r="I23" s="31"/>
      <c r="J23" s="31"/>
      <c r="K23" s="35"/>
    </row>
    <row r="24" spans="2:11" x14ac:dyDescent="0.25">
      <c r="C24" s="57"/>
      <c r="D24" s="54"/>
      <c r="E24" s="6"/>
      <c r="F24" s="19"/>
      <c r="G24" s="24"/>
      <c r="H24" s="24"/>
      <c r="I24" s="31"/>
      <c r="J24" s="31"/>
      <c r="K24" s="35"/>
    </row>
    <row r="25" spans="2:11" x14ac:dyDescent="0.25">
      <c r="C25" s="58" t="s">
        <v>9</v>
      </c>
      <c r="D25" s="54"/>
      <c r="E25" s="6"/>
      <c r="F25" s="19"/>
      <c r="G25" s="24" t="s">
        <v>2</v>
      </c>
      <c r="H25" s="24" t="s">
        <v>2</v>
      </c>
      <c r="I25" s="31"/>
      <c r="J25" s="31"/>
      <c r="K25" s="35"/>
    </row>
    <row r="26" spans="2:11" x14ac:dyDescent="0.25">
      <c r="C26" s="57"/>
      <c r="D26" s="54"/>
      <c r="E26" s="6"/>
      <c r="F26" s="19"/>
      <c r="G26" s="24"/>
      <c r="H26" s="24"/>
      <c r="I26" s="31"/>
      <c r="J26" s="31"/>
      <c r="K26" s="35"/>
    </row>
    <row r="27" spans="2:11" x14ac:dyDescent="0.25">
      <c r="C27" s="59" t="s">
        <v>10</v>
      </c>
      <c r="D27" s="54"/>
      <c r="E27" s="6"/>
      <c r="F27" s="19"/>
      <c r="G27" s="24"/>
      <c r="H27" s="24"/>
      <c r="I27" s="31"/>
      <c r="J27" s="31"/>
      <c r="K27" s="35"/>
    </row>
    <row r="28" spans="2:11" x14ac:dyDescent="0.25">
      <c r="B28" s="8" t="s">
        <v>2904</v>
      </c>
      <c r="C28" s="57" t="s">
        <v>2905</v>
      </c>
      <c r="D28" s="54" t="s">
        <v>2906</v>
      </c>
      <c r="E28" s="6" t="s">
        <v>646</v>
      </c>
      <c r="F28" s="19">
        <v>12000000</v>
      </c>
      <c r="G28" s="24">
        <v>12263.82</v>
      </c>
      <c r="H28" s="24">
        <v>29.24</v>
      </c>
      <c r="I28" s="31">
        <v>7.4643110999999998</v>
      </c>
      <c r="J28" s="31"/>
      <c r="K28" s="35"/>
    </row>
    <row r="29" spans="2:11" x14ac:dyDescent="0.25">
      <c r="B29" s="8" t="s">
        <v>2907</v>
      </c>
      <c r="C29" s="57" t="s">
        <v>2908</v>
      </c>
      <c r="D29" s="54" t="s">
        <v>2909</v>
      </c>
      <c r="E29" s="6" t="s">
        <v>646</v>
      </c>
      <c r="F29" s="19">
        <v>5000000</v>
      </c>
      <c r="G29" s="24">
        <v>5116.9799999999996</v>
      </c>
      <c r="H29" s="24">
        <v>12.2</v>
      </c>
      <c r="I29" s="31">
        <v>7.4682504999999999</v>
      </c>
      <c r="J29" s="31"/>
      <c r="K29" s="35"/>
    </row>
    <row r="30" spans="2:11" x14ac:dyDescent="0.25">
      <c r="B30" s="8" t="s">
        <v>2910</v>
      </c>
      <c r="C30" s="57" t="s">
        <v>2911</v>
      </c>
      <c r="D30" s="54" t="s">
        <v>2912</v>
      </c>
      <c r="E30" s="6" t="s">
        <v>646</v>
      </c>
      <c r="F30" s="19">
        <v>3000000</v>
      </c>
      <c r="G30" s="24">
        <v>3062.01</v>
      </c>
      <c r="H30" s="24">
        <v>7.3</v>
      </c>
      <c r="I30" s="31">
        <v>7.4643110999999998</v>
      </c>
      <c r="J30" s="31"/>
      <c r="K30" s="35"/>
    </row>
    <row r="31" spans="2:11" x14ac:dyDescent="0.25">
      <c r="B31" s="8" t="s">
        <v>2913</v>
      </c>
      <c r="C31" s="57" t="s">
        <v>2914</v>
      </c>
      <c r="D31" s="54" t="s">
        <v>2915</v>
      </c>
      <c r="E31" s="6" t="s">
        <v>646</v>
      </c>
      <c r="F31" s="19">
        <v>2500000</v>
      </c>
      <c r="G31" s="24">
        <v>2585.1</v>
      </c>
      <c r="H31" s="24">
        <v>6.16</v>
      </c>
      <c r="I31" s="31">
        <v>7.4802928</v>
      </c>
      <c r="J31" s="31"/>
      <c r="K31" s="35"/>
    </row>
    <row r="32" spans="2:11" x14ac:dyDescent="0.25">
      <c r="B32" s="8" t="s">
        <v>2916</v>
      </c>
      <c r="C32" s="57" t="s">
        <v>2917</v>
      </c>
      <c r="D32" s="54" t="s">
        <v>2918</v>
      </c>
      <c r="E32" s="6" t="s">
        <v>646</v>
      </c>
      <c r="F32" s="19">
        <v>2500000</v>
      </c>
      <c r="G32" s="24">
        <v>2531.92</v>
      </c>
      <c r="H32" s="24">
        <v>6.04</v>
      </c>
      <c r="I32" s="31">
        <v>7.4960373000000002</v>
      </c>
      <c r="J32" s="31"/>
      <c r="K32" s="35"/>
    </row>
    <row r="33" spans="1:11" x14ac:dyDescent="0.25">
      <c r="B33" s="8" t="s">
        <v>2919</v>
      </c>
      <c r="C33" s="57" t="s">
        <v>2920</v>
      </c>
      <c r="D33" s="54" t="s">
        <v>2921</v>
      </c>
      <c r="E33" s="6" t="s">
        <v>646</v>
      </c>
      <c r="F33" s="19">
        <v>2000000</v>
      </c>
      <c r="G33" s="24">
        <v>2052.4899999999998</v>
      </c>
      <c r="H33" s="24">
        <v>4.8899999999999997</v>
      </c>
      <c r="I33" s="31">
        <v>7.5162842000000003</v>
      </c>
      <c r="J33" s="31"/>
      <c r="K33" s="35"/>
    </row>
    <row r="34" spans="1:11" x14ac:dyDescent="0.25">
      <c r="B34" s="8" t="s">
        <v>2922</v>
      </c>
      <c r="C34" s="57" t="s">
        <v>2923</v>
      </c>
      <c r="D34" s="54" t="s">
        <v>2924</v>
      </c>
      <c r="E34" s="6" t="s">
        <v>646</v>
      </c>
      <c r="F34" s="19">
        <v>1500000</v>
      </c>
      <c r="G34" s="24">
        <v>1535.77</v>
      </c>
      <c r="H34" s="24">
        <v>3.66</v>
      </c>
      <c r="I34" s="31">
        <v>7.4885175000000004</v>
      </c>
      <c r="J34" s="31"/>
      <c r="K34" s="35"/>
    </row>
    <row r="35" spans="1:11" x14ac:dyDescent="0.25">
      <c r="B35" s="8" t="s">
        <v>2925</v>
      </c>
      <c r="C35" s="57" t="s">
        <v>2926</v>
      </c>
      <c r="D35" s="54" t="s">
        <v>2927</v>
      </c>
      <c r="E35" s="6" t="s">
        <v>646</v>
      </c>
      <c r="F35" s="19">
        <v>1000000</v>
      </c>
      <c r="G35" s="24">
        <v>1023.3</v>
      </c>
      <c r="H35" s="24">
        <v>2.44</v>
      </c>
      <c r="I35" s="31">
        <v>7.4523903000000002</v>
      </c>
      <c r="J35" s="31"/>
      <c r="K35" s="35"/>
    </row>
    <row r="36" spans="1:11" x14ac:dyDescent="0.25">
      <c r="B36" s="8" t="s">
        <v>2928</v>
      </c>
      <c r="C36" s="57" t="s">
        <v>2929</v>
      </c>
      <c r="D36" s="54" t="s">
        <v>2930</v>
      </c>
      <c r="E36" s="6" t="s">
        <v>646</v>
      </c>
      <c r="F36" s="19">
        <v>1000000</v>
      </c>
      <c r="G36" s="24">
        <v>1023.1</v>
      </c>
      <c r="H36" s="24">
        <v>2.44</v>
      </c>
      <c r="I36" s="31">
        <v>7.4820197999999998</v>
      </c>
      <c r="J36" s="31"/>
      <c r="K36" s="35"/>
    </row>
    <row r="37" spans="1:11" x14ac:dyDescent="0.25">
      <c r="B37" s="8" t="s">
        <v>2931</v>
      </c>
      <c r="C37" s="57" t="s">
        <v>2932</v>
      </c>
      <c r="D37" s="54" t="s">
        <v>2933</v>
      </c>
      <c r="E37" s="6" t="s">
        <v>646</v>
      </c>
      <c r="F37" s="19">
        <v>1000000</v>
      </c>
      <c r="G37" s="24">
        <v>973.2</v>
      </c>
      <c r="H37" s="24">
        <v>2.3199999999999998</v>
      </c>
      <c r="I37" s="31">
        <v>7.4332111000000003</v>
      </c>
      <c r="J37" s="31"/>
      <c r="K37" s="35"/>
    </row>
    <row r="38" spans="1:11" x14ac:dyDescent="0.25">
      <c r="B38" s="8" t="s">
        <v>2934</v>
      </c>
      <c r="C38" s="57" t="s">
        <v>2935</v>
      </c>
      <c r="D38" s="54" t="s">
        <v>2936</v>
      </c>
      <c r="E38" s="6" t="s">
        <v>646</v>
      </c>
      <c r="F38" s="19">
        <v>500000</v>
      </c>
      <c r="G38" s="24">
        <v>510.36</v>
      </c>
      <c r="H38" s="24">
        <v>1.22</v>
      </c>
      <c r="I38" s="31">
        <v>7.5129143000000003</v>
      </c>
      <c r="J38" s="31"/>
      <c r="K38" s="35"/>
    </row>
    <row r="39" spans="1:11" x14ac:dyDescent="0.25">
      <c r="B39" s="8" t="s">
        <v>2937</v>
      </c>
      <c r="C39" s="57" t="s">
        <v>2938</v>
      </c>
      <c r="D39" s="54" t="s">
        <v>2939</v>
      </c>
      <c r="E39" s="6" t="s">
        <v>646</v>
      </c>
      <c r="F39" s="19">
        <v>300000</v>
      </c>
      <c r="G39" s="24">
        <v>307.92</v>
      </c>
      <c r="H39" s="24">
        <v>0.73</v>
      </c>
      <c r="I39" s="31">
        <v>7.4781674999999996</v>
      </c>
      <c r="J39" s="31"/>
      <c r="K39" s="35"/>
    </row>
    <row r="40" spans="1:11" x14ac:dyDescent="0.25">
      <c r="B40" s="8" t="s">
        <v>2940</v>
      </c>
      <c r="C40" s="57" t="s">
        <v>2941</v>
      </c>
      <c r="D40" s="54" t="s">
        <v>2942</v>
      </c>
      <c r="E40" s="6" t="s">
        <v>646</v>
      </c>
      <c r="F40" s="19">
        <v>50000</v>
      </c>
      <c r="G40" s="24">
        <v>50.9</v>
      </c>
      <c r="H40" s="24">
        <v>0.12</v>
      </c>
      <c r="I40" s="31">
        <v>7.4529259999999997</v>
      </c>
      <c r="J40" s="31"/>
      <c r="K40" s="35"/>
    </row>
    <row r="41" spans="1:11" x14ac:dyDescent="0.25">
      <c r="C41" s="58" t="s">
        <v>39</v>
      </c>
      <c r="D41" s="54"/>
      <c r="E41" s="6"/>
      <c r="F41" s="19"/>
      <c r="G41" s="25">
        <v>33036.870000000003</v>
      </c>
      <c r="H41" s="25">
        <v>78.760000000000005</v>
      </c>
      <c r="I41" s="31"/>
      <c r="J41" s="31"/>
      <c r="K41" s="35"/>
    </row>
    <row r="42" spans="1:11" x14ac:dyDescent="0.25">
      <c r="C42" s="57"/>
      <c r="D42" s="54"/>
      <c r="E42" s="6"/>
      <c r="F42" s="19"/>
      <c r="G42" s="24"/>
      <c r="H42" s="24"/>
      <c r="I42" s="31"/>
      <c r="J42" s="31"/>
      <c r="K42" s="35"/>
    </row>
    <row r="43" spans="1:11" x14ac:dyDescent="0.25">
      <c r="A43" s="10"/>
      <c r="B43" s="28"/>
      <c r="C43" s="58" t="s">
        <v>11</v>
      </c>
      <c r="D43" s="54"/>
      <c r="E43" s="6"/>
      <c r="F43" s="19"/>
      <c r="G43" s="24"/>
      <c r="H43" s="24"/>
      <c r="I43" s="31"/>
      <c r="J43" s="31"/>
      <c r="K43" s="35"/>
    </row>
    <row r="44" spans="1:11" x14ac:dyDescent="0.25">
      <c r="A44" s="28"/>
      <c r="B44" s="28"/>
      <c r="C44" s="58" t="s">
        <v>13</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A46" s="28"/>
      <c r="B46" s="28"/>
      <c r="C46" s="58" t="s">
        <v>14</v>
      </c>
      <c r="D46" s="54"/>
      <c r="E46" s="6"/>
      <c r="F46" s="19"/>
      <c r="G46" s="24" t="s">
        <v>2</v>
      </c>
      <c r="H46" s="24" t="s">
        <v>2</v>
      </c>
      <c r="I46" s="31"/>
      <c r="J46" s="31"/>
      <c r="K46" s="35"/>
    </row>
    <row r="47" spans="1:11" x14ac:dyDescent="0.25">
      <c r="A47" s="28"/>
      <c r="B47" s="28"/>
      <c r="C47" s="58"/>
      <c r="D47" s="54"/>
      <c r="E47" s="6"/>
      <c r="F47" s="19"/>
      <c r="G47" s="24"/>
      <c r="H47" s="24"/>
      <c r="I47" s="31"/>
      <c r="J47" s="31"/>
      <c r="K47" s="35"/>
    </row>
    <row r="48" spans="1:11" x14ac:dyDescent="0.25">
      <c r="A48" s="28"/>
      <c r="B48" s="28"/>
      <c r="C48" s="58" t="s">
        <v>15</v>
      </c>
      <c r="D48" s="54"/>
      <c r="E48" s="6"/>
      <c r="F48" s="19"/>
      <c r="G48" s="24" t="s">
        <v>2</v>
      </c>
      <c r="H48" s="24" t="s">
        <v>2</v>
      </c>
      <c r="I48" s="31"/>
      <c r="J48" s="31"/>
      <c r="K48" s="35"/>
    </row>
    <row r="49" spans="1:11" x14ac:dyDescent="0.25">
      <c r="A49" s="28"/>
      <c r="B49" s="28"/>
      <c r="C49" s="58"/>
      <c r="D49" s="54"/>
      <c r="E49" s="6"/>
      <c r="F49" s="19"/>
      <c r="G49" s="24"/>
      <c r="H49" s="24"/>
      <c r="I49" s="31"/>
      <c r="J49" s="31"/>
      <c r="K49" s="35"/>
    </row>
    <row r="50" spans="1:11" x14ac:dyDescent="0.25">
      <c r="A50" s="28"/>
      <c r="B50" s="28"/>
      <c r="C50" s="58" t="s">
        <v>16</v>
      </c>
      <c r="D50" s="54"/>
      <c r="E50" s="6"/>
      <c r="F50" s="19"/>
      <c r="G50" s="24" t="s">
        <v>2</v>
      </c>
      <c r="H50" s="24" t="s">
        <v>2</v>
      </c>
      <c r="I50" s="31"/>
      <c r="J50" s="31"/>
      <c r="K50" s="35"/>
    </row>
    <row r="51" spans="1:11" x14ac:dyDescent="0.25">
      <c r="A51" s="28"/>
      <c r="B51" s="28"/>
      <c r="C51" s="58"/>
      <c r="D51" s="54"/>
      <c r="E51" s="6"/>
      <c r="F51" s="19"/>
      <c r="G51" s="24"/>
      <c r="H51" s="24"/>
      <c r="I51" s="31"/>
      <c r="J51" s="31"/>
      <c r="K51" s="35"/>
    </row>
    <row r="52" spans="1:11" x14ac:dyDescent="0.25">
      <c r="C52" s="59" t="s">
        <v>17</v>
      </c>
      <c r="D52" s="54"/>
      <c r="E52" s="6"/>
      <c r="F52" s="19"/>
      <c r="G52" s="24"/>
      <c r="H52" s="24"/>
      <c r="I52" s="31"/>
      <c r="J52" s="31"/>
      <c r="K52" s="35"/>
    </row>
    <row r="53" spans="1:11" x14ac:dyDescent="0.25">
      <c r="B53" s="8" t="s">
        <v>2943</v>
      </c>
      <c r="C53" s="57" t="s">
        <v>2944</v>
      </c>
      <c r="D53" s="54" t="s">
        <v>2945</v>
      </c>
      <c r="E53" s="6" t="s">
        <v>646</v>
      </c>
      <c r="F53" s="19">
        <v>1621000</v>
      </c>
      <c r="G53" s="24">
        <v>1352.72</v>
      </c>
      <c r="H53" s="24">
        <v>3.23</v>
      </c>
      <c r="I53" s="31">
        <v>7.3282714000000002</v>
      </c>
      <c r="J53" s="31"/>
      <c r="K53" s="35"/>
    </row>
    <row r="54" spans="1:11" x14ac:dyDescent="0.25">
      <c r="B54" s="8" t="s">
        <v>2251</v>
      </c>
      <c r="C54" s="57" t="s">
        <v>2252</v>
      </c>
      <c r="D54" s="54" t="s">
        <v>2253</v>
      </c>
      <c r="E54" s="6" t="s">
        <v>646</v>
      </c>
      <c r="F54" s="19">
        <v>1562000</v>
      </c>
      <c r="G54" s="24">
        <v>1298.32</v>
      </c>
      <c r="H54" s="24">
        <v>3.1</v>
      </c>
      <c r="I54" s="31">
        <v>7.3300834999999998</v>
      </c>
      <c r="J54" s="31"/>
      <c r="K54" s="35"/>
    </row>
    <row r="55" spans="1:11" x14ac:dyDescent="0.25">
      <c r="B55" s="8" t="s">
        <v>2946</v>
      </c>
      <c r="C55" s="57" t="s">
        <v>2947</v>
      </c>
      <c r="D55" s="54" t="s">
        <v>2948</v>
      </c>
      <c r="E55" s="6" t="s">
        <v>646</v>
      </c>
      <c r="F55" s="19">
        <v>1200000</v>
      </c>
      <c r="G55" s="24">
        <v>996.83</v>
      </c>
      <c r="H55" s="24">
        <v>2.38</v>
      </c>
      <c r="I55" s="31">
        <v>7.3303941999999997</v>
      </c>
      <c r="J55" s="31"/>
      <c r="K55" s="35"/>
    </row>
    <row r="56" spans="1:11" x14ac:dyDescent="0.25">
      <c r="B56" s="8" t="s">
        <v>2949</v>
      </c>
      <c r="C56" s="57" t="s">
        <v>2950</v>
      </c>
      <c r="D56" s="54" t="s">
        <v>2951</v>
      </c>
      <c r="E56" s="6" t="s">
        <v>646</v>
      </c>
      <c r="F56" s="19">
        <v>837000</v>
      </c>
      <c r="G56" s="24">
        <v>708.21</v>
      </c>
      <c r="H56" s="24">
        <v>1.69</v>
      </c>
      <c r="I56" s="31">
        <v>7.2977084999999997</v>
      </c>
      <c r="J56" s="31"/>
      <c r="K56" s="35"/>
    </row>
    <row r="57" spans="1:11" x14ac:dyDescent="0.25">
      <c r="B57" s="8" t="s">
        <v>2952</v>
      </c>
      <c r="C57" s="57" t="s">
        <v>2953</v>
      </c>
      <c r="D57" s="54" t="s">
        <v>2954</v>
      </c>
      <c r="E57" s="6" t="s">
        <v>646</v>
      </c>
      <c r="F57" s="19">
        <v>690000</v>
      </c>
      <c r="G57" s="24">
        <v>572.72</v>
      </c>
      <c r="H57" s="24">
        <v>1.37</v>
      </c>
      <c r="I57" s="31">
        <v>7.3307566</v>
      </c>
      <c r="J57" s="31"/>
      <c r="K57" s="35"/>
    </row>
    <row r="58" spans="1:11" x14ac:dyDescent="0.25">
      <c r="B58" s="8" t="s">
        <v>2955</v>
      </c>
      <c r="C58" s="57" t="s">
        <v>2956</v>
      </c>
      <c r="D58" s="54" t="s">
        <v>2957</v>
      </c>
      <c r="E58" s="6" t="s">
        <v>646</v>
      </c>
      <c r="F58" s="19">
        <v>555000</v>
      </c>
      <c r="G58" s="24">
        <v>477.6</v>
      </c>
      <c r="H58" s="24">
        <v>1.1399999999999999</v>
      </c>
      <c r="I58" s="31">
        <v>7.2938377000000001</v>
      </c>
      <c r="J58" s="31"/>
      <c r="K58" s="35"/>
    </row>
    <row r="59" spans="1:11" x14ac:dyDescent="0.25">
      <c r="B59" s="8" t="s">
        <v>2900</v>
      </c>
      <c r="C59" s="57" t="s">
        <v>2901</v>
      </c>
      <c r="D59" s="54" t="s">
        <v>2902</v>
      </c>
      <c r="E59" s="6" t="s">
        <v>646</v>
      </c>
      <c r="F59" s="19">
        <v>285000</v>
      </c>
      <c r="G59" s="24">
        <v>259.13</v>
      </c>
      <c r="H59" s="24">
        <v>0.62</v>
      </c>
      <c r="I59" s="31">
        <v>7.1824478999999997</v>
      </c>
      <c r="J59" s="31"/>
      <c r="K59" s="35"/>
    </row>
    <row r="60" spans="1:11" x14ac:dyDescent="0.25">
      <c r="C60" s="58" t="s">
        <v>39</v>
      </c>
      <c r="D60" s="54"/>
      <c r="E60" s="6"/>
      <c r="F60" s="19"/>
      <c r="G60" s="25">
        <v>5665.53</v>
      </c>
      <c r="H60" s="25">
        <v>13.53</v>
      </c>
      <c r="I60" s="31"/>
      <c r="J60" s="31"/>
      <c r="K60" s="35"/>
    </row>
    <row r="61" spans="1:11" x14ac:dyDescent="0.25">
      <c r="C61" s="57"/>
      <c r="D61" s="54"/>
      <c r="E61" s="6"/>
      <c r="F61" s="19"/>
      <c r="G61" s="24"/>
      <c r="H61" s="24"/>
      <c r="I61" s="31"/>
      <c r="J61" s="31"/>
      <c r="K61" s="35"/>
    </row>
    <row r="62" spans="1:11" x14ac:dyDescent="0.25">
      <c r="A62" s="10"/>
      <c r="B62" s="28"/>
      <c r="C62" s="58" t="s">
        <v>18</v>
      </c>
      <c r="D62" s="54"/>
      <c r="E62" s="6"/>
      <c r="F62" s="19"/>
      <c r="G62" s="24"/>
      <c r="H62" s="24"/>
      <c r="I62" s="31"/>
      <c r="J62" s="31"/>
      <c r="K62" s="35"/>
    </row>
    <row r="63" spans="1:11" x14ac:dyDescent="0.25">
      <c r="A63" s="28"/>
      <c r="B63" s="28"/>
      <c r="C63" s="58" t="s">
        <v>19</v>
      </c>
      <c r="D63" s="54"/>
      <c r="E63" s="6"/>
      <c r="F63" s="19"/>
      <c r="G63" s="24" t="s">
        <v>2</v>
      </c>
      <c r="H63" s="24" t="s">
        <v>2</v>
      </c>
      <c r="I63" s="31"/>
      <c r="J63" s="31"/>
      <c r="K63" s="35"/>
    </row>
    <row r="64" spans="1:11" x14ac:dyDescent="0.25">
      <c r="A64" s="28"/>
      <c r="B64" s="28"/>
      <c r="C64" s="58"/>
      <c r="D64" s="54"/>
      <c r="E64" s="6"/>
      <c r="F64" s="19"/>
      <c r="G64" s="24"/>
      <c r="H64" s="24"/>
      <c r="I64" s="31"/>
      <c r="J64" s="31"/>
      <c r="K64" s="35"/>
    </row>
    <row r="65" spans="1:54" x14ac:dyDescent="0.25">
      <c r="A65" s="28"/>
      <c r="B65" s="28"/>
      <c r="C65" s="58" t="s">
        <v>20</v>
      </c>
      <c r="D65" s="54"/>
      <c r="E65" s="6"/>
      <c r="F65" s="19"/>
      <c r="G65" s="24" t="s">
        <v>2</v>
      </c>
      <c r="H65" s="24" t="s">
        <v>2</v>
      </c>
      <c r="I65" s="31"/>
      <c r="J65" s="31"/>
      <c r="K65" s="35"/>
    </row>
    <row r="66" spans="1:54" x14ac:dyDescent="0.25">
      <c r="A66" s="28"/>
      <c r="B66" s="28"/>
      <c r="C66" s="58"/>
      <c r="D66" s="54"/>
      <c r="E66" s="6"/>
      <c r="F66" s="19"/>
      <c r="G66" s="24"/>
      <c r="H66" s="24"/>
      <c r="I66" s="31"/>
      <c r="J66" s="31"/>
      <c r="K66" s="35"/>
    </row>
    <row r="67" spans="1:54" x14ac:dyDescent="0.25">
      <c r="A67" s="28"/>
      <c r="B67" s="28"/>
      <c r="C67" s="58" t="s">
        <v>21</v>
      </c>
      <c r="D67" s="54"/>
      <c r="E67" s="6"/>
      <c r="F67" s="19"/>
      <c r="G67" s="24" t="s">
        <v>2</v>
      </c>
      <c r="H67" s="24" t="s">
        <v>2</v>
      </c>
      <c r="I67" s="31"/>
      <c r="J67" s="31"/>
      <c r="K67" s="35"/>
    </row>
    <row r="68" spans="1:54" x14ac:dyDescent="0.25">
      <c r="A68" s="28"/>
      <c r="B68" s="28"/>
      <c r="C68" s="58"/>
      <c r="D68" s="54"/>
      <c r="E68" s="6"/>
      <c r="F68" s="19"/>
      <c r="G68" s="24"/>
      <c r="H68" s="24"/>
      <c r="I68" s="31"/>
      <c r="J68" s="31"/>
      <c r="K68" s="35"/>
    </row>
    <row r="69" spans="1:54" x14ac:dyDescent="0.25">
      <c r="A69" s="28"/>
      <c r="B69" s="28"/>
      <c r="C69" s="58" t="s">
        <v>22</v>
      </c>
      <c r="D69" s="54"/>
      <c r="E69" s="6"/>
      <c r="F69" s="19"/>
      <c r="G69" s="24" t="s">
        <v>2</v>
      </c>
      <c r="H69" s="24" t="s">
        <v>2</v>
      </c>
      <c r="I69" s="31"/>
      <c r="J69" s="31"/>
      <c r="K69" s="35"/>
    </row>
    <row r="70" spans="1:54" x14ac:dyDescent="0.25">
      <c r="A70" s="28"/>
      <c r="B70" s="28"/>
      <c r="C70" s="58"/>
      <c r="D70" s="54"/>
      <c r="E70" s="6"/>
      <c r="F70" s="19"/>
      <c r="G70" s="24"/>
      <c r="H70" s="24"/>
      <c r="I70" s="31"/>
      <c r="J70" s="31"/>
      <c r="K70" s="35"/>
    </row>
    <row r="71" spans="1:54" x14ac:dyDescent="0.25">
      <c r="C71" s="59" t="s">
        <v>23</v>
      </c>
      <c r="D71" s="54"/>
      <c r="E71" s="6"/>
      <c r="F71" s="19"/>
      <c r="G71" s="24"/>
      <c r="H71" s="24"/>
      <c r="I71" s="31"/>
      <c r="J71" s="31"/>
      <c r="K71" s="35"/>
    </row>
    <row r="72" spans="1:54" x14ac:dyDescent="0.25">
      <c r="B72" s="8" t="s">
        <v>37</v>
      </c>
      <c r="C72" s="57" t="s">
        <v>38</v>
      </c>
      <c r="D72" s="54"/>
      <c r="E72" s="6"/>
      <c r="F72" s="19"/>
      <c r="G72" s="24">
        <v>50.47</v>
      </c>
      <c r="H72" s="24">
        <v>0.12</v>
      </c>
      <c r="I72" s="31"/>
      <c r="J72" s="31"/>
      <c r="K72" s="35"/>
    </row>
    <row r="73" spans="1:54" x14ac:dyDescent="0.25">
      <c r="C73" s="58" t="s">
        <v>39</v>
      </c>
      <c r="D73" s="54"/>
      <c r="E73" s="6"/>
      <c r="F73" s="19"/>
      <c r="G73" s="25">
        <v>50.47</v>
      </c>
      <c r="H73" s="25">
        <v>0.12</v>
      </c>
      <c r="I73" s="31"/>
      <c r="J73" s="31"/>
      <c r="K73" s="35"/>
    </row>
    <row r="74" spans="1:54" x14ac:dyDescent="0.25">
      <c r="C74" s="57"/>
      <c r="D74" s="54"/>
      <c r="E74" s="6"/>
      <c r="F74" s="19"/>
      <c r="G74" s="24"/>
      <c r="H74" s="24"/>
      <c r="I74" s="31"/>
      <c r="J74" s="31"/>
      <c r="K74" s="35"/>
    </row>
    <row r="75" spans="1:54" x14ac:dyDescent="0.25">
      <c r="A75" s="10"/>
      <c r="B75" s="28"/>
      <c r="C75" s="58" t="s">
        <v>24</v>
      </c>
      <c r="D75" s="54"/>
      <c r="E75" s="6"/>
      <c r="F75" s="19"/>
      <c r="G75" s="24"/>
      <c r="H75" s="24"/>
      <c r="I75" s="31"/>
      <c r="J75" s="31"/>
      <c r="K75" s="35"/>
    </row>
    <row r="76" spans="1:54" s="2" customFormat="1" ht="13.5" x14ac:dyDescent="0.25">
      <c r="A76" s="28"/>
      <c r="B76" s="28"/>
      <c r="C76" s="57" t="s">
        <v>4770</v>
      </c>
      <c r="D76" s="54"/>
      <c r="E76" s="6"/>
      <c r="F76" s="19"/>
      <c r="G76" s="24" t="s">
        <v>2</v>
      </c>
      <c r="H76" s="24" t="s">
        <v>2</v>
      </c>
      <c r="I76" s="31"/>
      <c r="J76" s="31"/>
      <c r="K76" s="35"/>
      <c r="L76" s="3"/>
      <c r="AI76" s="3"/>
      <c r="AV76" s="3"/>
      <c r="AX76" s="3"/>
      <c r="BB76" s="3"/>
    </row>
    <row r="77" spans="1:54" x14ac:dyDescent="0.25">
      <c r="B77" s="8"/>
      <c r="C77" s="57" t="s">
        <v>40</v>
      </c>
      <c r="D77" s="54"/>
      <c r="E77" s="6"/>
      <c r="F77" s="19"/>
      <c r="G77" s="24">
        <v>774.87</v>
      </c>
      <c r="H77" s="24">
        <v>1.84</v>
      </c>
      <c r="I77" s="31"/>
      <c r="J77" s="31"/>
      <c r="K77" s="35"/>
    </row>
    <row r="78" spans="1:54" x14ac:dyDescent="0.25">
      <c r="C78" s="58" t="s">
        <v>39</v>
      </c>
      <c r="D78" s="54"/>
      <c r="E78" s="6"/>
      <c r="F78" s="19"/>
      <c r="G78" s="25">
        <v>774.87</v>
      </c>
      <c r="H78" s="25">
        <v>1.84</v>
      </c>
      <c r="I78" s="31"/>
      <c r="J78" s="31"/>
      <c r="K78" s="35"/>
    </row>
    <row r="79" spans="1:54" x14ac:dyDescent="0.25">
      <c r="C79" s="57"/>
      <c r="D79" s="54"/>
      <c r="E79" s="6"/>
      <c r="F79" s="19"/>
      <c r="G79" s="24"/>
      <c r="H79" s="24"/>
      <c r="I79" s="31"/>
      <c r="J79" s="31"/>
      <c r="K79" s="35"/>
    </row>
    <row r="80" spans="1:54" x14ac:dyDescent="0.25">
      <c r="C80" s="60" t="s">
        <v>41</v>
      </c>
      <c r="D80" s="55"/>
      <c r="E80" s="5"/>
      <c r="F80" s="20"/>
      <c r="G80" s="26">
        <v>41941.160000000003</v>
      </c>
      <c r="H80" s="26">
        <v>100.00000000000001</v>
      </c>
      <c r="I80" s="32"/>
      <c r="J80" s="32"/>
      <c r="K80" s="36"/>
    </row>
    <row r="83" spans="3:11" x14ac:dyDescent="0.25">
      <c r="C83" s="1" t="s">
        <v>42</v>
      </c>
    </row>
    <row r="84" spans="3:11" x14ac:dyDescent="0.25">
      <c r="C84" s="37" t="s">
        <v>43</v>
      </c>
      <c r="D84" s="37"/>
      <c r="E84" s="37"/>
      <c r="F84" s="37"/>
      <c r="G84" s="37"/>
      <c r="H84" s="37"/>
      <c r="I84" s="37"/>
      <c r="J84" s="37"/>
      <c r="K84" s="37"/>
    </row>
    <row r="85" spans="3:11" x14ac:dyDescent="0.25">
      <c r="C85" s="2" t="s">
        <v>44</v>
      </c>
    </row>
    <row r="86" spans="3:11" x14ac:dyDescent="0.25">
      <c r="C86" s="2" t="s">
        <v>45</v>
      </c>
    </row>
    <row r="87" spans="3:11" x14ac:dyDescent="0.25">
      <c r="C87" s="2" t="s">
        <v>46</v>
      </c>
    </row>
    <row r="88" spans="3:11" x14ac:dyDescent="0.25">
      <c r="C88" s="2" t="s">
        <v>47</v>
      </c>
    </row>
    <row r="90" spans="3:11" x14ac:dyDescent="0.25">
      <c r="C90" s="74" t="s">
        <v>4829</v>
      </c>
      <c r="E90" s="74" t="s">
        <v>4830</v>
      </c>
      <c r="F90" s="75"/>
    </row>
    <row r="91" spans="3:11" x14ac:dyDescent="0.25">
      <c r="E91" s="2" t="s">
        <v>4879</v>
      </c>
    </row>
  </sheetData>
  <hyperlinks>
    <hyperlink ref="J2" location="'Index'!A1" display="'Index'!A1" xr:uid="{00000000-0004-0000-5C00-000000000000}"/>
  </hyperlinks>
  <pageMargins left="0.7" right="0.7" top="0.75" bottom="0.75" header="0.3" footer="0.3"/>
  <pageSetup orientation="portrait" horizontalDpi="4294967293"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171"/>
  <dimension ref="A1:IV82"/>
  <sheetViews>
    <sheetView showGridLines="0" zoomScale="90" zoomScaleNormal="90" workbookViewId="0">
      <pane ySplit="6" topLeftCell="A65"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2958</v>
      </c>
      <c r="J2" s="38" t="s">
        <v>4585</v>
      </c>
    </row>
    <row r="3" spans="1:54" ht="16.5" x14ac:dyDescent="0.3">
      <c r="C3" s="1" t="s">
        <v>26</v>
      </c>
      <c r="D3" s="21" t="s">
        <v>2959</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2960</v>
      </c>
      <c r="C26" s="57" t="s">
        <v>2961</v>
      </c>
      <c r="D26" s="54" t="s">
        <v>2962</v>
      </c>
      <c r="E26" s="6" t="s">
        <v>646</v>
      </c>
      <c r="F26" s="19">
        <v>2500000</v>
      </c>
      <c r="G26" s="24">
        <v>2545.04</v>
      </c>
      <c r="H26" s="24">
        <v>24.28</v>
      </c>
      <c r="I26" s="31">
        <v>7.4281338000000003</v>
      </c>
      <c r="J26" s="31"/>
      <c r="K26" s="35"/>
    </row>
    <row r="27" spans="1:11" x14ac:dyDescent="0.25">
      <c r="B27" s="8" t="s">
        <v>2963</v>
      </c>
      <c r="C27" s="57" t="s">
        <v>2964</v>
      </c>
      <c r="D27" s="54" t="s">
        <v>2965</v>
      </c>
      <c r="E27" s="6" t="s">
        <v>646</v>
      </c>
      <c r="F27" s="19">
        <v>2500000</v>
      </c>
      <c r="G27" s="24">
        <v>2541.4</v>
      </c>
      <c r="H27" s="24">
        <v>24.24</v>
      </c>
      <c r="I27" s="31">
        <v>7.4272010000000002</v>
      </c>
      <c r="J27" s="31"/>
      <c r="K27" s="35"/>
    </row>
    <row r="28" spans="1:11" x14ac:dyDescent="0.25">
      <c r="B28" s="8" t="s">
        <v>1730</v>
      </c>
      <c r="C28" s="57" t="s">
        <v>1731</v>
      </c>
      <c r="D28" s="54" t="s">
        <v>1732</v>
      </c>
      <c r="E28" s="6" t="s">
        <v>646</v>
      </c>
      <c r="F28" s="19">
        <v>1500000</v>
      </c>
      <c r="G28" s="24">
        <v>1528.52</v>
      </c>
      <c r="H28" s="24">
        <v>14.58</v>
      </c>
      <c r="I28" s="31">
        <v>7.4288252999999997</v>
      </c>
      <c r="J28" s="31"/>
      <c r="K28" s="35"/>
    </row>
    <row r="29" spans="1:11" x14ac:dyDescent="0.25">
      <c r="B29" s="8" t="s">
        <v>2966</v>
      </c>
      <c r="C29" s="57" t="s">
        <v>2967</v>
      </c>
      <c r="D29" s="54" t="s">
        <v>2968</v>
      </c>
      <c r="E29" s="6" t="s">
        <v>646</v>
      </c>
      <c r="F29" s="19">
        <v>1500000</v>
      </c>
      <c r="G29" s="24">
        <v>1527.29</v>
      </c>
      <c r="H29" s="24">
        <v>14.57</v>
      </c>
      <c r="I29" s="31">
        <v>7.4288252999999997</v>
      </c>
      <c r="J29" s="31"/>
      <c r="K29" s="35"/>
    </row>
    <row r="30" spans="1:11" x14ac:dyDescent="0.25">
      <c r="B30" s="8" t="s">
        <v>2969</v>
      </c>
      <c r="C30" s="57" t="s">
        <v>2970</v>
      </c>
      <c r="D30" s="54" t="s">
        <v>2971</v>
      </c>
      <c r="E30" s="6" t="s">
        <v>646</v>
      </c>
      <c r="F30" s="19">
        <v>200000</v>
      </c>
      <c r="G30" s="24">
        <v>203.67</v>
      </c>
      <c r="H30" s="24">
        <v>1.94</v>
      </c>
      <c r="I30" s="31">
        <v>7.4359248999999998</v>
      </c>
      <c r="J30" s="31"/>
      <c r="K30" s="35"/>
    </row>
    <row r="31" spans="1:11" x14ac:dyDescent="0.25">
      <c r="B31" s="8" t="s">
        <v>2972</v>
      </c>
      <c r="C31" s="57" t="s">
        <v>2973</v>
      </c>
      <c r="D31" s="54" t="s">
        <v>2974</v>
      </c>
      <c r="E31" s="6" t="s">
        <v>646</v>
      </c>
      <c r="F31" s="19">
        <v>116100</v>
      </c>
      <c r="G31" s="24">
        <v>118.21</v>
      </c>
      <c r="H31" s="24">
        <v>1.1299999999999999</v>
      </c>
      <c r="I31" s="31">
        <v>7.4281338000000003</v>
      </c>
      <c r="J31" s="31"/>
      <c r="K31" s="35"/>
    </row>
    <row r="32" spans="1:11" x14ac:dyDescent="0.25">
      <c r="B32" s="8" t="s">
        <v>2975</v>
      </c>
      <c r="C32" s="57" t="s">
        <v>2976</v>
      </c>
      <c r="D32" s="54" t="s">
        <v>2977</v>
      </c>
      <c r="E32" s="6" t="s">
        <v>646</v>
      </c>
      <c r="F32" s="19">
        <v>104000</v>
      </c>
      <c r="G32" s="24">
        <v>105.65</v>
      </c>
      <c r="H32" s="24">
        <v>1.01</v>
      </c>
      <c r="I32" s="31">
        <v>7.4041172</v>
      </c>
      <c r="J32" s="31"/>
      <c r="K32" s="35"/>
    </row>
    <row r="33" spans="1:11" x14ac:dyDescent="0.25">
      <c r="B33" s="8" t="s">
        <v>2978</v>
      </c>
      <c r="C33" s="57" t="s">
        <v>2979</v>
      </c>
      <c r="D33" s="54" t="s">
        <v>2980</v>
      </c>
      <c r="E33" s="6" t="s">
        <v>646</v>
      </c>
      <c r="F33" s="19">
        <v>100000</v>
      </c>
      <c r="G33" s="24">
        <v>101.77</v>
      </c>
      <c r="H33" s="24">
        <v>0.97</v>
      </c>
      <c r="I33" s="31">
        <v>7.4371513</v>
      </c>
      <c r="J33" s="31"/>
      <c r="K33" s="35"/>
    </row>
    <row r="34" spans="1:11" x14ac:dyDescent="0.25">
      <c r="B34" s="8" t="s">
        <v>2981</v>
      </c>
      <c r="C34" s="57" t="s">
        <v>2982</v>
      </c>
      <c r="D34" s="54" t="s">
        <v>2983</v>
      </c>
      <c r="E34" s="6" t="s">
        <v>646</v>
      </c>
      <c r="F34" s="19">
        <v>50000</v>
      </c>
      <c r="G34" s="24">
        <v>50.83</v>
      </c>
      <c r="H34" s="24">
        <v>0.48</v>
      </c>
      <c r="I34" s="31">
        <v>7.4371513</v>
      </c>
      <c r="J34" s="31"/>
      <c r="K34" s="35"/>
    </row>
    <row r="35" spans="1:11" x14ac:dyDescent="0.25">
      <c r="C35" s="58" t="s">
        <v>39</v>
      </c>
      <c r="D35" s="54"/>
      <c r="E35" s="6"/>
      <c r="F35" s="19"/>
      <c r="G35" s="25">
        <v>8722.3799999999992</v>
      </c>
      <c r="H35" s="25">
        <v>83.2</v>
      </c>
      <c r="I35" s="31"/>
      <c r="J35" s="31"/>
      <c r="K35" s="35"/>
    </row>
    <row r="36" spans="1:11" x14ac:dyDescent="0.25">
      <c r="C36" s="57"/>
      <c r="D36" s="54"/>
      <c r="E36" s="6"/>
      <c r="F36" s="19"/>
      <c r="G36" s="24"/>
      <c r="H36" s="24"/>
      <c r="I36" s="31"/>
      <c r="J36" s="31"/>
      <c r="K36" s="35"/>
    </row>
    <row r="37" spans="1:11" x14ac:dyDescent="0.25">
      <c r="A37" s="10"/>
      <c r="B37" s="28"/>
      <c r="C37" s="58" t="s">
        <v>11</v>
      </c>
      <c r="D37" s="54"/>
      <c r="E37" s="6"/>
      <c r="F37" s="19"/>
      <c r="G37" s="24"/>
      <c r="H37" s="24"/>
      <c r="I37" s="31"/>
      <c r="J37" s="31"/>
      <c r="K37" s="35"/>
    </row>
    <row r="38" spans="1:11" x14ac:dyDescent="0.25">
      <c r="A38" s="28"/>
      <c r="B38" s="28"/>
      <c r="C38" s="58" t="s">
        <v>13</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A40" s="28"/>
      <c r="B40" s="28"/>
      <c r="C40" s="58" t="s">
        <v>14</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A42" s="28"/>
      <c r="B42" s="28"/>
      <c r="C42" s="58" t="s">
        <v>15</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A44" s="28"/>
      <c r="B44" s="28"/>
      <c r="C44" s="58" t="s">
        <v>16</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C46" s="59" t="s">
        <v>17</v>
      </c>
      <c r="D46" s="54"/>
      <c r="E46" s="6"/>
      <c r="F46" s="19"/>
      <c r="G46" s="24"/>
      <c r="H46" s="24"/>
      <c r="I46" s="31"/>
      <c r="J46" s="31"/>
      <c r="K46" s="35"/>
    </row>
    <row r="47" spans="1:11" x14ac:dyDescent="0.25">
      <c r="B47" s="8" t="s">
        <v>2955</v>
      </c>
      <c r="C47" s="57" t="s">
        <v>2956</v>
      </c>
      <c r="D47" s="54" t="s">
        <v>2957</v>
      </c>
      <c r="E47" s="6" t="s">
        <v>646</v>
      </c>
      <c r="F47" s="19">
        <v>496000</v>
      </c>
      <c r="G47" s="24">
        <v>426.83</v>
      </c>
      <c r="H47" s="24">
        <v>4.07</v>
      </c>
      <c r="I47" s="31">
        <v>7.2938377000000001</v>
      </c>
      <c r="J47" s="31"/>
      <c r="K47" s="35"/>
    </row>
    <row r="48" spans="1:11" x14ac:dyDescent="0.25">
      <c r="B48" s="8" t="s">
        <v>2984</v>
      </c>
      <c r="C48" s="57" t="s">
        <v>2985</v>
      </c>
      <c r="D48" s="54" t="s">
        <v>2986</v>
      </c>
      <c r="E48" s="6" t="s">
        <v>646</v>
      </c>
      <c r="F48" s="19">
        <v>480000</v>
      </c>
      <c r="G48" s="24">
        <v>420.77</v>
      </c>
      <c r="H48" s="24">
        <v>4.01</v>
      </c>
      <c r="I48" s="31">
        <v>7.2768072999999998</v>
      </c>
      <c r="J48" s="31"/>
      <c r="K48" s="35"/>
    </row>
    <row r="49" spans="1:11" x14ac:dyDescent="0.25">
      <c r="B49" s="8" t="s">
        <v>2891</v>
      </c>
      <c r="C49" s="57" t="s">
        <v>2892</v>
      </c>
      <c r="D49" s="54" t="s">
        <v>2893</v>
      </c>
      <c r="E49" s="6" t="s">
        <v>646</v>
      </c>
      <c r="F49" s="19">
        <v>385000</v>
      </c>
      <c r="G49" s="24">
        <v>345.32</v>
      </c>
      <c r="H49" s="24">
        <v>3.29</v>
      </c>
      <c r="I49" s="31">
        <v>7.2293278000000001</v>
      </c>
      <c r="J49" s="31"/>
      <c r="K49" s="35"/>
    </row>
    <row r="50" spans="1:11" x14ac:dyDescent="0.25">
      <c r="B50" s="8" t="s">
        <v>2987</v>
      </c>
      <c r="C50" s="57" t="s">
        <v>2988</v>
      </c>
      <c r="D50" s="54" t="s">
        <v>2989</v>
      </c>
      <c r="E50" s="6" t="s">
        <v>646</v>
      </c>
      <c r="F50" s="19">
        <v>350000</v>
      </c>
      <c r="G50" s="24">
        <v>301.61</v>
      </c>
      <c r="H50" s="24">
        <v>2.88</v>
      </c>
      <c r="I50" s="31">
        <v>7.2932164999999998</v>
      </c>
      <c r="J50" s="31"/>
      <c r="K50" s="35"/>
    </row>
    <row r="51" spans="1:11" x14ac:dyDescent="0.25">
      <c r="C51" s="58" t="s">
        <v>39</v>
      </c>
      <c r="D51" s="54"/>
      <c r="E51" s="6"/>
      <c r="F51" s="19"/>
      <c r="G51" s="25">
        <v>1494.53</v>
      </c>
      <c r="H51" s="25">
        <v>14.25</v>
      </c>
      <c r="I51" s="31"/>
      <c r="J51" s="31"/>
      <c r="K51" s="35"/>
    </row>
    <row r="52" spans="1:11" x14ac:dyDescent="0.25">
      <c r="C52" s="57"/>
      <c r="D52" s="54"/>
      <c r="E52" s="6"/>
      <c r="F52" s="19"/>
      <c r="G52" s="24"/>
      <c r="H52" s="24"/>
      <c r="I52" s="31"/>
      <c r="J52" s="31"/>
      <c r="K52" s="35"/>
    </row>
    <row r="53" spans="1:11" x14ac:dyDescent="0.25">
      <c r="A53" s="10"/>
      <c r="B53" s="28"/>
      <c r="C53" s="58" t="s">
        <v>18</v>
      </c>
      <c r="D53" s="54"/>
      <c r="E53" s="6"/>
      <c r="F53" s="19"/>
      <c r="G53" s="24"/>
      <c r="H53" s="24"/>
      <c r="I53" s="31"/>
      <c r="J53" s="31"/>
      <c r="K53" s="35"/>
    </row>
    <row r="54" spans="1:11" x14ac:dyDescent="0.25">
      <c r="A54" s="28"/>
      <c r="B54" s="28"/>
      <c r="C54" s="58" t="s">
        <v>19</v>
      </c>
      <c r="D54" s="54"/>
      <c r="E54" s="6"/>
      <c r="F54" s="19"/>
      <c r="G54" s="24" t="s">
        <v>2</v>
      </c>
      <c r="H54" s="24" t="s">
        <v>2</v>
      </c>
      <c r="I54" s="31"/>
      <c r="J54" s="31"/>
      <c r="K54" s="35"/>
    </row>
    <row r="55" spans="1:11" x14ac:dyDescent="0.25">
      <c r="A55" s="28"/>
      <c r="B55" s="28"/>
      <c r="C55" s="58"/>
      <c r="D55" s="54"/>
      <c r="E55" s="6"/>
      <c r="F55" s="19"/>
      <c r="G55" s="24"/>
      <c r="H55" s="24"/>
      <c r="I55" s="31"/>
      <c r="J55" s="31"/>
      <c r="K55" s="35"/>
    </row>
    <row r="56" spans="1:11" x14ac:dyDescent="0.25">
      <c r="A56" s="28"/>
      <c r="B56" s="28"/>
      <c r="C56" s="58" t="s">
        <v>20</v>
      </c>
      <c r="D56" s="54"/>
      <c r="E56" s="6"/>
      <c r="F56" s="19"/>
      <c r="G56" s="24" t="s">
        <v>2</v>
      </c>
      <c r="H56" s="24" t="s">
        <v>2</v>
      </c>
      <c r="I56" s="31"/>
      <c r="J56" s="31"/>
      <c r="K56" s="35"/>
    </row>
    <row r="57" spans="1:11" x14ac:dyDescent="0.25">
      <c r="A57" s="28"/>
      <c r="B57" s="28"/>
      <c r="C57" s="58"/>
      <c r="D57" s="54"/>
      <c r="E57" s="6"/>
      <c r="F57" s="19"/>
      <c r="G57" s="24"/>
      <c r="H57" s="24"/>
      <c r="I57" s="31"/>
      <c r="J57" s="31"/>
      <c r="K57" s="35"/>
    </row>
    <row r="58" spans="1:11" x14ac:dyDescent="0.25">
      <c r="A58" s="28"/>
      <c r="B58" s="28"/>
      <c r="C58" s="58" t="s">
        <v>21</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A60" s="28"/>
      <c r="B60" s="28"/>
      <c r="C60" s="58" t="s">
        <v>22</v>
      </c>
      <c r="D60" s="54"/>
      <c r="E60" s="6"/>
      <c r="F60" s="19"/>
      <c r="G60" s="24" t="s">
        <v>2</v>
      </c>
      <c r="H60" s="24" t="s">
        <v>2</v>
      </c>
      <c r="I60" s="31"/>
      <c r="J60" s="31"/>
      <c r="K60" s="35"/>
    </row>
    <row r="61" spans="1:11" x14ac:dyDescent="0.25">
      <c r="A61" s="28"/>
      <c r="B61" s="28"/>
      <c r="C61" s="58"/>
      <c r="D61" s="54"/>
      <c r="E61" s="6"/>
      <c r="F61" s="19"/>
      <c r="G61" s="24"/>
      <c r="H61" s="24"/>
      <c r="I61" s="31"/>
      <c r="J61" s="31"/>
      <c r="K61" s="35"/>
    </row>
    <row r="62" spans="1:11" x14ac:dyDescent="0.25">
      <c r="C62" s="59" t="s">
        <v>23</v>
      </c>
      <c r="D62" s="54"/>
      <c r="E62" s="6"/>
      <c r="F62" s="19"/>
      <c r="G62" s="24"/>
      <c r="H62" s="24"/>
      <c r="I62" s="31"/>
      <c r="J62" s="31"/>
      <c r="K62" s="35"/>
    </row>
    <row r="63" spans="1:11" x14ac:dyDescent="0.25">
      <c r="B63" s="8" t="s">
        <v>37</v>
      </c>
      <c r="C63" s="57" t="s">
        <v>38</v>
      </c>
      <c r="D63" s="54"/>
      <c r="E63" s="6"/>
      <c r="F63" s="19"/>
      <c r="G63" s="24">
        <v>36.39</v>
      </c>
      <c r="H63" s="24">
        <v>0.35</v>
      </c>
      <c r="I63" s="31"/>
      <c r="J63" s="31"/>
      <c r="K63" s="35"/>
    </row>
    <row r="64" spans="1:11" x14ac:dyDescent="0.25">
      <c r="C64" s="58" t="s">
        <v>39</v>
      </c>
      <c r="D64" s="54"/>
      <c r="E64" s="6"/>
      <c r="F64" s="19"/>
      <c r="G64" s="25">
        <v>36.39</v>
      </c>
      <c r="H64" s="25">
        <v>0.35</v>
      </c>
      <c r="I64" s="31"/>
      <c r="J64" s="31"/>
      <c r="K64" s="35"/>
    </row>
    <row r="65" spans="1:54" x14ac:dyDescent="0.25">
      <c r="C65" s="57"/>
      <c r="D65" s="54"/>
      <c r="E65" s="6"/>
      <c r="F65" s="19"/>
      <c r="G65" s="24"/>
      <c r="H65" s="24"/>
      <c r="I65" s="31"/>
      <c r="J65" s="31"/>
      <c r="K65" s="35"/>
    </row>
    <row r="66" spans="1:54" x14ac:dyDescent="0.25">
      <c r="A66" s="10"/>
      <c r="B66" s="28"/>
      <c r="C66" s="58" t="s">
        <v>24</v>
      </c>
      <c r="D66" s="54"/>
      <c r="E66" s="6"/>
      <c r="F66" s="19"/>
      <c r="G66" s="24"/>
      <c r="H66" s="24"/>
      <c r="I66" s="31"/>
      <c r="J66" s="31"/>
      <c r="K66" s="35"/>
    </row>
    <row r="67" spans="1:54" s="2" customFormat="1" ht="13.5" x14ac:dyDescent="0.25">
      <c r="A67" s="28"/>
      <c r="B67" s="28"/>
      <c r="C67" s="57" t="s">
        <v>4770</v>
      </c>
      <c r="D67" s="54"/>
      <c r="E67" s="6"/>
      <c r="F67" s="19"/>
      <c r="G67" s="24" t="s">
        <v>2</v>
      </c>
      <c r="H67" s="24" t="s">
        <v>2</v>
      </c>
      <c r="I67" s="31"/>
      <c r="J67" s="31"/>
      <c r="K67" s="35"/>
      <c r="L67" s="3"/>
      <c r="AI67" s="3"/>
      <c r="AV67" s="3"/>
      <c r="AX67" s="3"/>
      <c r="BB67" s="3"/>
    </row>
    <row r="68" spans="1:54" x14ac:dyDescent="0.25">
      <c r="B68" s="8"/>
      <c r="C68" s="57" t="s">
        <v>40</v>
      </c>
      <c r="D68" s="54"/>
      <c r="E68" s="6"/>
      <c r="F68" s="19"/>
      <c r="G68" s="24">
        <v>229.26</v>
      </c>
      <c r="H68" s="24">
        <v>2.1999999999999997</v>
      </c>
      <c r="I68" s="31"/>
      <c r="J68" s="31"/>
      <c r="K68" s="35"/>
    </row>
    <row r="69" spans="1:54" x14ac:dyDescent="0.25">
      <c r="C69" s="58" t="s">
        <v>39</v>
      </c>
      <c r="D69" s="54"/>
      <c r="E69" s="6"/>
      <c r="F69" s="19"/>
      <c r="G69" s="25">
        <v>229.26</v>
      </c>
      <c r="H69" s="25">
        <v>2.1999999999999997</v>
      </c>
      <c r="I69" s="31"/>
      <c r="J69" s="31"/>
      <c r="K69" s="35"/>
    </row>
    <row r="70" spans="1:54" x14ac:dyDescent="0.25">
      <c r="C70" s="57"/>
      <c r="D70" s="54"/>
      <c r="E70" s="6"/>
      <c r="F70" s="19"/>
      <c r="G70" s="24"/>
      <c r="H70" s="24"/>
      <c r="I70" s="31"/>
      <c r="J70" s="31"/>
      <c r="K70" s="35"/>
    </row>
    <row r="71" spans="1:54" x14ac:dyDescent="0.25">
      <c r="C71" s="60" t="s">
        <v>41</v>
      </c>
      <c r="D71" s="55"/>
      <c r="E71" s="5"/>
      <c r="F71" s="20"/>
      <c r="G71" s="26">
        <v>10482.56</v>
      </c>
      <c r="H71" s="26">
        <v>100</v>
      </c>
      <c r="I71" s="32"/>
      <c r="J71" s="32"/>
      <c r="K71" s="36"/>
    </row>
    <row r="74" spans="1:54" x14ac:dyDescent="0.25">
      <c r="C74" s="1" t="s">
        <v>42</v>
      </c>
    </row>
    <row r="75" spans="1:54" x14ac:dyDescent="0.25">
      <c r="C75" s="37" t="s">
        <v>43</v>
      </c>
      <c r="D75" s="37"/>
      <c r="E75" s="37"/>
      <c r="F75" s="37"/>
      <c r="G75" s="37"/>
      <c r="H75" s="37"/>
      <c r="I75" s="37"/>
      <c r="J75" s="37"/>
      <c r="K75" s="37"/>
    </row>
    <row r="76" spans="1:54" x14ac:dyDescent="0.25">
      <c r="C76" s="2" t="s">
        <v>44</v>
      </c>
    </row>
    <row r="77" spans="1:54" x14ac:dyDescent="0.25">
      <c r="C77" s="2" t="s">
        <v>45</v>
      </c>
    </row>
    <row r="78" spans="1:54" x14ac:dyDescent="0.25">
      <c r="C78" s="2" t="s">
        <v>46</v>
      </c>
    </row>
    <row r="79" spans="1:54" x14ac:dyDescent="0.25">
      <c r="C79" s="2" t="s">
        <v>47</v>
      </c>
    </row>
    <row r="81" spans="3:6" x14ac:dyDescent="0.25">
      <c r="C81" s="74" t="s">
        <v>4829</v>
      </c>
      <c r="E81" s="74" t="s">
        <v>4830</v>
      </c>
      <c r="F81" s="75"/>
    </row>
    <row r="82" spans="3:6" x14ac:dyDescent="0.25">
      <c r="E82" s="2" t="s">
        <v>4872</v>
      </c>
    </row>
  </sheetData>
  <hyperlinks>
    <hyperlink ref="J2" location="'Index'!A1" display="'Index'!A1" xr:uid="{00000000-0004-0000-5D00-000000000000}"/>
  </hyperlinks>
  <pageMargins left="0.7" right="0.7" top="0.75" bottom="0.75" header="0.3" footer="0.3"/>
  <pageSetup orientation="portrait" horizontalDpi="4294967293"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172"/>
  <dimension ref="A1:IV119"/>
  <sheetViews>
    <sheetView showGridLines="0" zoomScale="90" zoomScaleNormal="90" workbookViewId="0">
      <pane ySplit="6" topLeftCell="A102"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2990</v>
      </c>
      <c r="J2" s="38" t="s">
        <v>4585</v>
      </c>
    </row>
    <row r="3" spans="1:54" ht="16.5" x14ac:dyDescent="0.3">
      <c r="C3" s="1" t="s">
        <v>26</v>
      </c>
      <c r="D3" s="21" t="s">
        <v>2991</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1941</v>
      </c>
      <c r="C10" s="57" t="s">
        <v>1942</v>
      </c>
      <c r="D10" s="54" t="s">
        <v>1943</v>
      </c>
      <c r="E10" s="6" t="s">
        <v>1944</v>
      </c>
      <c r="F10" s="19">
        <v>1461113</v>
      </c>
      <c r="G10" s="24">
        <v>1909.67</v>
      </c>
      <c r="H10" s="24">
        <v>3.73</v>
      </c>
      <c r="I10" s="31"/>
      <c r="J10" s="31"/>
      <c r="K10" s="35"/>
    </row>
    <row r="11" spans="1:54" x14ac:dyDescent="0.25">
      <c r="B11" s="8" t="s">
        <v>100</v>
      </c>
      <c r="C11" s="57" t="s">
        <v>101</v>
      </c>
      <c r="D11" s="54" t="s">
        <v>102</v>
      </c>
      <c r="E11" s="6" t="s">
        <v>103</v>
      </c>
      <c r="F11" s="19">
        <v>160964</v>
      </c>
      <c r="G11" s="24">
        <v>1822.27</v>
      </c>
      <c r="H11" s="24">
        <v>3.56</v>
      </c>
      <c r="I11" s="31"/>
      <c r="J11" s="31"/>
      <c r="K11" s="35"/>
    </row>
    <row r="12" spans="1:54" x14ac:dyDescent="0.25">
      <c r="B12" s="8" t="s">
        <v>2032</v>
      </c>
      <c r="C12" s="57" t="s">
        <v>2033</v>
      </c>
      <c r="D12" s="54" t="s">
        <v>2034</v>
      </c>
      <c r="E12" s="6" t="s">
        <v>307</v>
      </c>
      <c r="F12" s="19">
        <v>62210</v>
      </c>
      <c r="G12" s="24">
        <v>1626.76</v>
      </c>
      <c r="H12" s="24">
        <v>3.18</v>
      </c>
      <c r="I12" s="31"/>
      <c r="J12" s="31"/>
      <c r="K12" s="35"/>
    </row>
    <row r="13" spans="1:54" x14ac:dyDescent="0.25">
      <c r="B13" s="8" t="s">
        <v>449</v>
      </c>
      <c r="C13" s="57" t="s">
        <v>450</v>
      </c>
      <c r="D13" s="54" t="s">
        <v>451</v>
      </c>
      <c r="E13" s="6" t="s">
        <v>232</v>
      </c>
      <c r="F13" s="19">
        <v>154360</v>
      </c>
      <c r="G13" s="24">
        <v>1599.09</v>
      </c>
      <c r="H13" s="24">
        <v>3.12</v>
      </c>
      <c r="I13" s="31"/>
      <c r="J13" s="31"/>
      <c r="K13" s="35"/>
    </row>
    <row r="14" spans="1:54" x14ac:dyDescent="0.25">
      <c r="B14" s="8" t="s">
        <v>298</v>
      </c>
      <c r="C14" s="57" t="s">
        <v>299</v>
      </c>
      <c r="D14" s="54" t="s">
        <v>300</v>
      </c>
      <c r="E14" s="6" t="s">
        <v>53</v>
      </c>
      <c r="F14" s="19">
        <v>759436</v>
      </c>
      <c r="G14" s="24">
        <v>1535.58</v>
      </c>
      <c r="H14" s="24">
        <v>3</v>
      </c>
      <c r="I14" s="31"/>
      <c r="J14" s="31"/>
      <c r="K14" s="35"/>
    </row>
    <row r="15" spans="1:54" x14ac:dyDescent="0.25">
      <c r="B15" s="8" t="s">
        <v>1964</v>
      </c>
      <c r="C15" s="57" t="s">
        <v>1965</v>
      </c>
      <c r="D15" s="54" t="s">
        <v>1966</v>
      </c>
      <c r="E15" s="6" t="s">
        <v>1944</v>
      </c>
      <c r="F15" s="19">
        <v>38194</v>
      </c>
      <c r="G15" s="24">
        <v>1513.06</v>
      </c>
      <c r="H15" s="24">
        <v>2.96</v>
      </c>
      <c r="I15" s="31"/>
      <c r="J15" s="31"/>
      <c r="K15" s="35"/>
    </row>
    <row r="16" spans="1:54" x14ac:dyDescent="0.25">
      <c r="B16" s="8" t="s">
        <v>1846</v>
      </c>
      <c r="C16" s="57" t="s">
        <v>1847</v>
      </c>
      <c r="D16" s="54" t="s">
        <v>1848</v>
      </c>
      <c r="E16" s="6" t="s">
        <v>155</v>
      </c>
      <c r="F16" s="19">
        <v>31619</v>
      </c>
      <c r="G16" s="24">
        <v>1450.4</v>
      </c>
      <c r="H16" s="24">
        <v>2.83</v>
      </c>
      <c r="I16" s="31"/>
      <c r="J16" s="31"/>
      <c r="K16" s="35"/>
    </row>
    <row r="17" spans="2:11" x14ac:dyDescent="0.25">
      <c r="B17" s="8" t="s">
        <v>2082</v>
      </c>
      <c r="C17" s="57" t="s">
        <v>2083</v>
      </c>
      <c r="D17" s="54" t="s">
        <v>2084</v>
      </c>
      <c r="E17" s="6" t="s">
        <v>78</v>
      </c>
      <c r="F17" s="19">
        <v>36318</v>
      </c>
      <c r="G17" s="24">
        <v>1446.55</v>
      </c>
      <c r="H17" s="24">
        <v>2.83</v>
      </c>
      <c r="I17" s="31"/>
      <c r="J17" s="31"/>
      <c r="K17" s="35"/>
    </row>
    <row r="18" spans="2:11" x14ac:dyDescent="0.25">
      <c r="B18" s="8" t="s">
        <v>458</v>
      </c>
      <c r="C18" s="57" t="s">
        <v>459</v>
      </c>
      <c r="D18" s="54" t="s">
        <v>460</v>
      </c>
      <c r="E18" s="6" t="s">
        <v>287</v>
      </c>
      <c r="F18" s="19">
        <v>104195</v>
      </c>
      <c r="G18" s="24">
        <v>1443.62</v>
      </c>
      <c r="H18" s="24">
        <v>2.82</v>
      </c>
      <c r="I18" s="31"/>
      <c r="J18" s="31"/>
      <c r="K18" s="35"/>
    </row>
    <row r="19" spans="2:11" x14ac:dyDescent="0.25">
      <c r="B19" s="8" t="s">
        <v>311</v>
      </c>
      <c r="C19" s="57" t="s">
        <v>312</v>
      </c>
      <c r="D19" s="54" t="s">
        <v>313</v>
      </c>
      <c r="E19" s="6" t="s">
        <v>209</v>
      </c>
      <c r="F19" s="19">
        <v>1497716</v>
      </c>
      <c r="G19" s="24">
        <v>1404.11</v>
      </c>
      <c r="H19" s="24">
        <v>2.74</v>
      </c>
      <c r="I19" s="31"/>
      <c r="J19" s="31"/>
      <c r="K19" s="35"/>
    </row>
    <row r="20" spans="2:11" x14ac:dyDescent="0.25">
      <c r="B20" s="8" t="s">
        <v>1948</v>
      </c>
      <c r="C20" s="57" t="s">
        <v>1138</v>
      </c>
      <c r="D20" s="54" t="s">
        <v>1949</v>
      </c>
      <c r="E20" s="6" t="s">
        <v>291</v>
      </c>
      <c r="F20" s="19">
        <v>586561</v>
      </c>
      <c r="G20" s="24">
        <v>1388.39</v>
      </c>
      <c r="H20" s="24">
        <v>2.71</v>
      </c>
      <c r="I20" s="31"/>
      <c r="J20" s="31"/>
      <c r="K20" s="35"/>
    </row>
    <row r="21" spans="2:11" x14ac:dyDescent="0.25">
      <c r="B21" s="8" t="s">
        <v>493</v>
      </c>
      <c r="C21" s="57" t="s">
        <v>494</v>
      </c>
      <c r="D21" s="54" t="s">
        <v>495</v>
      </c>
      <c r="E21" s="6" t="s">
        <v>74</v>
      </c>
      <c r="F21" s="19">
        <v>299700</v>
      </c>
      <c r="G21" s="24">
        <v>1387.61</v>
      </c>
      <c r="H21" s="24">
        <v>2.71</v>
      </c>
      <c r="I21" s="31"/>
      <c r="J21" s="31"/>
      <c r="K21" s="35"/>
    </row>
    <row r="22" spans="2:11" x14ac:dyDescent="0.25">
      <c r="B22" s="8" t="s">
        <v>1969</v>
      </c>
      <c r="C22" s="57" t="s">
        <v>1970</v>
      </c>
      <c r="D22" s="54" t="s">
        <v>1971</v>
      </c>
      <c r="E22" s="6" t="s">
        <v>232</v>
      </c>
      <c r="F22" s="19">
        <v>238545</v>
      </c>
      <c r="G22" s="24">
        <v>1373.07</v>
      </c>
      <c r="H22" s="24">
        <v>2.68</v>
      </c>
      <c r="I22" s="31"/>
      <c r="J22" s="31"/>
      <c r="K22" s="35"/>
    </row>
    <row r="23" spans="2:11" x14ac:dyDescent="0.25">
      <c r="B23" s="8" t="s">
        <v>1898</v>
      </c>
      <c r="C23" s="57" t="s">
        <v>1899</v>
      </c>
      <c r="D23" s="54" t="s">
        <v>1900</v>
      </c>
      <c r="E23" s="6" t="s">
        <v>111</v>
      </c>
      <c r="F23" s="19">
        <v>102228</v>
      </c>
      <c r="G23" s="24">
        <v>1363.77</v>
      </c>
      <c r="H23" s="24">
        <v>2.66</v>
      </c>
      <c r="I23" s="31"/>
      <c r="J23" s="31"/>
      <c r="K23" s="35"/>
    </row>
    <row r="24" spans="2:11" x14ac:dyDescent="0.25">
      <c r="B24" s="8" t="s">
        <v>2066</v>
      </c>
      <c r="C24" s="57" t="s">
        <v>2067</v>
      </c>
      <c r="D24" s="54" t="s">
        <v>2068</v>
      </c>
      <c r="E24" s="6" t="s">
        <v>2069</v>
      </c>
      <c r="F24" s="19">
        <v>485232</v>
      </c>
      <c r="G24" s="24">
        <v>1339.24</v>
      </c>
      <c r="H24" s="24">
        <v>2.62</v>
      </c>
      <c r="I24" s="31"/>
      <c r="J24" s="31"/>
      <c r="K24" s="35"/>
    </row>
    <row r="25" spans="2:11" x14ac:dyDescent="0.25">
      <c r="B25" s="8" t="s">
        <v>327</v>
      </c>
      <c r="C25" s="57" t="s">
        <v>328</v>
      </c>
      <c r="D25" s="54" t="s">
        <v>329</v>
      </c>
      <c r="E25" s="6" t="s">
        <v>74</v>
      </c>
      <c r="F25" s="19">
        <v>5446</v>
      </c>
      <c r="G25" s="24">
        <v>1312.94</v>
      </c>
      <c r="H25" s="24">
        <v>2.56</v>
      </c>
      <c r="I25" s="31"/>
      <c r="J25" s="31"/>
      <c r="K25" s="35"/>
    </row>
    <row r="26" spans="2:11" x14ac:dyDescent="0.25">
      <c r="B26" s="8" t="s">
        <v>386</v>
      </c>
      <c r="C26" s="57" t="s">
        <v>387</v>
      </c>
      <c r="D26" s="54" t="s">
        <v>388</v>
      </c>
      <c r="E26" s="6" t="s">
        <v>389</v>
      </c>
      <c r="F26" s="19">
        <v>1099689</v>
      </c>
      <c r="G26" s="24">
        <v>1309.73</v>
      </c>
      <c r="H26" s="24">
        <v>2.56</v>
      </c>
      <c r="I26" s="31"/>
      <c r="J26" s="31"/>
      <c r="K26" s="35"/>
    </row>
    <row r="27" spans="2:11" x14ac:dyDescent="0.25">
      <c r="B27" s="8" t="s">
        <v>421</v>
      </c>
      <c r="C27" s="57" t="s">
        <v>422</v>
      </c>
      <c r="D27" s="54" t="s">
        <v>423</v>
      </c>
      <c r="E27" s="6" t="s">
        <v>159</v>
      </c>
      <c r="F27" s="19">
        <v>252438</v>
      </c>
      <c r="G27" s="24">
        <v>1309.52</v>
      </c>
      <c r="H27" s="24">
        <v>2.56</v>
      </c>
      <c r="I27" s="31"/>
      <c r="J27" s="31"/>
      <c r="K27" s="35"/>
    </row>
    <row r="28" spans="2:11" x14ac:dyDescent="0.25">
      <c r="B28" s="8" t="s">
        <v>170</v>
      </c>
      <c r="C28" s="57" t="s">
        <v>171</v>
      </c>
      <c r="D28" s="54" t="s">
        <v>172</v>
      </c>
      <c r="E28" s="6" t="s">
        <v>173</v>
      </c>
      <c r="F28" s="19">
        <v>50328</v>
      </c>
      <c r="G28" s="24">
        <v>1304.95</v>
      </c>
      <c r="H28" s="24">
        <v>2.5499999999999998</v>
      </c>
      <c r="I28" s="31"/>
      <c r="J28" s="31"/>
      <c r="K28" s="35"/>
    </row>
    <row r="29" spans="2:11" x14ac:dyDescent="0.25">
      <c r="B29" s="8" t="s">
        <v>2020</v>
      </c>
      <c r="C29" s="57" t="s">
        <v>2021</v>
      </c>
      <c r="D29" s="54" t="s">
        <v>2022</v>
      </c>
      <c r="E29" s="6" t="s">
        <v>307</v>
      </c>
      <c r="F29" s="19">
        <v>59251</v>
      </c>
      <c r="G29" s="24">
        <v>1286.07</v>
      </c>
      <c r="H29" s="24">
        <v>2.5099999999999998</v>
      </c>
      <c r="I29" s="31"/>
      <c r="J29" s="31"/>
      <c r="K29" s="35"/>
    </row>
    <row r="30" spans="2:11" x14ac:dyDescent="0.25">
      <c r="B30" s="8" t="s">
        <v>336</v>
      </c>
      <c r="C30" s="57" t="s">
        <v>337</v>
      </c>
      <c r="D30" s="54" t="s">
        <v>338</v>
      </c>
      <c r="E30" s="6" t="s">
        <v>317</v>
      </c>
      <c r="F30" s="19">
        <v>118683</v>
      </c>
      <c r="G30" s="24">
        <v>1205.6400000000001</v>
      </c>
      <c r="H30" s="24">
        <v>2.36</v>
      </c>
      <c r="I30" s="31"/>
      <c r="J30" s="31"/>
      <c r="K30" s="35"/>
    </row>
    <row r="31" spans="2:11" x14ac:dyDescent="0.25">
      <c r="B31" s="8" t="s">
        <v>1819</v>
      </c>
      <c r="C31" s="57" t="s">
        <v>1820</v>
      </c>
      <c r="D31" s="54" t="s">
        <v>1821</v>
      </c>
      <c r="E31" s="6" t="s">
        <v>430</v>
      </c>
      <c r="F31" s="19">
        <v>32802</v>
      </c>
      <c r="G31" s="24">
        <v>1186.02</v>
      </c>
      <c r="H31" s="24">
        <v>2.3199999999999998</v>
      </c>
      <c r="I31" s="31"/>
      <c r="J31" s="31"/>
      <c r="K31" s="35"/>
    </row>
    <row r="32" spans="2:11" x14ac:dyDescent="0.25">
      <c r="B32" s="8" t="s">
        <v>1920</v>
      </c>
      <c r="C32" s="57" t="s">
        <v>1921</v>
      </c>
      <c r="D32" s="54" t="s">
        <v>1922</v>
      </c>
      <c r="E32" s="6" t="s">
        <v>510</v>
      </c>
      <c r="F32" s="19">
        <v>211009</v>
      </c>
      <c r="G32" s="24">
        <v>1182.81</v>
      </c>
      <c r="H32" s="24">
        <v>2.31</v>
      </c>
      <c r="I32" s="31"/>
      <c r="J32" s="31"/>
      <c r="K32" s="35"/>
    </row>
    <row r="33" spans="2:11" x14ac:dyDescent="0.25">
      <c r="B33" s="8" t="s">
        <v>914</v>
      </c>
      <c r="C33" s="57" t="s">
        <v>915</v>
      </c>
      <c r="D33" s="54" t="s">
        <v>916</v>
      </c>
      <c r="E33" s="6" t="s">
        <v>232</v>
      </c>
      <c r="F33" s="19">
        <v>54366</v>
      </c>
      <c r="G33" s="24">
        <v>1097.8699999999999</v>
      </c>
      <c r="H33" s="24">
        <v>2.14</v>
      </c>
      <c r="I33" s="31"/>
      <c r="J33" s="31"/>
      <c r="K33" s="35"/>
    </row>
    <row r="34" spans="2:11" x14ac:dyDescent="0.25">
      <c r="B34" s="8" t="s">
        <v>2550</v>
      </c>
      <c r="C34" s="57" t="s">
        <v>2551</v>
      </c>
      <c r="D34" s="54" t="s">
        <v>2552</v>
      </c>
      <c r="E34" s="6" t="s">
        <v>103</v>
      </c>
      <c r="F34" s="19">
        <v>119659</v>
      </c>
      <c r="G34" s="24">
        <v>1023.5</v>
      </c>
      <c r="H34" s="24">
        <v>2</v>
      </c>
      <c r="I34" s="31"/>
      <c r="J34" s="31"/>
      <c r="K34" s="35"/>
    </row>
    <row r="35" spans="2:11" x14ac:dyDescent="0.25">
      <c r="B35" s="8" t="s">
        <v>250</v>
      </c>
      <c r="C35" s="57" t="s">
        <v>251</v>
      </c>
      <c r="D35" s="54" t="s">
        <v>252</v>
      </c>
      <c r="E35" s="6" t="s">
        <v>185</v>
      </c>
      <c r="F35" s="19">
        <v>149804</v>
      </c>
      <c r="G35" s="24">
        <v>1001.81</v>
      </c>
      <c r="H35" s="24">
        <v>1.96</v>
      </c>
      <c r="I35" s="31"/>
      <c r="J35" s="31"/>
      <c r="K35" s="35"/>
    </row>
    <row r="36" spans="2:11" x14ac:dyDescent="0.25">
      <c r="B36" s="8" t="s">
        <v>75</v>
      </c>
      <c r="C36" s="57" t="s">
        <v>76</v>
      </c>
      <c r="D36" s="54" t="s">
        <v>77</v>
      </c>
      <c r="E36" s="6" t="s">
        <v>78</v>
      </c>
      <c r="F36" s="19">
        <v>21611</v>
      </c>
      <c r="G36" s="24">
        <v>983.91</v>
      </c>
      <c r="H36" s="24">
        <v>1.92</v>
      </c>
      <c r="I36" s="31"/>
      <c r="J36" s="31"/>
      <c r="K36" s="35"/>
    </row>
    <row r="37" spans="2:11" x14ac:dyDescent="0.25">
      <c r="B37" s="8" t="s">
        <v>1936</v>
      </c>
      <c r="C37" s="57" t="s">
        <v>1937</v>
      </c>
      <c r="D37" s="54" t="s">
        <v>1938</v>
      </c>
      <c r="E37" s="6" t="s">
        <v>115</v>
      </c>
      <c r="F37" s="19">
        <v>967502</v>
      </c>
      <c r="G37" s="24">
        <v>951.05</v>
      </c>
      <c r="H37" s="24">
        <v>1.86</v>
      </c>
      <c r="I37" s="31"/>
      <c r="J37" s="31"/>
      <c r="K37" s="35"/>
    </row>
    <row r="38" spans="2:11" x14ac:dyDescent="0.25">
      <c r="B38" s="8" t="s">
        <v>537</v>
      </c>
      <c r="C38" s="57" t="s">
        <v>538</v>
      </c>
      <c r="D38" s="54" t="s">
        <v>539</v>
      </c>
      <c r="E38" s="6" t="s">
        <v>155</v>
      </c>
      <c r="F38" s="19">
        <v>25281</v>
      </c>
      <c r="G38" s="24">
        <v>948.75</v>
      </c>
      <c r="H38" s="24">
        <v>1.85</v>
      </c>
      <c r="I38" s="31"/>
      <c r="J38" s="31"/>
      <c r="K38" s="35"/>
    </row>
    <row r="39" spans="2:11" x14ac:dyDescent="0.25">
      <c r="B39" s="8" t="s">
        <v>1967</v>
      </c>
      <c r="C39" s="57" t="s">
        <v>1217</v>
      </c>
      <c r="D39" s="54" t="s">
        <v>1968</v>
      </c>
      <c r="E39" s="6" t="s">
        <v>53</v>
      </c>
      <c r="F39" s="19">
        <v>273813</v>
      </c>
      <c r="G39" s="24">
        <v>942.88</v>
      </c>
      <c r="H39" s="24">
        <v>1.84</v>
      </c>
      <c r="I39" s="31"/>
      <c r="J39" s="31"/>
      <c r="K39" s="35"/>
    </row>
    <row r="40" spans="2:11" x14ac:dyDescent="0.25">
      <c r="B40" s="8" t="s">
        <v>104</v>
      </c>
      <c r="C40" s="57" t="s">
        <v>105</v>
      </c>
      <c r="D40" s="54" t="s">
        <v>106</v>
      </c>
      <c r="E40" s="6" t="s">
        <v>107</v>
      </c>
      <c r="F40" s="19">
        <v>2457</v>
      </c>
      <c r="G40" s="24">
        <v>928.87</v>
      </c>
      <c r="H40" s="24">
        <v>1.81</v>
      </c>
      <c r="I40" s="31"/>
      <c r="J40" s="31"/>
      <c r="K40" s="35"/>
    </row>
    <row r="41" spans="2:11" x14ac:dyDescent="0.25">
      <c r="B41" s="8" t="s">
        <v>383</v>
      </c>
      <c r="C41" s="57" t="s">
        <v>384</v>
      </c>
      <c r="D41" s="54" t="s">
        <v>385</v>
      </c>
      <c r="E41" s="6" t="s">
        <v>287</v>
      </c>
      <c r="F41" s="19">
        <v>158446</v>
      </c>
      <c r="G41" s="24">
        <v>918.19</v>
      </c>
      <c r="H41" s="24">
        <v>1.79</v>
      </c>
      <c r="I41" s="31"/>
      <c r="J41" s="31"/>
      <c r="K41" s="35"/>
    </row>
    <row r="42" spans="2:11" x14ac:dyDescent="0.25">
      <c r="B42" s="8" t="s">
        <v>127</v>
      </c>
      <c r="C42" s="57" t="s">
        <v>128</v>
      </c>
      <c r="D42" s="54" t="s">
        <v>129</v>
      </c>
      <c r="E42" s="6" t="s">
        <v>130</v>
      </c>
      <c r="F42" s="19">
        <v>32220</v>
      </c>
      <c r="G42" s="24">
        <v>816.45</v>
      </c>
      <c r="H42" s="24">
        <v>1.59</v>
      </c>
      <c r="I42" s="31"/>
      <c r="J42" s="31"/>
      <c r="K42" s="35"/>
    </row>
    <row r="43" spans="2:11" x14ac:dyDescent="0.25">
      <c r="B43" s="8" t="s">
        <v>1972</v>
      </c>
      <c r="C43" s="57" t="s">
        <v>1973</v>
      </c>
      <c r="D43" s="54" t="s">
        <v>1974</v>
      </c>
      <c r="E43" s="6" t="s">
        <v>151</v>
      </c>
      <c r="F43" s="19">
        <v>124010</v>
      </c>
      <c r="G43" s="24">
        <v>794.47</v>
      </c>
      <c r="H43" s="24">
        <v>1.55</v>
      </c>
      <c r="I43" s="31"/>
      <c r="J43" s="31"/>
      <c r="K43" s="35"/>
    </row>
    <row r="44" spans="2:11" x14ac:dyDescent="0.25">
      <c r="B44" s="8" t="s">
        <v>272</v>
      </c>
      <c r="C44" s="57" t="s">
        <v>273</v>
      </c>
      <c r="D44" s="54" t="s">
        <v>274</v>
      </c>
      <c r="E44" s="6" t="s">
        <v>126</v>
      </c>
      <c r="F44" s="19">
        <v>37277</v>
      </c>
      <c r="G44" s="24">
        <v>746.6</v>
      </c>
      <c r="H44" s="24">
        <v>1.46</v>
      </c>
      <c r="I44" s="31"/>
      <c r="J44" s="31"/>
      <c r="K44" s="35"/>
    </row>
    <row r="45" spans="2:11" x14ac:dyDescent="0.25">
      <c r="B45" s="8" t="s">
        <v>2553</v>
      </c>
      <c r="C45" s="57" t="s">
        <v>2554</v>
      </c>
      <c r="D45" s="54" t="s">
        <v>2555</v>
      </c>
      <c r="E45" s="6" t="s">
        <v>291</v>
      </c>
      <c r="F45" s="19">
        <v>61574</v>
      </c>
      <c r="G45" s="24">
        <v>673.19</v>
      </c>
      <c r="H45" s="24">
        <v>1.31</v>
      </c>
      <c r="I45" s="31"/>
      <c r="J45" s="31"/>
      <c r="K45" s="35"/>
    </row>
    <row r="46" spans="2:11" x14ac:dyDescent="0.25">
      <c r="B46" s="8" t="s">
        <v>2556</v>
      </c>
      <c r="C46" s="57" t="s">
        <v>2557</v>
      </c>
      <c r="D46" s="54" t="s">
        <v>2558</v>
      </c>
      <c r="E46" s="6" t="s">
        <v>317</v>
      </c>
      <c r="F46" s="19">
        <v>82634</v>
      </c>
      <c r="G46" s="24">
        <v>664.71</v>
      </c>
      <c r="H46" s="24">
        <v>1.3</v>
      </c>
      <c r="I46" s="31"/>
      <c r="J46" s="31"/>
      <c r="K46" s="35"/>
    </row>
    <row r="47" spans="2:11" x14ac:dyDescent="0.25">
      <c r="B47" s="8" t="s">
        <v>210</v>
      </c>
      <c r="C47" s="57" t="s">
        <v>211</v>
      </c>
      <c r="D47" s="54" t="s">
        <v>212</v>
      </c>
      <c r="E47" s="6" t="s">
        <v>74</v>
      </c>
      <c r="F47" s="19">
        <v>32940</v>
      </c>
      <c r="G47" s="24">
        <v>664.7</v>
      </c>
      <c r="H47" s="24">
        <v>1.3</v>
      </c>
      <c r="I47" s="31"/>
      <c r="J47" s="31"/>
      <c r="K47" s="35"/>
    </row>
    <row r="48" spans="2:11" x14ac:dyDescent="0.25">
      <c r="B48" s="8" t="s">
        <v>902</v>
      </c>
      <c r="C48" s="57" t="s">
        <v>903</v>
      </c>
      <c r="D48" s="54" t="s">
        <v>904</v>
      </c>
      <c r="E48" s="6" t="s">
        <v>115</v>
      </c>
      <c r="F48" s="19">
        <v>3489</v>
      </c>
      <c r="G48" s="24">
        <v>661.87</v>
      </c>
      <c r="H48" s="24">
        <v>1.29</v>
      </c>
      <c r="I48" s="31"/>
      <c r="J48" s="31"/>
      <c r="K48" s="35"/>
    </row>
    <row r="49" spans="2:11" x14ac:dyDescent="0.25">
      <c r="B49" s="8" t="s">
        <v>2559</v>
      </c>
      <c r="C49" s="57" t="s">
        <v>2560</v>
      </c>
      <c r="D49" s="54" t="s">
        <v>2561</v>
      </c>
      <c r="E49" s="6" t="s">
        <v>111</v>
      </c>
      <c r="F49" s="19">
        <v>95105</v>
      </c>
      <c r="G49" s="24">
        <v>649</v>
      </c>
      <c r="H49" s="24">
        <v>1.27</v>
      </c>
      <c r="I49" s="31"/>
      <c r="J49" s="31"/>
      <c r="K49" s="35"/>
    </row>
    <row r="50" spans="2:11" x14ac:dyDescent="0.25">
      <c r="B50" s="8" t="s">
        <v>490</v>
      </c>
      <c r="C50" s="57" t="s">
        <v>491</v>
      </c>
      <c r="D50" s="54" t="s">
        <v>492</v>
      </c>
      <c r="E50" s="6" t="s">
        <v>155</v>
      </c>
      <c r="F50" s="19">
        <v>757926</v>
      </c>
      <c r="G50" s="24">
        <v>637.41999999999996</v>
      </c>
      <c r="H50" s="24">
        <v>1.25</v>
      </c>
      <c r="I50" s="31"/>
      <c r="J50" s="31"/>
      <c r="K50" s="35"/>
    </row>
    <row r="51" spans="2:11" x14ac:dyDescent="0.25">
      <c r="B51" s="8" t="s">
        <v>200</v>
      </c>
      <c r="C51" s="57" t="s">
        <v>201</v>
      </c>
      <c r="D51" s="54" t="s">
        <v>202</v>
      </c>
      <c r="E51" s="6" t="s">
        <v>103</v>
      </c>
      <c r="F51" s="19">
        <v>44216</v>
      </c>
      <c r="G51" s="24">
        <v>597.09</v>
      </c>
      <c r="H51" s="24">
        <v>1.17</v>
      </c>
      <c r="I51" s="31"/>
      <c r="J51" s="31"/>
      <c r="K51" s="35"/>
    </row>
    <row r="52" spans="2:11" x14ac:dyDescent="0.25">
      <c r="B52" s="8" t="s">
        <v>2562</v>
      </c>
      <c r="C52" s="57" t="s">
        <v>2563</v>
      </c>
      <c r="D52" s="54" t="s">
        <v>2564</v>
      </c>
      <c r="E52" s="6" t="s">
        <v>103</v>
      </c>
      <c r="F52" s="19">
        <v>7669</v>
      </c>
      <c r="G52" s="24">
        <v>578.51</v>
      </c>
      <c r="H52" s="24">
        <v>1.1299999999999999</v>
      </c>
      <c r="I52" s="31"/>
      <c r="J52" s="31"/>
      <c r="K52" s="35"/>
    </row>
    <row r="53" spans="2:11" x14ac:dyDescent="0.25">
      <c r="B53" s="8" t="s">
        <v>1955</v>
      </c>
      <c r="C53" s="57" t="s">
        <v>1956</v>
      </c>
      <c r="D53" s="54" t="s">
        <v>1957</v>
      </c>
      <c r="E53" s="6" t="s">
        <v>236</v>
      </c>
      <c r="F53" s="19">
        <v>263842</v>
      </c>
      <c r="G53" s="24">
        <v>453.81</v>
      </c>
      <c r="H53" s="24">
        <v>0.89</v>
      </c>
      <c r="I53" s="31"/>
      <c r="J53" s="31"/>
      <c r="K53" s="35"/>
    </row>
    <row r="54" spans="2:11" x14ac:dyDescent="0.25">
      <c r="B54" s="8" t="s">
        <v>2565</v>
      </c>
      <c r="C54" s="57" t="s">
        <v>2566</v>
      </c>
      <c r="D54" s="54" t="s">
        <v>2567</v>
      </c>
      <c r="E54" s="6" t="s">
        <v>291</v>
      </c>
      <c r="F54" s="19">
        <v>53216</v>
      </c>
      <c r="G54" s="24">
        <v>436.74</v>
      </c>
      <c r="H54" s="24">
        <v>0.85</v>
      </c>
      <c r="I54" s="31"/>
      <c r="J54" s="31"/>
      <c r="K54" s="35"/>
    </row>
    <row r="55" spans="2:11" x14ac:dyDescent="0.25">
      <c r="B55" s="8" t="s">
        <v>152</v>
      </c>
      <c r="C55" s="57" t="s">
        <v>153</v>
      </c>
      <c r="D55" s="54" t="s">
        <v>154</v>
      </c>
      <c r="E55" s="6" t="s">
        <v>155</v>
      </c>
      <c r="F55" s="19">
        <v>241871</v>
      </c>
      <c r="G55" s="24">
        <v>348.05</v>
      </c>
      <c r="H55" s="24">
        <v>0.68</v>
      </c>
      <c r="I55" s="31"/>
      <c r="J55" s="31"/>
      <c r="K55" s="35"/>
    </row>
    <row r="56" spans="2:11" x14ac:dyDescent="0.25">
      <c r="B56" s="8" t="s">
        <v>2568</v>
      </c>
      <c r="C56" s="57" t="s">
        <v>2569</v>
      </c>
      <c r="D56" s="54" t="s">
        <v>2570</v>
      </c>
      <c r="E56" s="6" t="s">
        <v>389</v>
      </c>
      <c r="F56" s="19">
        <v>48581</v>
      </c>
      <c r="G56" s="24">
        <v>322.43</v>
      </c>
      <c r="H56" s="24">
        <v>0.63</v>
      </c>
      <c r="I56" s="31"/>
      <c r="J56" s="31"/>
      <c r="K56" s="35"/>
    </row>
    <row r="57" spans="2:11" x14ac:dyDescent="0.25">
      <c r="B57" s="8" t="s">
        <v>498</v>
      </c>
      <c r="C57" s="57" t="s">
        <v>499</v>
      </c>
      <c r="D57" s="54" t="s">
        <v>500</v>
      </c>
      <c r="E57" s="6" t="s">
        <v>232</v>
      </c>
      <c r="F57" s="19">
        <v>1663</v>
      </c>
      <c r="G57" s="24">
        <v>262.14999999999998</v>
      </c>
      <c r="H57" s="24">
        <v>0.51</v>
      </c>
      <c r="I57" s="31"/>
      <c r="J57" s="31"/>
      <c r="K57" s="35"/>
    </row>
    <row r="58" spans="2:11" x14ac:dyDescent="0.25">
      <c r="B58" s="8" t="s">
        <v>552</v>
      </c>
      <c r="C58" s="57" t="s">
        <v>553</v>
      </c>
      <c r="D58" s="54" t="s">
        <v>554</v>
      </c>
      <c r="E58" s="6" t="s">
        <v>287</v>
      </c>
      <c r="F58" s="19">
        <v>33527</v>
      </c>
      <c r="G58" s="24">
        <v>214.56</v>
      </c>
      <c r="H58" s="24">
        <v>0.42</v>
      </c>
      <c r="I58" s="31"/>
      <c r="J58" s="31"/>
      <c r="K58" s="35"/>
    </row>
    <row r="59" spans="2:11" x14ac:dyDescent="0.25">
      <c r="B59" s="8" t="s">
        <v>2571</v>
      </c>
      <c r="C59" s="57" t="s">
        <v>2572</v>
      </c>
      <c r="D59" s="54" t="s">
        <v>2573</v>
      </c>
      <c r="E59" s="6" t="s">
        <v>510</v>
      </c>
      <c r="F59" s="19">
        <v>27557</v>
      </c>
      <c r="G59" s="24">
        <v>113.51</v>
      </c>
      <c r="H59" s="24">
        <v>0.22</v>
      </c>
      <c r="I59" s="31"/>
      <c r="J59" s="31"/>
      <c r="K59" s="35"/>
    </row>
    <row r="60" spans="2:11" x14ac:dyDescent="0.25">
      <c r="C60" s="58" t="s">
        <v>39</v>
      </c>
      <c r="D60" s="54"/>
      <c r="E60" s="6"/>
      <c r="F60" s="19"/>
      <c r="G60" s="25">
        <v>51132.959999999999</v>
      </c>
      <c r="H60" s="25">
        <v>99.87</v>
      </c>
      <c r="I60" s="31"/>
      <c r="J60" s="31"/>
      <c r="K60" s="35"/>
    </row>
    <row r="61" spans="2:11" x14ac:dyDescent="0.25">
      <c r="C61" s="57"/>
      <c r="D61" s="54"/>
      <c r="E61" s="6"/>
      <c r="F61" s="19"/>
      <c r="G61" s="24"/>
      <c r="H61" s="24"/>
      <c r="I61" s="31"/>
      <c r="J61" s="31"/>
      <c r="K61" s="35"/>
    </row>
    <row r="62" spans="2:11" x14ac:dyDescent="0.25">
      <c r="C62" s="58" t="s">
        <v>3</v>
      </c>
      <c r="D62" s="54"/>
      <c r="E62" s="6"/>
      <c r="F62" s="19"/>
      <c r="G62" s="24" t="s">
        <v>2</v>
      </c>
      <c r="H62" s="24" t="s">
        <v>2</v>
      </c>
      <c r="I62" s="31"/>
      <c r="J62" s="31"/>
      <c r="K62" s="35"/>
    </row>
    <row r="63" spans="2:11" x14ac:dyDescent="0.25">
      <c r="C63" s="57"/>
      <c r="D63" s="54"/>
      <c r="E63" s="6"/>
      <c r="F63" s="19"/>
      <c r="G63" s="24"/>
      <c r="H63" s="24"/>
      <c r="I63" s="31"/>
      <c r="J63" s="31"/>
      <c r="K63" s="35"/>
    </row>
    <row r="64" spans="2:11" x14ac:dyDescent="0.25">
      <c r="C64" s="58" t="s">
        <v>4</v>
      </c>
      <c r="D64" s="54"/>
      <c r="E64" s="6"/>
      <c r="F64" s="19"/>
      <c r="G64" s="24" t="s">
        <v>2</v>
      </c>
      <c r="H64" s="24" t="s">
        <v>2</v>
      </c>
      <c r="I64" s="31"/>
      <c r="J64" s="31"/>
      <c r="K64" s="35"/>
    </row>
    <row r="65" spans="3:11" x14ac:dyDescent="0.25">
      <c r="C65" s="57"/>
      <c r="D65" s="54"/>
      <c r="E65" s="6"/>
      <c r="F65" s="19"/>
      <c r="G65" s="24"/>
      <c r="H65" s="24"/>
      <c r="I65" s="31"/>
      <c r="J65" s="31"/>
      <c r="K65" s="35"/>
    </row>
    <row r="66" spans="3:11" x14ac:dyDescent="0.25">
      <c r="C66" s="58" t="s">
        <v>5</v>
      </c>
      <c r="D66" s="54"/>
      <c r="E66" s="6"/>
      <c r="F66" s="19"/>
      <c r="G66" s="24"/>
      <c r="H66" s="24"/>
      <c r="I66" s="31"/>
      <c r="J66" s="31"/>
      <c r="K66" s="35"/>
    </row>
    <row r="67" spans="3:11" x14ac:dyDescent="0.25">
      <c r="C67" s="57"/>
      <c r="D67" s="54"/>
      <c r="E67" s="6"/>
      <c r="F67" s="19"/>
      <c r="G67" s="24"/>
      <c r="H67" s="24"/>
      <c r="I67" s="31"/>
      <c r="J67" s="31"/>
      <c r="K67" s="35"/>
    </row>
    <row r="68" spans="3:11" x14ac:dyDescent="0.25">
      <c r="C68" s="58" t="s">
        <v>6</v>
      </c>
      <c r="D68" s="54"/>
      <c r="E68" s="6"/>
      <c r="F68" s="19"/>
      <c r="G68" s="24" t="s">
        <v>2</v>
      </c>
      <c r="H68" s="24" t="s">
        <v>2</v>
      </c>
      <c r="I68" s="31"/>
      <c r="J68" s="31"/>
      <c r="K68" s="35"/>
    </row>
    <row r="69" spans="3:11" x14ac:dyDescent="0.25">
      <c r="C69" s="57"/>
      <c r="D69" s="54"/>
      <c r="E69" s="6"/>
      <c r="F69" s="19"/>
      <c r="G69" s="24"/>
      <c r="H69" s="24"/>
      <c r="I69" s="31"/>
      <c r="J69" s="31"/>
      <c r="K69" s="35"/>
    </row>
    <row r="70" spans="3:11" x14ac:dyDescent="0.25">
      <c r="C70" s="58" t="s">
        <v>7</v>
      </c>
      <c r="D70" s="54"/>
      <c r="E70" s="6"/>
      <c r="F70" s="19"/>
      <c r="G70" s="24" t="s">
        <v>2</v>
      </c>
      <c r="H70" s="24" t="s">
        <v>2</v>
      </c>
      <c r="I70" s="31"/>
      <c r="J70" s="31"/>
      <c r="K70" s="35"/>
    </row>
    <row r="71" spans="3:11" x14ac:dyDescent="0.25">
      <c r="C71" s="57"/>
      <c r="D71" s="54"/>
      <c r="E71" s="6"/>
      <c r="F71" s="19"/>
      <c r="G71" s="24"/>
      <c r="H71" s="24"/>
      <c r="I71" s="31"/>
      <c r="J71" s="31"/>
      <c r="K71" s="35"/>
    </row>
    <row r="72" spans="3:11" x14ac:dyDescent="0.25">
      <c r="C72" s="58" t="s">
        <v>8</v>
      </c>
      <c r="D72" s="54"/>
      <c r="E72" s="6"/>
      <c r="F72" s="19"/>
      <c r="G72" s="24" t="s">
        <v>2</v>
      </c>
      <c r="H72" s="24" t="s">
        <v>2</v>
      </c>
      <c r="I72" s="31"/>
      <c r="J72" s="31"/>
      <c r="K72" s="35"/>
    </row>
    <row r="73" spans="3:11" x14ac:dyDescent="0.25">
      <c r="C73" s="57"/>
      <c r="D73" s="54"/>
      <c r="E73" s="6"/>
      <c r="F73" s="19"/>
      <c r="G73" s="24"/>
      <c r="H73" s="24"/>
      <c r="I73" s="31"/>
      <c r="J73" s="31"/>
      <c r="K73" s="35"/>
    </row>
    <row r="74" spans="3:11" x14ac:dyDescent="0.25">
      <c r="C74" s="58" t="s">
        <v>9</v>
      </c>
      <c r="D74" s="54"/>
      <c r="E74" s="6"/>
      <c r="F74" s="19"/>
      <c r="G74" s="24" t="s">
        <v>2</v>
      </c>
      <c r="H74" s="24" t="s">
        <v>2</v>
      </c>
      <c r="I74" s="31"/>
      <c r="J74" s="31"/>
      <c r="K74" s="35"/>
    </row>
    <row r="75" spans="3:11" x14ac:dyDescent="0.25">
      <c r="C75" s="57"/>
      <c r="D75" s="54"/>
      <c r="E75" s="6"/>
      <c r="F75" s="19"/>
      <c r="G75" s="24"/>
      <c r="H75" s="24"/>
      <c r="I75" s="31"/>
      <c r="J75" s="31"/>
      <c r="K75" s="35"/>
    </row>
    <row r="76" spans="3:11" x14ac:dyDescent="0.25">
      <c r="C76" s="58" t="s">
        <v>10</v>
      </c>
      <c r="D76" s="54"/>
      <c r="E76" s="6"/>
      <c r="F76" s="19"/>
      <c r="G76" s="24" t="s">
        <v>2</v>
      </c>
      <c r="H76" s="24" t="s">
        <v>2</v>
      </c>
      <c r="I76" s="31"/>
      <c r="J76" s="31"/>
      <c r="K76" s="35"/>
    </row>
    <row r="77" spans="3:11" x14ac:dyDescent="0.25">
      <c r="C77" s="57"/>
      <c r="D77" s="54"/>
      <c r="E77" s="6"/>
      <c r="F77" s="19"/>
      <c r="G77" s="24"/>
      <c r="H77" s="24"/>
      <c r="I77" s="31"/>
      <c r="J77" s="31"/>
      <c r="K77" s="35"/>
    </row>
    <row r="78" spans="3:11" x14ac:dyDescent="0.25">
      <c r="C78" s="58" t="s">
        <v>11</v>
      </c>
      <c r="D78" s="54"/>
      <c r="E78" s="6"/>
      <c r="F78" s="19"/>
      <c r="G78" s="24"/>
      <c r="H78" s="24"/>
      <c r="I78" s="31"/>
      <c r="J78" s="31"/>
      <c r="K78" s="35"/>
    </row>
    <row r="79" spans="3:11" x14ac:dyDescent="0.25">
      <c r="C79" s="57"/>
      <c r="D79" s="54"/>
      <c r="E79" s="6"/>
      <c r="F79" s="19"/>
      <c r="G79" s="24"/>
      <c r="H79" s="24"/>
      <c r="I79" s="31"/>
      <c r="J79" s="31"/>
      <c r="K79" s="35"/>
    </row>
    <row r="80" spans="3:11" x14ac:dyDescent="0.25">
      <c r="C80" s="58" t="s">
        <v>13</v>
      </c>
      <c r="D80" s="54"/>
      <c r="E80" s="6"/>
      <c r="F80" s="19"/>
      <c r="G80" s="24" t="s">
        <v>2</v>
      </c>
      <c r="H80" s="24" t="s">
        <v>2</v>
      </c>
      <c r="I80" s="31"/>
      <c r="J80" s="31"/>
      <c r="K80" s="35"/>
    </row>
    <row r="81" spans="1:11" x14ac:dyDescent="0.25">
      <c r="C81" s="57"/>
      <c r="D81" s="54"/>
      <c r="E81" s="6"/>
      <c r="F81" s="19"/>
      <c r="G81" s="24"/>
      <c r="H81" s="24"/>
      <c r="I81" s="31"/>
      <c r="J81" s="31"/>
      <c r="K81" s="35"/>
    </row>
    <row r="82" spans="1:11" x14ac:dyDescent="0.25">
      <c r="C82" s="58" t="s">
        <v>14</v>
      </c>
      <c r="D82" s="54"/>
      <c r="E82" s="6"/>
      <c r="F82" s="19"/>
      <c r="G82" s="24" t="s">
        <v>2</v>
      </c>
      <c r="H82" s="24" t="s">
        <v>2</v>
      </c>
      <c r="I82" s="31"/>
      <c r="J82" s="31"/>
      <c r="K82" s="35"/>
    </row>
    <row r="83" spans="1:11" x14ac:dyDescent="0.25">
      <c r="C83" s="57"/>
      <c r="D83" s="54"/>
      <c r="E83" s="6"/>
      <c r="F83" s="19"/>
      <c r="G83" s="24"/>
      <c r="H83" s="24"/>
      <c r="I83" s="31"/>
      <c r="J83" s="31"/>
      <c r="K83" s="35"/>
    </row>
    <row r="84" spans="1:11" x14ac:dyDescent="0.25">
      <c r="C84" s="58" t="s">
        <v>15</v>
      </c>
      <c r="D84" s="54"/>
      <c r="E84" s="6"/>
      <c r="F84" s="19"/>
      <c r="G84" s="24" t="s">
        <v>2</v>
      </c>
      <c r="H84" s="24" t="s">
        <v>2</v>
      </c>
      <c r="I84" s="31"/>
      <c r="J84" s="31"/>
      <c r="K84" s="35"/>
    </row>
    <row r="85" spans="1:11" x14ac:dyDescent="0.25">
      <c r="C85" s="57"/>
      <c r="D85" s="54"/>
      <c r="E85" s="6"/>
      <c r="F85" s="19"/>
      <c r="G85" s="24"/>
      <c r="H85" s="24"/>
      <c r="I85" s="31"/>
      <c r="J85" s="31"/>
      <c r="K85" s="35"/>
    </row>
    <row r="86" spans="1:11" x14ac:dyDescent="0.25">
      <c r="C86" s="58" t="s">
        <v>16</v>
      </c>
      <c r="D86" s="54"/>
      <c r="E86" s="6"/>
      <c r="F86" s="19"/>
      <c r="G86" s="24" t="s">
        <v>2</v>
      </c>
      <c r="H86" s="24" t="s">
        <v>2</v>
      </c>
      <c r="I86" s="31"/>
      <c r="J86" s="31"/>
      <c r="K86" s="35"/>
    </row>
    <row r="87" spans="1:11" x14ac:dyDescent="0.25">
      <c r="C87" s="57"/>
      <c r="D87" s="54"/>
      <c r="E87" s="6"/>
      <c r="F87" s="19"/>
      <c r="G87" s="24"/>
      <c r="H87" s="24"/>
      <c r="I87" s="31"/>
      <c r="J87" s="31"/>
      <c r="K87" s="35"/>
    </row>
    <row r="88" spans="1:11" x14ac:dyDescent="0.25">
      <c r="C88" s="58" t="s">
        <v>17</v>
      </c>
      <c r="D88" s="54"/>
      <c r="E88" s="6"/>
      <c r="F88" s="19"/>
      <c r="G88" s="24" t="s">
        <v>2</v>
      </c>
      <c r="H88" s="24" t="s">
        <v>2</v>
      </c>
      <c r="I88" s="31"/>
      <c r="J88" s="31"/>
      <c r="K88" s="35"/>
    </row>
    <row r="89" spans="1:11" x14ac:dyDescent="0.25">
      <c r="C89" s="57"/>
      <c r="D89" s="54"/>
      <c r="E89" s="6"/>
      <c r="F89" s="19"/>
      <c r="G89" s="24"/>
      <c r="H89" s="24"/>
      <c r="I89" s="31"/>
      <c r="J89" s="31"/>
      <c r="K89" s="35"/>
    </row>
    <row r="90" spans="1:11" x14ac:dyDescent="0.25">
      <c r="A90" s="10"/>
      <c r="B90" s="28"/>
      <c r="C90" s="58" t="s">
        <v>18</v>
      </c>
      <c r="D90" s="54"/>
      <c r="E90" s="6"/>
      <c r="F90" s="19"/>
      <c r="G90" s="24"/>
      <c r="H90" s="24"/>
      <c r="I90" s="31"/>
      <c r="J90" s="31"/>
      <c r="K90" s="35"/>
    </row>
    <row r="91" spans="1:11" x14ac:dyDescent="0.25">
      <c r="A91" s="28"/>
      <c r="B91" s="28"/>
      <c r="C91" s="58" t="s">
        <v>19</v>
      </c>
      <c r="D91" s="54"/>
      <c r="E91" s="6"/>
      <c r="F91" s="19"/>
      <c r="G91" s="24" t="s">
        <v>2</v>
      </c>
      <c r="H91" s="24" t="s">
        <v>2</v>
      </c>
      <c r="I91" s="31"/>
      <c r="J91" s="31"/>
      <c r="K91" s="35"/>
    </row>
    <row r="92" spans="1:11" x14ac:dyDescent="0.25">
      <c r="A92" s="28"/>
      <c r="B92" s="28"/>
      <c r="C92" s="58"/>
      <c r="D92" s="54"/>
      <c r="E92" s="6"/>
      <c r="F92" s="19"/>
      <c r="G92" s="24"/>
      <c r="H92" s="24"/>
      <c r="I92" s="31"/>
      <c r="J92" s="31"/>
      <c r="K92" s="35"/>
    </row>
    <row r="93" spans="1:11" x14ac:dyDescent="0.25">
      <c r="A93" s="28"/>
      <c r="B93" s="28"/>
      <c r="C93" s="58" t="s">
        <v>20</v>
      </c>
      <c r="D93" s="54"/>
      <c r="E93" s="6"/>
      <c r="F93" s="19"/>
      <c r="G93" s="24" t="s">
        <v>2</v>
      </c>
      <c r="H93" s="24" t="s">
        <v>2</v>
      </c>
      <c r="I93" s="31"/>
      <c r="J93" s="31"/>
      <c r="K93" s="35"/>
    </row>
    <row r="94" spans="1:11" x14ac:dyDescent="0.25">
      <c r="A94" s="28"/>
      <c r="B94" s="28"/>
      <c r="C94" s="58"/>
      <c r="D94" s="54"/>
      <c r="E94" s="6"/>
      <c r="F94" s="19"/>
      <c r="G94" s="24"/>
      <c r="H94" s="24"/>
      <c r="I94" s="31"/>
      <c r="J94" s="31"/>
      <c r="K94" s="35"/>
    </row>
    <row r="95" spans="1:11" x14ac:dyDescent="0.25">
      <c r="A95" s="28"/>
      <c r="B95" s="28"/>
      <c r="C95" s="58" t="s">
        <v>21</v>
      </c>
      <c r="D95" s="54"/>
      <c r="E95" s="6"/>
      <c r="F95" s="19"/>
      <c r="G95" s="24" t="s">
        <v>2</v>
      </c>
      <c r="H95" s="24" t="s">
        <v>2</v>
      </c>
      <c r="I95" s="31"/>
      <c r="J95" s="31"/>
      <c r="K95" s="35"/>
    </row>
    <row r="96" spans="1:11" x14ac:dyDescent="0.25">
      <c r="A96" s="28"/>
      <c r="B96" s="28"/>
      <c r="C96" s="58"/>
      <c r="D96" s="54"/>
      <c r="E96" s="6"/>
      <c r="F96" s="19"/>
      <c r="G96" s="24"/>
      <c r="H96" s="24"/>
      <c r="I96" s="31"/>
      <c r="J96" s="31"/>
      <c r="K96" s="35"/>
    </row>
    <row r="97" spans="1:54" x14ac:dyDescent="0.25">
      <c r="A97" s="28"/>
      <c r="B97" s="28"/>
      <c r="C97" s="58" t="s">
        <v>22</v>
      </c>
      <c r="D97" s="54"/>
      <c r="E97" s="6"/>
      <c r="F97" s="19"/>
      <c r="G97" s="24" t="s">
        <v>2</v>
      </c>
      <c r="H97" s="24" t="s">
        <v>2</v>
      </c>
      <c r="I97" s="31"/>
      <c r="J97" s="31"/>
      <c r="K97" s="35"/>
    </row>
    <row r="98" spans="1:54" x14ac:dyDescent="0.25">
      <c r="A98" s="28"/>
      <c r="B98" s="28"/>
      <c r="C98" s="58"/>
      <c r="D98" s="54"/>
      <c r="E98" s="6"/>
      <c r="F98" s="19"/>
      <c r="G98" s="24"/>
      <c r="H98" s="24"/>
      <c r="I98" s="31"/>
      <c r="J98" s="31"/>
      <c r="K98" s="35"/>
    </row>
    <row r="99" spans="1:54" x14ac:dyDescent="0.25">
      <c r="C99" s="59" t="s">
        <v>23</v>
      </c>
      <c r="D99" s="54"/>
      <c r="E99" s="6"/>
      <c r="F99" s="19"/>
      <c r="G99" s="24"/>
      <c r="H99" s="24"/>
      <c r="I99" s="31"/>
      <c r="J99" s="31"/>
      <c r="K99" s="35"/>
    </row>
    <row r="100" spans="1:54" x14ac:dyDescent="0.25">
      <c r="B100" s="8" t="s">
        <v>37</v>
      </c>
      <c r="C100" s="57" t="s">
        <v>38</v>
      </c>
      <c r="D100" s="54"/>
      <c r="E100" s="6"/>
      <c r="F100" s="19"/>
      <c r="G100" s="24">
        <v>77.73</v>
      </c>
      <c r="H100" s="24">
        <v>0.15</v>
      </c>
      <c r="I100" s="31"/>
      <c r="J100" s="31"/>
      <c r="K100" s="35"/>
    </row>
    <row r="101" spans="1:54" x14ac:dyDescent="0.25">
      <c r="C101" s="58" t="s">
        <v>39</v>
      </c>
      <c r="D101" s="54"/>
      <c r="E101" s="6"/>
      <c r="F101" s="19"/>
      <c r="G101" s="25">
        <v>77.73</v>
      </c>
      <c r="H101" s="25">
        <v>0.15</v>
      </c>
      <c r="I101" s="31"/>
      <c r="J101" s="31"/>
      <c r="K101" s="35"/>
    </row>
    <row r="102" spans="1:54" x14ac:dyDescent="0.25">
      <c r="C102" s="57"/>
      <c r="D102" s="54"/>
      <c r="E102" s="6"/>
      <c r="F102" s="19"/>
      <c r="G102" s="24"/>
      <c r="H102" s="24"/>
      <c r="I102" s="31"/>
      <c r="J102" s="31"/>
      <c r="K102" s="35"/>
    </row>
    <row r="103" spans="1:54" x14ac:dyDescent="0.25">
      <c r="A103" s="10"/>
      <c r="B103" s="28"/>
      <c r="C103" s="58" t="s">
        <v>24</v>
      </c>
      <c r="D103" s="54"/>
      <c r="E103" s="6"/>
      <c r="F103" s="19"/>
      <c r="G103" s="24"/>
      <c r="H103" s="24"/>
      <c r="I103" s="31"/>
      <c r="J103" s="31"/>
      <c r="K103" s="35"/>
    </row>
    <row r="104" spans="1:54" s="2" customFormat="1" ht="13.5" x14ac:dyDescent="0.25">
      <c r="A104" s="28"/>
      <c r="B104" s="28"/>
      <c r="C104" s="57" t="s">
        <v>4770</v>
      </c>
      <c r="D104" s="54"/>
      <c r="E104" s="6"/>
      <c r="F104" s="19"/>
      <c r="G104" s="24" t="s">
        <v>2</v>
      </c>
      <c r="H104" s="24" t="s">
        <v>2</v>
      </c>
      <c r="I104" s="31"/>
      <c r="J104" s="31"/>
      <c r="K104" s="35"/>
      <c r="L104" s="3"/>
      <c r="AI104" s="3"/>
      <c r="AV104" s="3"/>
      <c r="AX104" s="3"/>
      <c r="BB104" s="3"/>
    </row>
    <row r="105" spans="1:54" x14ac:dyDescent="0.25">
      <c r="B105" s="8"/>
      <c r="C105" s="57" t="s">
        <v>40</v>
      </c>
      <c r="D105" s="54"/>
      <c r="E105" s="6"/>
      <c r="F105" s="19"/>
      <c r="G105" s="24">
        <v>-16.93</v>
      </c>
      <c r="H105" s="24">
        <v>-1.9999999999999997E-2</v>
      </c>
      <c r="I105" s="31"/>
      <c r="J105" s="31"/>
      <c r="K105" s="35"/>
    </row>
    <row r="106" spans="1:54" x14ac:dyDescent="0.25">
      <c r="C106" s="58" t="s">
        <v>39</v>
      </c>
      <c r="D106" s="54"/>
      <c r="E106" s="6"/>
      <c r="F106" s="19"/>
      <c r="G106" s="25">
        <v>-16.93</v>
      </c>
      <c r="H106" s="25">
        <v>-1.9999999999999997E-2</v>
      </c>
      <c r="I106" s="31"/>
      <c r="J106" s="31"/>
      <c r="K106" s="35"/>
    </row>
    <row r="107" spans="1:54" x14ac:dyDescent="0.25">
      <c r="C107" s="57"/>
      <c r="D107" s="54"/>
      <c r="E107" s="6"/>
      <c r="F107" s="19"/>
      <c r="G107" s="24"/>
      <c r="H107" s="24"/>
      <c r="I107" s="31"/>
      <c r="J107" s="31"/>
      <c r="K107" s="35"/>
    </row>
    <row r="108" spans="1:54" x14ac:dyDescent="0.25">
      <c r="C108" s="60" t="s">
        <v>41</v>
      </c>
      <c r="D108" s="55"/>
      <c r="E108" s="5"/>
      <c r="F108" s="20"/>
      <c r="G108" s="26">
        <v>51193.760000000002</v>
      </c>
      <c r="H108" s="26">
        <v>100.00000000000001</v>
      </c>
      <c r="I108" s="32"/>
      <c r="J108" s="32"/>
      <c r="K108" s="36"/>
    </row>
    <row r="111" spans="1:54" x14ac:dyDescent="0.25">
      <c r="C111" s="1" t="s">
        <v>42</v>
      </c>
    </row>
    <row r="112" spans="1:54" x14ac:dyDescent="0.25">
      <c r="C112" s="37" t="s">
        <v>43</v>
      </c>
      <c r="D112" s="37"/>
      <c r="E112" s="37"/>
      <c r="F112" s="37"/>
      <c r="G112" s="37"/>
      <c r="H112" s="37"/>
      <c r="I112" s="37"/>
      <c r="J112" s="37"/>
      <c r="K112" s="37"/>
    </row>
    <row r="113" spans="3:6" x14ac:dyDescent="0.25">
      <c r="C113" s="2" t="s">
        <v>44</v>
      </c>
    </row>
    <row r="114" spans="3:6" x14ac:dyDescent="0.25">
      <c r="C114" s="2" t="s">
        <v>45</v>
      </c>
    </row>
    <row r="115" spans="3:6" x14ac:dyDescent="0.25">
      <c r="C115" s="2" t="s">
        <v>46</v>
      </c>
    </row>
    <row r="116" spans="3:6" x14ac:dyDescent="0.25">
      <c r="C116" s="2" t="s">
        <v>47</v>
      </c>
    </row>
    <row r="118" spans="3:6" x14ac:dyDescent="0.25">
      <c r="C118" s="74" t="s">
        <v>4829</v>
      </c>
      <c r="E118" s="74" t="s">
        <v>4830</v>
      </c>
      <c r="F118" s="75"/>
    </row>
    <row r="119" spans="3:6" x14ac:dyDescent="0.25">
      <c r="E119" s="2" t="s">
        <v>4865</v>
      </c>
    </row>
  </sheetData>
  <hyperlinks>
    <hyperlink ref="J2" location="'Index'!A1" display="'Index'!A1" xr:uid="{00000000-0004-0000-5E00-000000000000}"/>
  </hyperlinks>
  <pageMargins left="0.7" right="0.7" top="0.75" bottom="0.75" header="0.3" footer="0.3"/>
  <pageSetup orientation="portrait" horizontalDpi="4294967293"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173"/>
  <dimension ref="A1:IV83"/>
  <sheetViews>
    <sheetView showGridLines="0" zoomScale="90" zoomScaleNormal="90" workbookViewId="0">
      <pane ySplit="6" topLeftCell="A63"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2993</v>
      </c>
      <c r="J2" s="38" t="s">
        <v>4585</v>
      </c>
    </row>
    <row r="3" spans="1:54" ht="16.5" x14ac:dyDescent="0.3">
      <c r="C3" s="1" t="s">
        <v>26</v>
      </c>
      <c r="D3" s="21" t="s">
        <v>2994</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2995</v>
      </c>
      <c r="C26" s="57" t="s">
        <v>2996</v>
      </c>
      <c r="D26" s="54" t="s">
        <v>2997</v>
      </c>
      <c r="E26" s="6" t="s">
        <v>646</v>
      </c>
      <c r="F26" s="19">
        <v>9500000</v>
      </c>
      <c r="G26" s="24">
        <v>9670.34</v>
      </c>
      <c r="H26" s="24">
        <v>28.68</v>
      </c>
      <c r="I26" s="31">
        <v>7.4960373000000002</v>
      </c>
      <c r="J26" s="31"/>
      <c r="K26" s="35"/>
    </row>
    <row r="27" spans="1:11" x14ac:dyDescent="0.25">
      <c r="B27" s="8" t="s">
        <v>2998</v>
      </c>
      <c r="C27" s="57" t="s">
        <v>2999</v>
      </c>
      <c r="D27" s="54" t="s">
        <v>3000</v>
      </c>
      <c r="E27" s="6" t="s">
        <v>646</v>
      </c>
      <c r="F27" s="19">
        <v>6000000</v>
      </c>
      <c r="G27" s="24">
        <v>6110.45</v>
      </c>
      <c r="H27" s="24">
        <v>18.12</v>
      </c>
      <c r="I27" s="31">
        <v>7.4973643000000001</v>
      </c>
      <c r="J27" s="31"/>
      <c r="K27" s="35"/>
    </row>
    <row r="28" spans="1:11" x14ac:dyDescent="0.25">
      <c r="B28" s="8" t="s">
        <v>3001</v>
      </c>
      <c r="C28" s="57" t="s">
        <v>3002</v>
      </c>
      <c r="D28" s="54" t="s">
        <v>3003</v>
      </c>
      <c r="E28" s="6" t="s">
        <v>646</v>
      </c>
      <c r="F28" s="19">
        <v>4500000</v>
      </c>
      <c r="G28" s="24">
        <v>4584.18</v>
      </c>
      <c r="H28" s="24">
        <v>13.6</v>
      </c>
      <c r="I28" s="31">
        <v>7.4648982999999998</v>
      </c>
      <c r="J28" s="31"/>
      <c r="K28" s="35"/>
    </row>
    <row r="29" spans="1:11" x14ac:dyDescent="0.25">
      <c r="B29" s="8" t="s">
        <v>3004</v>
      </c>
      <c r="C29" s="57" t="s">
        <v>3005</v>
      </c>
      <c r="D29" s="54" t="s">
        <v>3006</v>
      </c>
      <c r="E29" s="6" t="s">
        <v>646</v>
      </c>
      <c r="F29" s="19">
        <v>2500000</v>
      </c>
      <c r="G29" s="24">
        <v>2541.33</v>
      </c>
      <c r="H29" s="24">
        <v>7.54</v>
      </c>
      <c r="I29" s="31">
        <v>7.4788252000000002</v>
      </c>
      <c r="J29" s="31"/>
      <c r="K29" s="35"/>
    </row>
    <row r="30" spans="1:11" x14ac:dyDescent="0.25">
      <c r="B30" s="8" t="s">
        <v>3007</v>
      </c>
      <c r="C30" s="57" t="s">
        <v>3008</v>
      </c>
      <c r="D30" s="54" t="s">
        <v>3009</v>
      </c>
      <c r="E30" s="6" t="s">
        <v>646</v>
      </c>
      <c r="F30" s="19">
        <v>2000000</v>
      </c>
      <c r="G30" s="24">
        <v>2037.01</v>
      </c>
      <c r="H30" s="24">
        <v>6.04</v>
      </c>
      <c r="I30" s="31">
        <v>7.4934279000000004</v>
      </c>
      <c r="J30" s="31"/>
      <c r="K30" s="35"/>
    </row>
    <row r="31" spans="1:11" x14ac:dyDescent="0.25">
      <c r="B31" s="8" t="s">
        <v>3010</v>
      </c>
      <c r="C31" s="57" t="s">
        <v>3011</v>
      </c>
      <c r="D31" s="54" t="s">
        <v>3012</v>
      </c>
      <c r="E31" s="6" t="s">
        <v>646</v>
      </c>
      <c r="F31" s="19">
        <v>1000000</v>
      </c>
      <c r="G31" s="24">
        <v>1018.33</v>
      </c>
      <c r="H31" s="24">
        <v>3.02</v>
      </c>
      <c r="I31" s="31">
        <v>7.4597147000000001</v>
      </c>
      <c r="J31" s="31"/>
      <c r="K31" s="35"/>
    </row>
    <row r="32" spans="1:11" x14ac:dyDescent="0.25">
      <c r="C32" s="58" t="s">
        <v>39</v>
      </c>
      <c r="D32" s="54"/>
      <c r="E32" s="6"/>
      <c r="F32" s="19"/>
      <c r="G32" s="25">
        <v>25961.64</v>
      </c>
      <c r="H32" s="25">
        <v>77</v>
      </c>
      <c r="I32" s="31"/>
      <c r="J32" s="31"/>
      <c r="K32" s="35"/>
    </row>
    <row r="33" spans="1:11" x14ac:dyDescent="0.25">
      <c r="C33" s="57"/>
      <c r="D33" s="54"/>
      <c r="E33" s="6"/>
      <c r="F33" s="19"/>
      <c r="G33" s="24"/>
      <c r="H33" s="24"/>
      <c r="I33" s="31"/>
      <c r="J33" s="31"/>
      <c r="K33" s="35"/>
    </row>
    <row r="34" spans="1:11" x14ac:dyDescent="0.25">
      <c r="A34" s="10"/>
      <c r="B34" s="28"/>
      <c r="C34" s="58" t="s">
        <v>11</v>
      </c>
      <c r="D34" s="54"/>
      <c r="E34" s="6"/>
      <c r="F34" s="19"/>
      <c r="G34" s="24"/>
      <c r="H34" s="24"/>
      <c r="I34" s="31"/>
      <c r="J34" s="31"/>
      <c r="K34" s="35"/>
    </row>
    <row r="35" spans="1:11" x14ac:dyDescent="0.25">
      <c r="A35" s="28"/>
      <c r="B35" s="28"/>
      <c r="C35" s="58" t="s">
        <v>13</v>
      </c>
      <c r="D35" s="54"/>
      <c r="E35" s="6"/>
      <c r="F35" s="19"/>
      <c r="G35" s="24" t="s">
        <v>2</v>
      </c>
      <c r="H35" s="24" t="s">
        <v>2</v>
      </c>
      <c r="I35" s="31"/>
      <c r="J35" s="31"/>
      <c r="K35" s="35"/>
    </row>
    <row r="36" spans="1:11" x14ac:dyDescent="0.25">
      <c r="A36" s="28"/>
      <c r="B36" s="28"/>
      <c r="C36" s="58"/>
      <c r="D36" s="54"/>
      <c r="E36" s="6"/>
      <c r="F36" s="19"/>
      <c r="G36" s="24"/>
      <c r="H36" s="24"/>
      <c r="I36" s="31"/>
      <c r="J36" s="31"/>
      <c r="K36" s="35"/>
    </row>
    <row r="37" spans="1:11" x14ac:dyDescent="0.25">
      <c r="A37" s="28"/>
      <c r="B37" s="28"/>
      <c r="C37" s="58" t="s">
        <v>14</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A39" s="28"/>
      <c r="B39" s="28"/>
      <c r="C39" s="58" t="s">
        <v>15</v>
      </c>
      <c r="D39" s="54"/>
      <c r="E39" s="6"/>
      <c r="F39" s="19"/>
      <c r="G39" s="24" t="s">
        <v>2</v>
      </c>
      <c r="H39" s="24" t="s">
        <v>2</v>
      </c>
      <c r="I39" s="31"/>
      <c r="J39" s="31"/>
      <c r="K39" s="35"/>
    </row>
    <row r="40" spans="1:11" x14ac:dyDescent="0.25">
      <c r="A40" s="28"/>
      <c r="B40" s="28"/>
      <c r="C40" s="58"/>
      <c r="D40" s="54"/>
      <c r="E40" s="6"/>
      <c r="F40" s="19"/>
      <c r="G40" s="24"/>
      <c r="H40" s="24"/>
      <c r="I40" s="31"/>
      <c r="J40" s="31"/>
      <c r="K40" s="35"/>
    </row>
    <row r="41" spans="1:11" x14ac:dyDescent="0.25">
      <c r="A41" s="28"/>
      <c r="B41" s="28"/>
      <c r="C41" s="58" t="s">
        <v>16</v>
      </c>
      <c r="D41" s="54"/>
      <c r="E41" s="6"/>
      <c r="F41" s="19"/>
      <c r="G41" s="24" t="s">
        <v>2</v>
      </c>
      <c r="H41" s="24" t="s">
        <v>2</v>
      </c>
      <c r="I41" s="31"/>
      <c r="J41" s="31"/>
      <c r="K41" s="35"/>
    </row>
    <row r="42" spans="1:11" x14ac:dyDescent="0.25">
      <c r="A42" s="28"/>
      <c r="B42" s="28"/>
      <c r="C42" s="58"/>
      <c r="D42" s="54"/>
      <c r="E42" s="6"/>
      <c r="F42" s="19"/>
      <c r="G42" s="24"/>
      <c r="H42" s="24"/>
      <c r="I42" s="31"/>
      <c r="J42" s="31"/>
      <c r="K42" s="35"/>
    </row>
    <row r="43" spans="1:11" x14ac:dyDescent="0.25">
      <c r="C43" s="59" t="s">
        <v>17</v>
      </c>
      <c r="D43" s="54"/>
      <c r="E43" s="6"/>
      <c r="F43" s="19"/>
      <c r="G43" s="24"/>
      <c r="H43" s="24"/>
      <c r="I43" s="31"/>
      <c r="J43" s="31"/>
      <c r="K43" s="35"/>
    </row>
    <row r="44" spans="1:11" x14ac:dyDescent="0.25">
      <c r="B44" s="8" t="s">
        <v>2257</v>
      </c>
      <c r="C44" s="57" t="s">
        <v>2258</v>
      </c>
      <c r="D44" s="54" t="s">
        <v>2259</v>
      </c>
      <c r="E44" s="6" t="s">
        <v>646</v>
      </c>
      <c r="F44" s="19">
        <v>4714500</v>
      </c>
      <c r="G44" s="24">
        <v>3847.79</v>
      </c>
      <c r="H44" s="24">
        <v>11.41</v>
      </c>
      <c r="I44" s="31">
        <v>7.3289286999999996</v>
      </c>
      <c r="J44" s="31"/>
      <c r="K44" s="35"/>
    </row>
    <row r="45" spans="1:11" x14ac:dyDescent="0.25">
      <c r="B45" s="8" t="s">
        <v>3013</v>
      </c>
      <c r="C45" s="57" t="s">
        <v>3014</v>
      </c>
      <c r="D45" s="54" t="s">
        <v>3015</v>
      </c>
      <c r="E45" s="6" t="s">
        <v>646</v>
      </c>
      <c r="F45" s="19">
        <v>1471900</v>
      </c>
      <c r="G45" s="24">
        <v>1201.07</v>
      </c>
      <c r="H45" s="24">
        <v>3.56</v>
      </c>
      <c r="I45" s="31">
        <v>7.3290322000000003</v>
      </c>
      <c r="J45" s="31"/>
      <c r="K45" s="35"/>
    </row>
    <row r="46" spans="1:11" x14ac:dyDescent="0.25">
      <c r="B46" s="8" t="s">
        <v>3016</v>
      </c>
      <c r="C46" s="57" t="s">
        <v>3017</v>
      </c>
      <c r="D46" s="54" t="s">
        <v>3018</v>
      </c>
      <c r="E46" s="6" t="s">
        <v>646</v>
      </c>
      <c r="F46" s="19">
        <v>1015300</v>
      </c>
      <c r="G46" s="24">
        <v>827.33</v>
      </c>
      <c r="H46" s="24">
        <v>2.4500000000000002</v>
      </c>
      <c r="I46" s="31">
        <v>7.3296536000000003</v>
      </c>
      <c r="J46" s="31"/>
      <c r="K46" s="35"/>
    </row>
    <row r="47" spans="1:11" x14ac:dyDescent="0.25">
      <c r="B47" s="8" t="s">
        <v>3019</v>
      </c>
      <c r="C47" s="57" t="s">
        <v>3020</v>
      </c>
      <c r="D47" s="54" t="s">
        <v>3021</v>
      </c>
      <c r="E47" s="6" t="s">
        <v>646</v>
      </c>
      <c r="F47" s="19">
        <v>700000</v>
      </c>
      <c r="G47" s="24">
        <v>571.09</v>
      </c>
      <c r="H47" s="24">
        <v>1.69</v>
      </c>
      <c r="I47" s="31">
        <v>7.3291358000000004</v>
      </c>
      <c r="J47" s="31"/>
      <c r="K47" s="35"/>
    </row>
    <row r="48" spans="1:11" x14ac:dyDescent="0.25">
      <c r="B48" s="8" t="s">
        <v>2251</v>
      </c>
      <c r="C48" s="57" t="s">
        <v>2252</v>
      </c>
      <c r="D48" s="54" t="s">
        <v>2253</v>
      </c>
      <c r="E48" s="6" t="s">
        <v>646</v>
      </c>
      <c r="F48" s="19">
        <v>552000</v>
      </c>
      <c r="G48" s="24">
        <v>458.82</v>
      </c>
      <c r="H48" s="24">
        <v>1.36</v>
      </c>
      <c r="I48" s="31">
        <v>7.3300834999999998</v>
      </c>
      <c r="J48" s="31"/>
      <c r="K48" s="35"/>
    </row>
    <row r="49" spans="1:11" x14ac:dyDescent="0.25">
      <c r="B49" s="8" t="s">
        <v>2254</v>
      </c>
      <c r="C49" s="57" t="s">
        <v>2255</v>
      </c>
      <c r="D49" s="54" t="s">
        <v>2256</v>
      </c>
      <c r="E49" s="6" t="s">
        <v>646</v>
      </c>
      <c r="F49" s="19">
        <v>400000</v>
      </c>
      <c r="G49" s="24">
        <v>326.66000000000003</v>
      </c>
      <c r="H49" s="24">
        <v>0.97</v>
      </c>
      <c r="I49" s="31">
        <v>7.3286698000000001</v>
      </c>
      <c r="J49" s="31"/>
      <c r="K49" s="35"/>
    </row>
    <row r="50" spans="1:11" x14ac:dyDescent="0.25">
      <c r="B50" s="8" t="s">
        <v>2952</v>
      </c>
      <c r="C50" s="57" t="s">
        <v>2953</v>
      </c>
      <c r="D50" s="54" t="s">
        <v>2954</v>
      </c>
      <c r="E50" s="6" t="s">
        <v>646</v>
      </c>
      <c r="F50" s="19">
        <v>157000</v>
      </c>
      <c r="G50" s="24">
        <v>130.32</v>
      </c>
      <c r="H50" s="24">
        <v>0.39</v>
      </c>
      <c r="I50" s="31">
        <v>7.3307566</v>
      </c>
      <c r="J50" s="31"/>
      <c r="K50" s="35"/>
    </row>
    <row r="51" spans="1:11" x14ac:dyDescent="0.25">
      <c r="B51" s="8" t="s">
        <v>2943</v>
      </c>
      <c r="C51" s="57" t="s">
        <v>2944</v>
      </c>
      <c r="D51" s="54" t="s">
        <v>2945</v>
      </c>
      <c r="E51" s="6" t="s">
        <v>646</v>
      </c>
      <c r="F51" s="19">
        <v>75000</v>
      </c>
      <c r="G51" s="24">
        <v>62.59</v>
      </c>
      <c r="H51" s="24">
        <v>0.19</v>
      </c>
      <c r="I51" s="31">
        <v>7.3282714000000002</v>
      </c>
      <c r="J51" s="31"/>
      <c r="K51" s="35"/>
    </row>
    <row r="52" spans="1:11" x14ac:dyDescent="0.25">
      <c r="C52" s="58" t="s">
        <v>39</v>
      </c>
      <c r="D52" s="54"/>
      <c r="E52" s="6"/>
      <c r="F52" s="19"/>
      <c r="G52" s="25">
        <v>7425.67</v>
      </c>
      <c r="H52" s="25">
        <v>22.02</v>
      </c>
      <c r="I52" s="31"/>
      <c r="J52" s="31"/>
      <c r="K52" s="35"/>
    </row>
    <row r="53" spans="1:11" x14ac:dyDescent="0.25">
      <c r="C53" s="57"/>
      <c r="D53" s="54"/>
      <c r="E53" s="6"/>
      <c r="F53" s="19"/>
      <c r="G53" s="24"/>
      <c r="H53" s="24"/>
      <c r="I53" s="31"/>
      <c r="J53" s="31"/>
      <c r="K53" s="35"/>
    </row>
    <row r="54" spans="1:11" x14ac:dyDescent="0.25">
      <c r="A54" s="10"/>
      <c r="B54" s="28"/>
      <c r="C54" s="58" t="s">
        <v>18</v>
      </c>
      <c r="D54" s="54"/>
      <c r="E54" s="6"/>
      <c r="F54" s="19"/>
      <c r="G54" s="24"/>
      <c r="H54" s="24"/>
      <c r="I54" s="31"/>
      <c r="J54" s="31"/>
      <c r="K54" s="35"/>
    </row>
    <row r="55" spans="1:11" x14ac:dyDescent="0.25">
      <c r="A55" s="28"/>
      <c r="B55" s="28"/>
      <c r="C55" s="58" t="s">
        <v>19</v>
      </c>
      <c r="D55" s="54"/>
      <c r="E55" s="6"/>
      <c r="F55" s="19"/>
      <c r="G55" s="24" t="s">
        <v>2</v>
      </c>
      <c r="H55" s="24" t="s">
        <v>2</v>
      </c>
      <c r="I55" s="31"/>
      <c r="J55" s="31"/>
      <c r="K55" s="35"/>
    </row>
    <row r="56" spans="1:11" x14ac:dyDescent="0.25">
      <c r="A56" s="28"/>
      <c r="B56" s="28"/>
      <c r="C56" s="58"/>
      <c r="D56" s="54"/>
      <c r="E56" s="6"/>
      <c r="F56" s="19"/>
      <c r="G56" s="24"/>
      <c r="H56" s="24"/>
      <c r="I56" s="31"/>
      <c r="J56" s="31"/>
      <c r="K56" s="35"/>
    </row>
    <row r="57" spans="1:11" x14ac:dyDescent="0.25">
      <c r="A57" s="28"/>
      <c r="B57" s="28"/>
      <c r="C57" s="58" t="s">
        <v>20</v>
      </c>
      <c r="D57" s="54"/>
      <c r="E57" s="6"/>
      <c r="F57" s="19"/>
      <c r="G57" s="24" t="s">
        <v>2</v>
      </c>
      <c r="H57" s="24" t="s">
        <v>2</v>
      </c>
      <c r="I57" s="31"/>
      <c r="J57" s="31"/>
      <c r="K57" s="35"/>
    </row>
    <row r="58" spans="1:11" x14ac:dyDescent="0.25">
      <c r="A58" s="28"/>
      <c r="B58" s="28"/>
      <c r="C58" s="58"/>
      <c r="D58" s="54"/>
      <c r="E58" s="6"/>
      <c r="F58" s="19"/>
      <c r="G58" s="24"/>
      <c r="H58" s="24"/>
      <c r="I58" s="31"/>
      <c r="J58" s="31"/>
      <c r="K58" s="35"/>
    </row>
    <row r="59" spans="1:11" x14ac:dyDescent="0.25">
      <c r="A59" s="28"/>
      <c r="B59" s="28"/>
      <c r="C59" s="58" t="s">
        <v>21</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A61" s="28"/>
      <c r="B61" s="28"/>
      <c r="C61" s="58" t="s">
        <v>22</v>
      </c>
      <c r="D61" s="54"/>
      <c r="E61" s="6"/>
      <c r="F61" s="19"/>
      <c r="G61" s="24" t="s">
        <v>2</v>
      </c>
      <c r="H61" s="24" t="s">
        <v>2</v>
      </c>
      <c r="I61" s="31"/>
      <c r="J61" s="31"/>
      <c r="K61" s="35"/>
    </row>
    <row r="62" spans="1:11" x14ac:dyDescent="0.25">
      <c r="A62" s="28"/>
      <c r="B62" s="28"/>
      <c r="C62" s="58"/>
      <c r="D62" s="54"/>
      <c r="E62" s="6"/>
      <c r="F62" s="19"/>
      <c r="G62" s="24"/>
      <c r="H62" s="24"/>
      <c r="I62" s="31"/>
      <c r="J62" s="31"/>
      <c r="K62" s="35"/>
    </row>
    <row r="63" spans="1:11" x14ac:dyDescent="0.25">
      <c r="C63" s="59" t="s">
        <v>23</v>
      </c>
      <c r="D63" s="54"/>
      <c r="E63" s="6"/>
      <c r="F63" s="19"/>
      <c r="G63" s="24"/>
      <c r="H63" s="24"/>
      <c r="I63" s="31"/>
      <c r="J63" s="31"/>
      <c r="K63" s="35"/>
    </row>
    <row r="64" spans="1:11" x14ac:dyDescent="0.25">
      <c r="B64" s="8" t="s">
        <v>37</v>
      </c>
      <c r="C64" s="57" t="s">
        <v>38</v>
      </c>
      <c r="D64" s="54"/>
      <c r="E64" s="6"/>
      <c r="F64" s="19"/>
      <c r="G64" s="24">
        <v>19.87</v>
      </c>
      <c r="H64" s="24">
        <v>0.06</v>
      </c>
      <c r="I64" s="31"/>
      <c r="J64" s="31"/>
      <c r="K64" s="35"/>
    </row>
    <row r="65" spans="1:54" x14ac:dyDescent="0.25">
      <c r="C65" s="58" t="s">
        <v>39</v>
      </c>
      <c r="D65" s="54"/>
      <c r="E65" s="6"/>
      <c r="F65" s="19"/>
      <c r="G65" s="25">
        <v>19.87</v>
      </c>
      <c r="H65" s="25">
        <v>0.06</v>
      </c>
      <c r="I65" s="31"/>
      <c r="J65" s="31"/>
      <c r="K65" s="35"/>
    </row>
    <row r="66" spans="1:54" x14ac:dyDescent="0.25">
      <c r="C66" s="57"/>
      <c r="D66" s="54"/>
      <c r="E66" s="6"/>
      <c r="F66" s="19"/>
      <c r="G66" s="24"/>
      <c r="H66" s="24"/>
      <c r="I66" s="31"/>
      <c r="J66" s="31"/>
      <c r="K66" s="35"/>
    </row>
    <row r="67" spans="1:54" x14ac:dyDescent="0.25">
      <c r="A67" s="10"/>
      <c r="B67" s="28"/>
      <c r="C67" s="58" t="s">
        <v>24</v>
      </c>
      <c r="D67" s="54"/>
      <c r="E67" s="6"/>
      <c r="F67" s="19"/>
      <c r="G67" s="24"/>
      <c r="H67" s="24"/>
      <c r="I67" s="31"/>
      <c r="J67" s="31"/>
      <c r="K67" s="35"/>
    </row>
    <row r="68" spans="1:54" s="2" customFormat="1" ht="13.5" x14ac:dyDescent="0.25">
      <c r="A68" s="28"/>
      <c r="B68" s="28"/>
      <c r="C68" s="57" t="s">
        <v>4770</v>
      </c>
      <c r="D68" s="54"/>
      <c r="E68" s="6"/>
      <c r="F68" s="19"/>
      <c r="G68" s="24" t="s">
        <v>2</v>
      </c>
      <c r="H68" s="24" t="s">
        <v>2</v>
      </c>
      <c r="I68" s="31"/>
      <c r="J68" s="31"/>
      <c r="K68" s="35"/>
      <c r="L68" s="3"/>
      <c r="AI68" s="3"/>
      <c r="AV68" s="3"/>
      <c r="AX68" s="3"/>
      <c r="BB68" s="3"/>
    </row>
    <row r="69" spans="1:54" x14ac:dyDescent="0.25">
      <c r="B69" s="8"/>
      <c r="C69" s="57" t="s">
        <v>40</v>
      </c>
      <c r="D69" s="54"/>
      <c r="E69" s="6"/>
      <c r="F69" s="19"/>
      <c r="G69" s="24">
        <v>309.14999999999998</v>
      </c>
      <c r="H69" s="24">
        <v>0.92</v>
      </c>
      <c r="I69" s="31"/>
      <c r="J69" s="31"/>
      <c r="K69" s="35"/>
    </row>
    <row r="70" spans="1:54" x14ac:dyDescent="0.25">
      <c r="C70" s="58" t="s">
        <v>39</v>
      </c>
      <c r="D70" s="54"/>
      <c r="E70" s="6"/>
      <c r="F70" s="19"/>
      <c r="G70" s="25">
        <v>309.14999999999998</v>
      </c>
      <c r="H70" s="25">
        <v>0.92</v>
      </c>
      <c r="I70" s="31"/>
      <c r="J70" s="31"/>
      <c r="K70" s="35"/>
    </row>
    <row r="71" spans="1:54" x14ac:dyDescent="0.25">
      <c r="C71" s="57"/>
      <c r="D71" s="54"/>
      <c r="E71" s="6"/>
      <c r="F71" s="19"/>
      <c r="G71" s="24"/>
      <c r="H71" s="24"/>
      <c r="I71" s="31"/>
      <c r="J71" s="31"/>
      <c r="K71" s="35"/>
    </row>
    <row r="72" spans="1:54" x14ac:dyDescent="0.25">
      <c r="C72" s="60" t="s">
        <v>41</v>
      </c>
      <c r="D72" s="55"/>
      <c r="E72" s="5"/>
      <c r="F72" s="20"/>
      <c r="G72" s="26">
        <v>33716.33</v>
      </c>
      <c r="H72" s="26">
        <v>100</v>
      </c>
      <c r="I72" s="32"/>
      <c r="J72" s="32"/>
      <c r="K72" s="36"/>
    </row>
    <row r="75" spans="1:54" x14ac:dyDescent="0.25">
      <c r="C75" s="1" t="s">
        <v>42</v>
      </c>
    </row>
    <row r="76" spans="1:54" x14ac:dyDescent="0.25">
      <c r="C76" s="37" t="s">
        <v>43</v>
      </c>
      <c r="D76" s="37"/>
      <c r="E76" s="37"/>
      <c r="F76" s="37"/>
      <c r="G76" s="37"/>
      <c r="H76" s="37"/>
      <c r="I76" s="37"/>
      <c r="J76" s="37"/>
      <c r="K76" s="37"/>
    </row>
    <row r="77" spans="1:54" x14ac:dyDescent="0.25">
      <c r="C77" s="2" t="s">
        <v>44</v>
      </c>
    </row>
    <row r="78" spans="1:54" x14ac:dyDescent="0.25">
      <c r="C78" s="2" t="s">
        <v>45</v>
      </c>
    </row>
    <row r="79" spans="1:54" x14ac:dyDescent="0.25">
      <c r="C79" s="2" t="s">
        <v>46</v>
      </c>
    </row>
    <row r="80" spans="1:54" x14ac:dyDescent="0.25">
      <c r="C80" s="2" t="s">
        <v>47</v>
      </c>
    </row>
    <row r="82" spans="3:6" x14ac:dyDescent="0.25">
      <c r="C82" s="74" t="s">
        <v>4829</v>
      </c>
      <c r="E82" s="74" t="s">
        <v>4830</v>
      </c>
      <c r="F82" s="75"/>
    </row>
    <row r="83" spans="3:6" x14ac:dyDescent="0.25">
      <c r="E83" s="2" t="s">
        <v>4879</v>
      </c>
    </row>
  </sheetData>
  <hyperlinks>
    <hyperlink ref="J2" location="'Index'!A1" display="'Index'!A1" xr:uid="{00000000-0004-0000-5F00-000000000000}"/>
  </hyperlinks>
  <pageMargins left="0.7" right="0.7" top="0.75" bottom="0.75" header="0.3" footer="0.3"/>
  <pageSetup orientation="portrait" horizontalDpi="4294967293"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174"/>
  <dimension ref="A1:IV86"/>
  <sheetViews>
    <sheetView showGridLines="0" zoomScale="90" zoomScaleNormal="90" workbookViewId="0">
      <pane ySplit="6" topLeftCell="A69"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3022</v>
      </c>
      <c r="J2" s="38" t="s">
        <v>4585</v>
      </c>
    </row>
    <row r="3" spans="1:54" ht="16.5" x14ac:dyDescent="0.3">
      <c r="C3" s="1" t="s">
        <v>26</v>
      </c>
      <c r="D3" s="21" t="s">
        <v>3023</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3024</v>
      </c>
      <c r="C26" s="57" t="s">
        <v>3025</v>
      </c>
      <c r="D26" s="54" t="s">
        <v>3026</v>
      </c>
      <c r="E26" s="6" t="s">
        <v>646</v>
      </c>
      <c r="F26" s="19">
        <v>5500000</v>
      </c>
      <c r="G26" s="24">
        <v>5655.72</v>
      </c>
      <c r="H26" s="24">
        <v>28.59</v>
      </c>
      <c r="I26" s="31">
        <v>7.5162842000000003</v>
      </c>
      <c r="J26" s="31"/>
      <c r="K26" s="35"/>
    </row>
    <row r="27" spans="1:11" x14ac:dyDescent="0.25">
      <c r="B27" s="8" t="s">
        <v>3004</v>
      </c>
      <c r="C27" s="57" t="s">
        <v>3005</v>
      </c>
      <c r="D27" s="54" t="s">
        <v>3006</v>
      </c>
      <c r="E27" s="6" t="s">
        <v>646</v>
      </c>
      <c r="F27" s="19">
        <v>3500000</v>
      </c>
      <c r="G27" s="24">
        <v>3557.87</v>
      </c>
      <c r="H27" s="24">
        <v>17.98</v>
      </c>
      <c r="I27" s="31">
        <v>7.4788252000000002</v>
      </c>
      <c r="J27" s="31"/>
      <c r="K27" s="35"/>
    </row>
    <row r="28" spans="1:11" x14ac:dyDescent="0.25">
      <c r="B28" s="8" t="s">
        <v>2919</v>
      </c>
      <c r="C28" s="57" t="s">
        <v>2920</v>
      </c>
      <c r="D28" s="54" t="s">
        <v>2921</v>
      </c>
      <c r="E28" s="6" t="s">
        <v>646</v>
      </c>
      <c r="F28" s="19">
        <v>2000000</v>
      </c>
      <c r="G28" s="24">
        <v>2052.4899999999998</v>
      </c>
      <c r="H28" s="24">
        <v>10.37</v>
      </c>
      <c r="I28" s="31">
        <v>7.5162842000000003</v>
      </c>
      <c r="J28" s="31"/>
      <c r="K28" s="35"/>
    </row>
    <row r="29" spans="1:11" x14ac:dyDescent="0.25">
      <c r="B29" s="8" t="s">
        <v>3027</v>
      </c>
      <c r="C29" s="57" t="s">
        <v>3028</v>
      </c>
      <c r="D29" s="54" t="s">
        <v>3029</v>
      </c>
      <c r="E29" s="6" t="s">
        <v>646</v>
      </c>
      <c r="F29" s="19">
        <v>2000000</v>
      </c>
      <c r="G29" s="24">
        <v>2033.25</v>
      </c>
      <c r="H29" s="24">
        <v>10.28</v>
      </c>
      <c r="I29" s="31">
        <v>7.4648982999999998</v>
      </c>
      <c r="J29" s="31"/>
      <c r="K29" s="35"/>
    </row>
    <row r="30" spans="1:11" x14ac:dyDescent="0.25">
      <c r="B30" s="8" t="s">
        <v>3030</v>
      </c>
      <c r="C30" s="57" t="s">
        <v>3031</v>
      </c>
      <c r="D30" s="54" t="s">
        <v>3032</v>
      </c>
      <c r="E30" s="6" t="s">
        <v>646</v>
      </c>
      <c r="F30" s="19">
        <v>1000000</v>
      </c>
      <c r="G30" s="24">
        <v>1017.05</v>
      </c>
      <c r="H30" s="24">
        <v>5.14</v>
      </c>
      <c r="I30" s="31">
        <v>7.4678174999999998</v>
      </c>
      <c r="J30" s="31"/>
      <c r="K30" s="35"/>
    </row>
    <row r="31" spans="1:11" x14ac:dyDescent="0.25">
      <c r="B31" s="8" t="s">
        <v>3033</v>
      </c>
      <c r="C31" s="57" t="s">
        <v>3034</v>
      </c>
      <c r="D31" s="54" t="s">
        <v>3035</v>
      </c>
      <c r="E31" s="6" t="s">
        <v>646</v>
      </c>
      <c r="F31" s="19">
        <v>1000000</v>
      </c>
      <c r="G31" s="24">
        <v>1016.04</v>
      </c>
      <c r="H31" s="24">
        <v>5.14</v>
      </c>
      <c r="I31" s="31">
        <v>7.4788252000000002</v>
      </c>
      <c r="J31" s="31"/>
      <c r="K31" s="35"/>
    </row>
    <row r="32" spans="1:11" x14ac:dyDescent="0.25">
      <c r="B32" s="8" t="s">
        <v>3036</v>
      </c>
      <c r="C32" s="57" t="s">
        <v>3037</v>
      </c>
      <c r="D32" s="54" t="s">
        <v>3038</v>
      </c>
      <c r="E32" s="6" t="s">
        <v>646</v>
      </c>
      <c r="F32" s="19">
        <v>750000</v>
      </c>
      <c r="G32" s="24">
        <v>764.33</v>
      </c>
      <c r="H32" s="24">
        <v>3.86</v>
      </c>
      <c r="I32" s="31">
        <v>7.4589889999999999</v>
      </c>
      <c r="J32" s="31"/>
      <c r="K32" s="35"/>
    </row>
    <row r="33" spans="1:11" x14ac:dyDescent="0.25">
      <c r="B33" s="8" t="s">
        <v>3039</v>
      </c>
      <c r="C33" s="57" t="s">
        <v>3040</v>
      </c>
      <c r="D33" s="54" t="s">
        <v>3041</v>
      </c>
      <c r="E33" s="6" t="s">
        <v>646</v>
      </c>
      <c r="F33" s="19">
        <v>500000</v>
      </c>
      <c r="G33" s="24">
        <v>508.05</v>
      </c>
      <c r="H33" s="24">
        <v>2.57</v>
      </c>
      <c r="I33" s="31">
        <v>7.4864097999999997</v>
      </c>
      <c r="J33" s="31"/>
      <c r="K33" s="35"/>
    </row>
    <row r="34" spans="1:11" x14ac:dyDescent="0.25">
      <c r="C34" s="58" t="s">
        <v>39</v>
      </c>
      <c r="D34" s="54"/>
      <c r="E34" s="6"/>
      <c r="F34" s="19"/>
      <c r="G34" s="25">
        <v>16604.8</v>
      </c>
      <c r="H34" s="25">
        <v>83.93</v>
      </c>
      <c r="I34" s="31"/>
      <c r="J34" s="31"/>
      <c r="K34" s="35"/>
    </row>
    <row r="35" spans="1:11" x14ac:dyDescent="0.25">
      <c r="C35" s="57"/>
      <c r="D35" s="54"/>
      <c r="E35" s="6"/>
      <c r="F35" s="19"/>
      <c r="G35" s="24"/>
      <c r="H35" s="24"/>
      <c r="I35" s="31"/>
      <c r="J35" s="31"/>
      <c r="K35" s="35"/>
    </row>
    <row r="36" spans="1:11" x14ac:dyDescent="0.25">
      <c r="A36" s="10"/>
      <c r="B36" s="28"/>
      <c r="C36" s="58" t="s">
        <v>11</v>
      </c>
      <c r="D36" s="54"/>
      <c r="E36" s="6"/>
      <c r="F36" s="19"/>
      <c r="G36" s="24"/>
      <c r="H36" s="24"/>
      <c r="I36" s="31"/>
      <c r="J36" s="31"/>
      <c r="K36" s="35"/>
    </row>
    <row r="37" spans="1:11" x14ac:dyDescent="0.25">
      <c r="A37" s="28"/>
      <c r="B37" s="28"/>
      <c r="C37" s="58" t="s">
        <v>13</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A39" s="28"/>
      <c r="B39" s="28"/>
      <c r="C39" s="58" t="s">
        <v>14</v>
      </c>
      <c r="D39" s="54"/>
      <c r="E39" s="6"/>
      <c r="F39" s="19"/>
      <c r="G39" s="24" t="s">
        <v>2</v>
      </c>
      <c r="H39" s="24" t="s">
        <v>2</v>
      </c>
      <c r="I39" s="31"/>
      <c r="J39" s="31"/>
      <c r="K39" s="35"/>
    </row>
    <row r="40" spans="1:11" x14ac:dyDescent="0.25">
      <c r="A40" s="28"/>
      <c r="B40" s="28"/>
      <c r="C40" s="58"/>
      <c r="D40" s="54"/>
      <c r="E40" s="6"/>
      <c r="F40" s="19"/>
      <c r="G40" s="24"/>
      <c r="H40" s="24"/>
      <c r="I40" s="31"/>
      <c r="J40" s="31"/>
      <c r="K40" s="35"/>
    </row>
    <row r="41" spans="1:11" x14ac:dyDescent="0.25">
      <c r="A41" s="28"/>
      <c r="B41" s="28"/>
      <c r="C41" s="58" t="s">
        <v>15</v>
      </c>
      <c r="D41" s="54"/>
      <c r="E41" s="6"/>
      <c r="F41" s="19"/>
      <c r="G41" s="24" t="s">
        <v>2</v>
      </c>
      <c r="H41" s="24" t="s">
        <v>2</v>
      </c>
      <c r="I41" s="31"/>
      <c r="J41" s="31"/>
      <c r="K41" s="35"/>
    </row>
    <row r="42" spans="1:11" x14ac:dyDescent="0.25">
      <c r="A42" s="28"/>
      <c r="B42" s="28"/>
      <c r="C42" s="58"/>
      <c r="D42" s="54"/>
      <c r="E42" s="6"/>
      <c r="F42" s="19"/>
      <c r="G42" s="24"/>
      <c r="H42" s="24"/>
      <c r="I42" s="31"/>
      <c r="J42" s="31"/>
      <c r="K42" s="35"/>
    </row>
    <row r="43" spans="1:11" x14ac:dyDescent="0.25">
      <c r="A43" s="28"/>
      <c r="B43" s="28"/>
      <c r="C43" s="58" t="s">
        <v>16</v>
      </c>
      <c r="D43" s="54"/>
      <c r="E43" s="6"/>
      <c r="F43" s="19"/>
      <c r="G43" s="24" t="s">
        <v>2</v>
      </c>
      <c r="H43" s="24" t="s">
        <v>2</v>
      </c>
      <c r="I43" s="31"/>
      <c r="J43" s="31"/>
      <c r="K43" s="35"/>
    </row>
    <row r="44" spans="1:11" x14ac:dyDescent="0.25">
      <c r="A44" s="28"/>
      <c r="B44" s="28"/>
      <c r="C44" s="58"/>
      <c r="D44" s="54"/>
      <c r="E44" s="6"/>
      <c r="F44" s="19"/>
      <c r="G44" s="24"/>
      <c r="H44" s="24"/>
      <c r="I44" s="31"/>
      <c r="J44" s="31"/>
      <c r="K44" s="35"/>
    </row>
    <row r="45" spans="1:11" x14ac:dyDescent="0.25">
      <c r="C45" s="59" t="s">
        <v>17</v>
      </c>
      <c r="D45" s="54"/>
      <c r="E45" s="6"/>
      <c r="F45" s="19"/>
      <c r="G45" s="24"/>
      <c r="H45" s="24"/>
      <c r="I45" s="31"/>
      <c r="J45" s="31"/>
      <c r="K45" s="35"/>
    </row>
    <row r="46" spans="1:11" x14ac:dyDescent="0.25">
      <c r="B46" s="8" t="s">
        <v>3013</v>
      </c>
      <c r="C46" s="57" t="s">
        <v>3014</v>
      </c>
      <c r="D46" s="54" t="s">
        <v>3015</v>
      </c>
      <c r="E46" s="6" t="s">
        <v>646</v>
      </c>
      <c r="F46" s="19">
        <v>842900</v>
      </c>
      <c r="G46" s="24">
        <v>687.8</v>
      </c>
      <c r="H46" s="24">
        <v>3.48</v>
      </c>
      <c r="I46" s="31">
        <v>7.3290322000000003</v>
      </c>
      <c r="J46" s="31"/>
      <c r="K46" s="35"/>
    </row>
    <row r="47" spans="1:11" x14ac:dyDescent="0.25">
      <c r="B47" s="8" t="s">
        <v>3019</v>
      </c>
      <c r="C47" s="57" t="s">
        <v>3020</v>
      </c>
      <c r="D47" s="54" t="s">
        <v>3021</v>
      </c>
      <c r="E47" s="6" t="s">
        <v>646</v>
      </c>
      <c r="F47" s="19">
        <v>770000</v>
      </c>
      <c r="G47" s="24">
        <v>628.19000000000005</v>
      </c>
      <c r="H47" s="24">
        <v>3.18</v>
      </c>
      <c r="I47" s="31">
        <v>7.3291358000000004</v>
      </c>
      <c r="J47" s="31"/>
      <c r="K47" s="35"/>
    </row>
    <row r="48" spans="1:11" x14ac:dyDescent="0.25">
      <c r="B48" s="8" t="s">
        <v>2251</v>
      </c>
      <c r="C48" s="57" t="s">
        <v>2252</v>
      </c>
      <c r="D48" s="54" t="s">
        <v>2253</v>
      </c>
      <c r="E48" s="6" t="s">
        <v>646</v>
      </c>
      <c r="F48" s="19">
        <v>754000</v>
      </c>
      <c r="G48" s="24">
        <v>626.72</v>
      </c>
      <c r="H48" s="24">
        <v>3.17</v>
      </c>
      <c r="I48" s="31">
        <v>7.3300834999999998</v>
      </c>
      <c r="J48" s="31"/>
      <c r="K48" s="35"/>
    </row>
    <row r="49" spans="1:11" x14ac:dyDescent="0.25">
      <c r="B49" s="8" t="s">
        <v>2269</v>
      </c>
      <c r="C49" s="57" t="s">
        <v>2270</v>
      </c>
      <c r="D49" s="54" t="s">
        <v>2271</v>
      </c>
      <c r="E49" s="6" t="s">
        <v>646</v>
      </c>
      <c r="F49" s="19">
        <v>250000</v>
      </c>
      <c r="G49" s="24">
        <v>214.18</v>
      </c>
      <c r="H49" s="24">
        <v>1.08</v>
      </c>
      <c r="I49" s="31">
        <v>7.2919102000000002</v>
      </c>
      <c r="J49" s="31"/>
      <c r="K49" s="35"/>
    </row>
    <row r="50" spans="1:11" x14ac:dyDescent="0.25">
      <c r="B50" s="8" t="s">
        <v>2254</v>
      </c>
      <c r="C50" s="57" t="s">
        <v>2255</v>
      </c>
      <c r="D50" s="54" t="s">
        <v>2256</v>
      </c>
      <c r="E50" s="6" t="s">
        <v>646</v>
      </c>
      <c r="F50" s="19">
        <v>250000</v>
      </c>
      <c r="G50" s="24">
        <v>204.16</v>
      </c>
      <c r="H50" s="24">
        <v>1.03</v>
      </c>
      <c r="I50" s="31">
        <v>7.3286698000000001</v>
      </c>
      <c r="J50" s="31"/>
      <c r="K50" s="35"/>
    </row>
    <row r="51" spans="1:11" x14ac:dyDescent="0.25">
      <c r="B51" s="8" t="s">
        <v>2257</v>
      </c>
      <c r="C51" s="57" t="s">
        <v>2258</v>
      </c>
      <c r="D51" s="54" t="s">
        <v>2259</v>
      </c>
      <c r="E51" s="6" t="s">
        <v>646</v>
      </c>
      <c r="F51" s="19">
        <v>150000</v>
      </c>
      <c r="G51" s="24">
        <v>122.42</v>
      </c>
      <c r="H51" s="24">
        <v>0.62</v>
      </c>
      <c r="I51" s="31">
        <v>7.3289286999999996</v>
      </c>
      <c r="J51" s="31"/>
      <c r="K51" s="35"/>
    </row>
    <row r="52" spans="1:11" x14ac:dyDescent="0.25">
      <c r="B52" s="8" t="s">
        <v>2943</v>
      </c>
      <c r="C52" s="57" t="s">
        <v>2944</v>
      </c>
      <c r="D52" s="54" t="s">
        <v>2945</v>
      </c>
      <c r="E52" s="6" t="s">
        <v>646</v>
      </c>
      <c r="F52" s="19">
        <v>135000</v>
      </c>
      <c r="G52" s="24">
        <v>112.66</v>
      </c>
      <c r="H52" s="24">
        <v>0.56999999999999995</v>
      </c>
      <c r="I52" s="31">
        <v>7.3282714000000002</v>
      </c>
      <c r="J52" s="31"/>
      <c r="K52" s="35"/>
    </row>
    <row r="53" spans="1:11" x14ac:dyDescent="0.25">
      <c r="B53" s="8" t="s">
        <v>3042</v>
      </c>
      <c r="C53" s="57" t="s">
        <v>3043</v>
      </c>
      <c r="D53" s="54" t="s">
        <v>3044</v>
      </c>
      <c r="E53" s="6" t="s">
        <v>646</v>
      </c>
      <c r="F53" s="19">
        <v>100000</v>
      </c>
      <c r="G53" s="24">
        <v>81.55</v>
      </c>
      <c r="H53" s="24">
        <v>0.41</v>
      </c>
      <c r="I53" s="31">
        <v>7.3292910999999998</v>
      </c>
      <c r="J53" s="31"/>
      <c r="K53" s="35"/>
    </row>
    <row r="54" spans="1:11" x14ac:dyDescent="0.25">
      <c r="B54" s="8" t="s">
        <v>2891</v>
      </c>
      <c r="C54" s="57" t="s">
        <v>2892</v>
      </c>
      <c r="D54" s="54" t="s">
        <v>2893</v>
      </c>
      <c r="E54" s="6" t="s">
        <v>646</v>
      </c>
      <c r="F54" s="19">
        <v>31000</v>
      </c>
      <c r="G54" s="24">
        <v>27.81</v>
      </c>
      <c r="H54" s="24">
        <v>0.14000000000000001</v>
      </c>
      <c r="I54" s="31">
        <v>7.2293278000000001</v>
      </c>
      <c r="J54" s="31"/>
      <c r="K54" s="35"/>
    </row>
    <row r="55" spans="1:11" x14ac:dyDescent="0.25">
      <c r="C55" s="58" t="s">
        <v>39</v>
      </c>
      <c r="D55" s="54"/>
      <c r="E55" s="6"/>
      <c r="F55" s="19"/>
      <c r="G55" s="25">
        <v>2705.49</v>
      </c>
      <c r="H55" s="25">
        <v>13.68</v>
      </c>
      <c r="I55" s="31"/>
      <c r="J55" s="31"/>
      <c r="K55" s="35"/>
    </row>
    <row r="56" spans="1:11" x14ac:dyDescent="0.25">
      <c r="C56" s="57"/>
      <c r="D56" s="54"/>
      <c r="E56" s="6"/>
      <c r="F56" s="19"/>
      <c r="G56" s="24"/>
      <c r="H56" s="24"/>
      <c r="I56" s="31"/>
      <c r="J56" s="31"/>
      <c r="K56" s="35"/>
    </row>
    <row r="57" spans="1:11" x14ac:dyDescent="0.25">
      <c r="A57" s="10"/>
      <c r="B57" s="28"/>
      <c r="C57" s="58" t="s">
        <v>18</v>
      </c>
      <c r="D57" s="54"/>
      <c r="E57" s="6"/>
      <c r="F57" s="19"/>
      <c r="G57" s="24"/>
      <c r="H57" s="24"/>
      <c r="I57" s="31"/>
      <c r="J57" s="31"/>
      <c r="K57" s="35"/>
    </row>
    <row r="58" spans="1:11" x14ac:dyDescent="0.25">
      <c r="A58" s="28"/>
      <c r="B58" s="28"/>
      <c r="C58" s="58" t="s">
        <v>19</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A60" s="28"/>
      <c r="B60" s="28"/>
      <c r="C60" s="58" t="s">
        <v>20</v>
      </c>
      <c r="D60" s="54"/>
      <c r="E60" s="6"/>
      <c r="F60" s="19"/>
      <c r="G60" s="24" t="s">
        <v>2</v>
      </c>
      <c r="H60" s="24" t="s">
        <v>2</v>
      </c>
      <c r="I60" s="31"/>
      <c r="J60" s="31"/>
      <c r="K60" s="35"/>
    </row>
    <row r="61" spans="1:11" x14ac:dyDescent="0.25">
      <c r="A61" s="28"/>
      <c r="B61" s="28"/>
      <c r="C61" s="58"/>
      <c r="D61" s="54"/>
      <c r="E61" s="6"/>
      <c r="F61" s="19"/>
      <c r="G61" s="24"/>
      <c r="H61" s="24"/>
      <c r="I61" s="31"/>
      <c r="J61" s="31"/>
      <c r="K61" s="35"/>
    </row>
    <row r="62" spans="1:11" x14ac:dyDescent="0.25">
      <c r="A62" s="28"/>
      <c r="B62" s="28"/>
      <c r="C62" s="58" t="s">
        <v>21</v>
      </c>
      <c r="D62" s="54"/>
      <c r="E62" s="6"/>
      <c r="F62" s="19"/>
      <c r="G62" s="24" t="s">
        <v>2</v>
      </c>
      <c r="H62" s="24" t="s">
        <v>2</v>
      </c>
      <c r="I62" s="31"/>
      <c r="J62" s="31"/>
      <c r="K62" s="35"/>
    </row>
    <row r="63" spans="1:11" x14ac:dyDescent="0.25">
      <c r="A63" s="28"/>
      <c r="B63" s="28"/>
      <c r="C63" s="58"/>
      <c r="D63" s="54"/>
      <c r="E63" s="6"/>
      <c r="F63" s="19"/>
      <c r="G63" s="24"/>
      <c r="H63" s="24"/>
      <c r="I63" s="31"/>
      <c r="J63" s="31"/>
      <c r="K63" s="35"/>
    </row>
    <row r="64" spans="1:11" x14ac:dyDescent="0.25">
      <c r="A64" s="28"/>
      <c r="B64" s="28"/>
      <c r="C64" s="58" t="s">
        <v>22</v>
      </c>
      <c r="D64" s="54"/>
      <c r="E64" s="6"/>
      <c r="F64" s="19"/>
      <c r="G64" s="24" t="s">
        <v>2</v>
      </c>
      <c r="H64" s="24" t="s">
        <v>2</v>
      </c>
      <c r="I64" s="31"/>
      <c r="J64" s="31"/>
      <c r="K64" s="35"/>
    </row>
    <row r="65" spans="1:54" x14ac:dyDescent="0.25">
      <c r="A65" s="28"/>
      <c r="B65" s="28"/>
      <c r="C65" s="58"/>
      <c r="D65" s="54"/>
      <c r="E65" s="6"/>
      <c r="F65" s="19"/>
      <c r="G65" s="24"/>
      <c r="H65" s="24"/>
      <c r="I65" s="31"/>
      <c r="J65" s="31"/>
      <c r="K65" s="35"/>
    </row>
    <row r="66" spans="1:54" x14ac:dyDescent="0.25">
      <c r="C66" s="59" t="s">
        <v>23</v>
      </c>
      <c r="D66" s="54"/>
      <c r="E66" s="6"/>
      <c r="F66" s="19"/>
      <c r="G66" s="24"/>
      <c r="H66" s="24"/>
      <c r="I66" s="31"/>
      <c r="J66" s="31"/>
      <c r="K66" s="35"/>
    </row>
    <row r="67" spans="1:54" x14ac:dyDescent="0.25">
      <c r="B67" s="8" t="s">
        <v>37</v>
      </c>
      <c r="C67" s="57" t="s">
        <v>38</v>
      </c>
      <c r="D67" s="54"/>
      <c r="E67" s="6"/>
      <c r="F67" s="19"/>
      <c r="G67" s="24">
        <v>58.85</v>
      </c>
      <c r="H67" s="24">
        <v>0.3</v>
      </c>
      <c r="I67" s="31"/>
      <c r="J67" s="31"/>
      <c r="K67" s="35"/>
    </row>
    <row r="68" spans="1:54" x14ac:dyDescent="0.25">
      <c r="C68" s="58" t="s">
        <v>39</v>
      </c>
      <c r="D68" s="54"/>
      <c r="E68" s="6"/>
      <c r="F68" s="19"/>
      <c r="G68" s="25">
        <v>58.85</v>
      </c>
      <c r="H68" s="25">
        <v>0.3</v>
      </c>
      <c r="I68" s="31"/>
      <c r="J68" s="31"/>
      <c r="K68" s="35"/>
    </row>
    <row r="69" spans="1:54" x14ac:dyDescent="0.25">
      <c r="C69" s="57"/>
      <c r="D69" s="54"/>
      <c r="E69" s="6"/>
      <c r="F69" s="19"/>
      <c r="G69" s="24"/>
      <c r="H69" s="24"/>
      <c r="I69" s="31"/>
      <c r="J69" s="31"/>
      <c r="K69" s="35"/>
    </row>
    <row r="70" spans="1:54" x14ac:dyDescent="0.25">
      <c r="A70" s="10"/>
      <c r="B70" s="28"/>
      <c r="C70" s="58" t="s">
        <v>24</v>
      </c>
      <c r="D70" s="54"/>
      <c r="E70" s="6"/>
      <c r="F70" s="19"/>
      <c r="G70" s="24"/>
      <c r="H70" s="24"/>
      <c r="I70" s="31"/>
      <c r="J70" s="31"/>
      <c r="K70" s="35"/>
    </row>
    <row r="71" spans="1:54" s="2" customFormat="1" ht="13.5" x14ac:dyDescent="0.25">
      <c r="A71" s="28"/>
      <c r="B71" s="28"/>
      <c r="C71" s="57" t="s">
        <v>4770</v>
      </c>
      <c r="D71" s="54"/>
      <c r="E71" s="6"/>
      <c r="F71" s="19"/>
      <c r="G71" s="24" t="s">
        <v>2</v>
      </c>
      <c r="H71" s="24" t="s">
        <v>2</v>
      </c>
      <c r="I71" s="31"/>
      <c r="J71" s="31"/>
      <c r="K71" s="35"/>
      <c r="L71" s="3"/>
      <c r="AI71" s="3"/>
      <c r="AV71" s="3"/>
      <c r="AX71" s="3"/>
      <c r="BB71" s="3"/>
    </row>
    <row r="72" spans="1:54" x14ac:dyDescent="0.25">
      <c r="B72" s="8"/>
      <c r="C72" s="57" t="s">
        <v>40</v>
      </c>
      <c r="D72" s="54"/>
      <c r="E72" s="6"/>
      <c r="F72" s="19"/>
      <c r="G72" s="24">
        <v>414.6</v>
      </c>
      <c r="H72" s="24">
        <v>2.0900000000000003</v>
      </c>
      <c r="I72" s="31"/>
      <c r="J72" s="31"/>
      <c r="K72" s="35"/>
    </row>
    <row r="73" spans="1:54" x14ac:dyDescent="0.25">
      <c r="C73" s="58" t="s">
        <v>39</v>
      </c>
      <c r="D73" s="54"/>
      <c r="E73" s="6"/>
      <c r="F73" s="19"/>
      <c r="G73" s="25">
        <v>414.6</v>
      </c>
      <c r="H73" s="25">
        <v>2.0900000000000003</v>
      </c>
      <c r="I73" s="31"/>
      <c r="J73" s="31"/>
      <c r="K73" s="35"/>
    </row>
    <row r="74" spans="1:54" x14ac:dyDescent="0.25">
      <c r="C74" s="57"/>
      <c r="D74" s="54"/>
      <c r="E74" s="6"/>
      <c r="F74" s="19"/>
      <c r="G74" s="24"/>
      <c r="H74" s="24"/>
      <c r="I74" s="31"/>
      <c r="J74" s="31"/>
      <c r="K74" s="35"/>
    </row>
    <row r="75" spans="1:54" x14ac:dyDescent="0.25">
      <c r="C75" s="60" t="s">
        <v>41</v>
      </c>
      <c r="D75" s="55"/>
      <c r="E75" s="5"/>
      <c r="F75" s="20"/>
      <c r="G75" s="26">
        <v>19783.740000000002</v>
      </c>
      <c r="H75" s="26">
        <v>100.00000000000001</v>
      </c>
      <c r="I75" s="32"/>
      <c r="J75" s="32"/>
      <c r="K75" s="36"/>
    </row>
    <row r="78" spans="1:54" x14ac:dyDescent="0.25">
      <c r="C78" s="1" t="s">
        <v>42</v>
      </c>
    </row>
    <row r="79" spans="1:54" x14ac:dyDescent="0.25">
      <c r="C79" s="37" t="s">
        <v>43</v>
      </c>
      <c r="D79" s="37"/>
      <c r="E79" s="37"/>
      <c r="F79" s="37"/>
      <c r="G79" s="37"/>
      <c r="H79" s="37"/>
      <c r="I79" s="37"/>
      <c r="J79" s="37"/>
      <c r="K79" s="37"/>
    </row>
    <row r="80" spans="1:54" x14ac:dyDescent="0.25">
      <c r="C80" s="2" t="s">
        <v>44</v>
      </c>
    </row>
    <row r="81" spans="3:6" x14ac:dyDescent="0.25">
      <c r="C81" s="2" t="s">
        <v>45</v>
      </c>
    </row>
    <row r="82" spans="3:6" x14ac:dyDescent="0.25">
      <c r="C82" s="2" t="s">
        <v>46</v>
      </c>
    </row>
    <row r="83" spans="3:6" x14ac:dyDescent="0.25">
      <c r="C83" s="2" t="s">
        <v>47</v>
      </c>
    </row>
    <row r="85" spans="3:6" x14ac:dyDescent="0.25">
      <c r="C85" s="74" t="s">
        <v>4829</v>
      </c>
      <c r="E85" s="74" t="s">
        <v>4830</v>
      </c>
      <c r="F85" s="75"/>
    </row>
    <row r="86" spans="3:6" x14ac:dyDescent="0.25">
      <c r="E86" s="2" t="s">
        <v>4879</v>
      </c>
    </row>
  </sheetData>
  <hyperlinks>
    <hyperlink ref="J2" location="'Index'!A1" display="'Index'!A1" xr:uid="{00000000-0004-0000-6000-000000000000}"/>
  </hyperlinks>
  <pageMargins left="0.7" right="0.7" top="0.75" bottom="0.75" header="0.3" footer="0.3"/>
  <pageSetup orientation="portrait" horizontalDpi="4294967293"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175"/>
  <dimension ref="A1:IV99"/>
  <sheetViews>
    <sheetView showGridLines="0" zoomScale="90" zoomScaleNormal="90" workbookViewId="0">
      <pane ySplit="6" topLeftCell="A82"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3045</v>
      </c>
      <c r="J2" s="38" t="s">
        <v>4585</v>
      </c>
    </row>
    <row r="3" spans="1:54" ht="16.5" x14ac:dyDescent="0.3">
      <c r="C3" s="1" t="s">
        <v>26</v>
      </c>
      <c r="D3" s="21" t="s">
        <v>3046</v>
      </c>
      <c r="F3" s="67" t="s">
        <v>4784</v>
      </c>
      <c r="G3" s="13" t="s">
        <v>4537</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191</v>
      </c>
      <c r="C10" s="57" t="s">
        <v>192</v>
      </c>
      <c r="D10" s="54" t="s">
        <v>193</v>
      </c>
      <c r="E10" s="6" t="s">
        <v>95</v>
      </c>
      <c r="F10" s="19">
        <v>20614</v>
      </c>
      <c r="G10" s="24">
        <v>96</v>
      </c>
      <c r="H10" s="24">
        <v>10.119999999999999</v>
      </c>
      <c r="I10" s="31"/>
      <c r="J10" s="31"/>
      <c r="K10" s="35"/>
    </row>
    <row r="11" spans="1:54" x14ac:dyDescent="0.25">
      <c r="B11" s="8" t="s">
        <v>233</v>
      </c>
      <c r="C11" s="57" t="s">
        <v>234</v>
      </c>
      <c r="D11" s="54" t="s">
        <v>235</v>
      </c>
      <c r="E11" s="6" t="s">
        <v>236</v>
      </c>
      <c r="F11" s="19">
        <v>10784</v>
      </c>
      <c r="G11" s="24">
        <v>95.97</v>
      </c>
      <c r="H11" s="24">
        <v>10.119999999999999</v>
      </c>
      <c r="I11" s="31"/>
      <c r="J11" s="31"/>
      <c r="K11" s="35"/>
    </row>
    <row r="12" spans="1:54" x14ac:dyDescent="0.25">
      <c r="B12" s="8" t="s">
        <v>92</v>
      </c>
      <c r="C12" s="57" t="s">
        <v>93</v>
      </c>
      <c r="D12" s="54" t="s">
        <v>94</v>
      </c>
      <c r="E12" s="6" t="s">
        <v>95</v>
      </c>
      <c r="F12" s="19">
        <v>3464</v>
      </c>
      <c r="G12" s="24">
        <v>88.71</v>
      </c>
      <c r="H12" s="24">
        <v>9.36</v>
      </c>
      <c r="I12" s="31"/>
      <c r="J12" s="31"/>
      <c r="K12" s="35"/>
    </row>
    <row r="13" spans="1:54" x14ac:dyDescent="0.25">
      <c r="B13" s="8" t="s">
        <v>957</v>
      </c>
      <c r="C13" s="57" t="s">
        <v>958</v>
      </c>
      <c r="D13" s="54" t="s">
        <v>959</v>
      </c>
      <c r="E13" s="6" t="s">
        <v>111</v>
      </c>
      <c r="F13" s="19">
        <v>2115</v>
      </c>
      <c r="G13" s="24">
        <v>71.430000000000007</v>
      </c>
      <c r="H13" s="24">
        <v>7.53</v>
      </c>
      <c r="I13" s="31"/>
      <c r="J13" s="31"/>
      <c r="K13" s="35"/>
    </row>
    <row r="14" spans="1:54" x14ac:dyDescent="0.25">
      <c r="B14" s="8" t="s">
        <v>82</v>
      </c>
      <c r="C14" s="57" t="s">
        <v>83</v>
      </c>
      <c r="D14" s="54" t="s">
        <v>84</v>
      </c>
      <c r="E14" s="6" t="s">
        <v>85</v>
      </c>
      <c r="F14" s="19">
        <v>4200</v>
      </c>
      <c r="G14" s="24">
        <v>61.96</v>
      </c>
      <c r="H14" s="24">
        <v>6.53</v>
      </c>
      <c r="I14" s="31"/>
      <c r="J14" s="31"/>
      <c r="K14" s="35"/>
    </row>
    <row r="15" spans="1:54" x14ac:dyDescent="0.25">
      <c r="B15" s="8" t="s">
        <v>89</v>
      </c>
      <c r="C15" s="57" t="s">
        <v>90</v>
      </c>
      <c r="D15" s="54" t="s">
        <v>91</v>
      </c>
      <c r="E15" s="6" t="s">
        <v>85</v>
      </c>
      <c r="F15" s="19">
        <v>624</v>
      </c>
      <c r="G15" s="24">
        <v>61.28</v>
      </c>
      <c r="H15" s="24">
        <v>6.46</v>
      </c>
      <c r="I15" s="31"/>
      <c r="J15" s="31"/>
      <c r="K15" s="35"/>
    </row>
    <row r="16" spans="1:54" x14ac:dyDescent="0.25">
      <c r="B16" s="8" t="s">
        <v>108</v>
      </c>
      <c r="C16" s="57" t="s">
        <v>109</v>
      </c>
      <c r="D16" s="54" t="s">
        <v>110</v>
      </c>
      <c r="E16" s="6" t="s">
        <v>111</v>
      </c>
      <c r="F16" s="19">
        <v>1957</v>
      </c>
      <c r="G16" s="24">
        <v>58.79</v>
      </c>
      <c r="H16" s="24">
        <v>6.2</v>
      </c>
      <c r="I16" s="31"/>
      <c r="J16" s="31"/>
      <c r="K16" s="35"/>
    </row>
    <row r="17" spans="2:11" x14ac:dyDescent="0.25">
      <c r="B17" s="8" t="s">
        <v>523</v>
      </c>
      <c r="C17" s="57" t="s">
        <v>524</v>
      </c>
      <c r="D17" s="54" t="s">
        <v>525</v>
      </c>
      <c r="E17" s="6" t="s">
        <v>122</v>
      </c>
      <c r="F17" s="19">
        <v>167</v>
      </c>
      <c r="G17" s="24">
        <v>37.659999999999997</v>
      </c>
      <c r="H17" s="24">
        <v>3.97</v>
      </c>
      <c r="I17" s="31"/>
      <c r="J17" s="31"/>
      <c r="K17" s="35"/>
    </row>
    <row r="18" spans="2:11" x14ac:dyDescent="0.25">
      <c r="B18" s="8" t="s">
        <v>119</v>
      </c>
      <c r="C18" s="57" t="s">
        <v>120</v>
      </c>
      <c r="D18" s="54" t="s">
        <v>121</v>
      </c>
      <c r="E18" s="6" t="s">
        <v>122</v>
      </c>
      <c r="F18" s="19">
        <v>554</v>
      </c>
      <c r="G18" s="24">
        <v>26.56</v>
      </c>
      <c r="H18" s="24">
        <v>2.8</v>
      </c>
      <c r="I18" s="31"/>
      <c r="J18" s="31"/>
      <c r="K18" s="35"/>
    </row>
    <row r="19" spans="2:11" x14ac:dyDescent="0.25">
      <c r="B19" s="8" t="s">
        <v>790</v>
      </c>
      <c r="C19" s="57" t="s">
        <v>791</v>
      </c>
      <c r="D19" s="54" t="s">
        <v>792</v>
      </c>
      <c r="E19" s="6" t="s">
        <v>85</v>
      </c>
      <c r="F19" s="19">
        <v>531</v>
      </c>
      <c r="G19" s="24">
        <v>26.19</v>
      </c>
      <c r="H19" s="24">
        <v>2.76</v>
      </c>
      <c r="I19" s="31"/>
      <c r="J19" s="31"/>
      <c r="K19" s="35"/>
    </row>
    <row r="20" spans="2:11" x14ac:dyDescent="0.25">
      <c r="B20" s="8" t="s">
        <v>537</v>
      </c>
      <c r="C20" s="57" t="s">
        <v>538</v>
      </c>
      <c r="D20" s="54" t="s">
        <v>539</v>
      </c>
      <c r="E20" s="6" t="s">
        <v>155</v>
      </c>
      <c r="F20" s="19">
        <v>671</v>
      </c>
      <c r="G20" s="24">
        <v>25.18</v>
      </c>
      <c r="H20" s="24">
        <v>2.66</v>
      </c>
      <c r="I20" s="31"/>
      <c r="J20" s="31"/>
      <c r="K20" s="35"/>
    </row>
    <row r="21" spans="2:11" x14ac:dyDescent="0.25">
      <c r="B21" s="8" t="s">
        <v>984</v>
      </c>
      <c r="C21" s="57" t="s">
        <v>985</v>
      </c>
      <c r="D21" s="54" t="s">
        <v>986</v>
      </c>
      <c r="E21" s="6" t="s">
        <v>228</v>
      </c>
      <c r="F21" s="19">
        <v>472</v>
      </c>
      <c r="G21" s="24">
        <v>24.42</v>
      </c>
      <c r="H21" s="24">
        <v>2.58</v>
      </c>
      <c r="I21" s="31"/>
      <c r="J21" s="31"/>
      <c r="K21" s="35"/>
    </row>
    <row r="22" spans="2:11" x14ac:dyDescent="0.25">
      <c r="B22" s="8" t="s">
        <v>987</v>
      </c>
      <c r="C22" s="57" t="s">
        <v>988</v>
      </c>
      <c r="D22" s="54" t="s">
        <v>989</v>
      </c>
      <c r="E22" s="6" t="s">
        <v>510</v>
      </c>
      <c r="F22" s="19">
        <v>2789</v>
      </c>
      <c r="G22" s="24">
        <v>23.97</v>
      </c>
      <c r="H22" s="24">
        <v>2.5299999999999998</v>
      </c>
      <c r="I22" s="31"/>
      <c r="J22" s="31"/>
      <c r="K22" s="35"/>
    </row>
    <row r="23" spans="2:11" x14ac:dyDescent="0.25">
      <c r="B23" s="8" t="s">
        <v>990</v>
      </c>
      <c r="C23" s="57" t="s">
        <v>991</v>
      </c>
      <c r="D23" s="54" t="s">
        <v>992</v>
      </c>
      <c r="E23" s="6" t="s">
        <v>85</v>
      </c>
      <c r="F23" s="19">
        <v>642</v>
      </c>
      <c r="G23" s="24">
        <v>21.61</v>
      </c>
      <c r="H23" s="24">
        <v>2.2799999999999998</v>
      </c>
      <c r="I23" s="31"/>
      <c r="J23" s="31"/>
      <c r="K23" s="35"/>
    </row>
    <row r="24" spans="2:11" x14ac:dyDescent="0.25">
      <c r="B24" s="8" t="s">
        <v>769</v>
      </c>
      <c r="C24" s="57" t="s">
        <v>770</v>
      </c>
      <c r="D24" s="54" t="s">
        <v>771</v>
      </c>
      <c r="E24" s="6" t="s">
        <v>85</v>
      </c>
      <c r="F24" s="19">
        <v>609</v>
      </c>
      <c r="G24" s="24">
        <v>19.510000000000002</v>
      </c>
      <c r="H24" s="24">
        <v>2.06</v>
      </c>
      <c r="I24" s="31"/>
      <c r="J24" s="31"/>
      <c r="K24" s="35"/>
    </row>
    <row r="25" spans="2:11" x14ac:dyDescent="0.25">
      <c r="B25" s="8" t="s">
        <v>449</v>
      </c>
      <c r="C25" s="57" t="s">
        <v>450</v>
      </c>
      <c r="D25" s="54" t="s">
        <v>451</v>
      </c>
      <c r="E25" s="6" t="s">
        <v>232</v>
      </c>
      <c r="F25" s="19">
        <v>1775</v>
      </c>
      <c r="G25" s="24">
        <v>18.39</v>
      </c>
      <c r="H25" s="24">
        <v>1.94</v>
      </c>
      <c r="I25" s="31"/>
      <c r="J25" s="31"/>
      <c r="K25" s="35"/>
    </row>
    <row r="26" spans="2:11" x14ac:dyDescent="0.25">
      <c r="B26" s="8" t="s">
        <v>2017</v>
      </c>
      <c r="C26" s="57" t="s">
        <v>2018</v>
      </c>
      <c r="D26" s="54" t="s">
        <v>2019</v>
      </c>
      <c r="E26" s="6" t="s">
        <v>155</v>
      </c>
      <c r="F26" s="19">
        <v>1034</v>
      </c>
      <c r="G26" s="24">
        <v>18.170000000000002</v>
      </c>
      <c r="H26" s="24">
        <v>1.92</v>
      </c>
      <c r="I26" s="31"/>
      <c r="J26" s="31"/>
      <c r="K26" s="35"/>
    </row>
    <row r="27" spans="2:11" x14ac:dyDescent="0.25">
      <c r="B27" s="8" t="s">
        <v>1846</v>
      </c>
      <c r="C27" s="57" t="s">
        <v>1847</v>
      </c>
      <c r="D27" s="54" t="s">
        <v>1848</v>
      </c>
      <c r="E27" s="6" t="s">
        <v>155</v>
      </c>
      <c r="F27" s="19">
        <v>364</v>
      </c>
      <c r="G27" s="24">
        <v>16.7</v>
      </c>
      <c r="H27" s="24">
        <v>1.76</v>
      </c>
      <c r="I27" s="31"/>
      <c r="J27" s="31"/>
      <c r="K27" s="35"/>
    </row>
    <row r="28" spans="2:11" x14ac:dyDescent="0.25">
      <c r="B28" s="8" t="s">
        <v>1948</v>
      </c>
      <c r="C28" s="57" t="s">
        <v>1138</v>
      </c>
      <c r="D28" s="54" t="s">
        <v>1949</v>
      </c>
      <c r="E28" s="6" t="s">
        <v>291</v>
      </c>
      <c r="F28" s="19">
        <v>6745</v>
      </c>
      <c r="G28" s="24">
        <v>15.97</v>
      </c>
      <c r="H28" s="24">
        <v>1.68</v>
      </c>
      <c r="I28" s="31"/>
      <c r="J28" s="31"/>
      <c r="K28" s="35"/>
    </row>
    <row r="29" spans="2:11" x14ac:dyDescent="0.25">
      <c r="B29" s="8" t="s">
        <v>1969</v>
      </c>
      <c r="C29" s="57" t="s">
        <v>1970</v>
      </c>
      <c r="D29" s="54" t="s">
        <v>1971</v>
      </c>
      <c r="E29" s="6" t="s">
        <v>232</v>
      </c>
      <c r="F29" s="19">
        <v>2743</v>
      </c>
      <c r="G29" s="24">
        <v>15.79</v>
      </c>
      <c r="H29" s="24">
        <v>1.67</v>
      </c>
      <c r="I29" s="31"/>
      <c r="J29" s="31"/>
      <c r="K29" s="35"/>
    </row>
    <row r="30" spans="2:11" x14ac:dyDescent="0.25">
      <c r="B30" s="8" t="s">
        <v>1898</v>
      </c>
      <c r="C30" s="57" t="s">
        <v>1899</v>
      </c>
      <c r="D30" s="54" t="s">
        <v>1900</v>
      </c>
      <c r="E30" s="6" t="s">
        <v>111</v>
      </c>
      <c r="F30" s="19">
        <v>1176</v>
      </c>
      <c r="G30" s="24">
        <v>15.69</v>
      </c>
      <c r="H30" s="24">
        <v>1.65</v>
      </c>
      <c r="I30" s="31"/>
      <c r="J30" s="31"/>
      <c r="K30" s="35"/>
    </row>
    <row r="31" spans="2:11" x14ac:dyDescent="0.25">
      <c r="B31" s="8" t="s">
        <v>421</v>
      </c>
      <c r="C31" s="57" t="s">
        <v>422</v>
      </c>
      <c r="D31" s="54" t="s">
        <v>423</v>
      </c>
      <c r="E31" s="6" t="s">
        <v>159</v>
      </c>
      <c r="F31" s="19">
        <v>2903</v>
      </c>
      <c r="G31" s="24">
        <v>15.06</v>
      </c>
      <c r="H31" s="24">
        <v>1.59</v>
      </c>
      <c r="I31" s="31"/>
      <c r="J31" s="31"/>
      <c r="K31" s="35"/>
    </row>
    <row r="32" spans="2:11" x14ac:dyDescent="0.25">
      <c r="B32" s="8" t="s">
        <v>336</v>
      </c>
      <c r="C32" s="57" t="s">
        <v>337</v>
      </c>
      <c r="D32" s="54" t="s">
        <v>338</v>
      </c>
      <c r="E32" s="6" t="s">
        <v>317</v>
      </c>
      <c r="F32" s="19">
        <v>1365</v>
      </c>
      <c r="G32" s="24">
        <v>13.87</v>
      </c>
      <c r="H32" s="24">
        <v>1.46</v>
      </c>
      <c r="I32" s="31"/>
      <c r="J32" s="31"/>
      <c r="K32" s="35"/>
    </row>
    <row r="33" spans="2:11" x14ac:dyDescent="0.25">
      <c r="B33" s="8" t="s">
        <v>1920</v>
      </c>
      <c r="C33" s="57" t="s">
        <v>1921</v>
      </c>
      <c r="D33" s="54" t="s">
        <v>1922</v>
      </c>
      <c r="E33" s="6" t="s">
        <v>510</v>
      </c>
      <c r="F33" s="19">
        <v>2427</v>
      </c>
      <c r="G33" s="24">
        <v>13.6</v>
      </c>
      <c r="H33" s="24">
        <v>1.43</v>
      </c>
      <c r="I33" s="31"/>
      <c r="J33" s="31"/>
      <c r="K33" s="35"/>
    </row>
    <row r="34" spans="2:11" x14ac:dyDescent="0.25">
      <c r="B34" s="8" t="s">
        <v>914</v>
      </c>
      <c r="C34" s="57" t="s">
        <v>915</v>
      </c>
      <c r="D34" s="54" t="s">
        <v>916</v>
      </c>
      <c r="E34" s="6" t="s">
        <v>232</v>
      </c>
      <c r="F34" s="19">
        <v>625</v>
      </c>
      <c r="G34" s="24">
        <v>12.62</v>
      </c>
      <c r="H34" s="24">
        <v>1.33</v>
      </c>
      <c r="I34" s="31"/>
      <c r="J34" s="31"/>
      <c r="K34" s="35"/>
    </row>
    <row r="35" spans="2:11" x14ac:dyDescent="0.25">
      <c r="B35" s="8" t="s">
        <v>2565</v>
      </c>
      <c r="C35" s="57" t="s">
        <v>2566</v>
      </c>
      <c r="D35" s="54" t="s">
        <v>2567</v>
      </c>
      <c r="E35" s="6" t="s">
        <v>291</v>
      </c>
      <c r="F35" s="19">
        <v>1412</v>
      </c>
      <c r="G35" s="24">
        <v>11.59</v>
      </c>
      <c r="H35" s="24">
        <v>1.22</v>
      </c>
      <c r="I35" s="31"/>
      <c r="J35" s="31"/>
      <c r="K35" s="35"/>
    </row>
    <row r="36" spans="2:11" x14ac:dyDescent="0.25">
      <c r="B36" s="8" t="s">
        <v>104</v>
      </c>
      <c r="C36" s="57" t="s">
        <v>105</v>
      </c>
      <c r="D36" s="54" t="s">
        <v>106</v>
      </c>
      <c r="E36" s="6" t="s">
        <v>107</v>
      </c>
      <c r="F36" s="19">
        <v>28</v>
      </c>
      <c r="G36" s="24">
        <v>10.59</v>
      </c>
      <c r="H36" s="24">
        <v>1.1200000000000001</v>
      </c>
      <c r="I36" s="31"/>
      <c r="J36" s="31"/>
      <c r="K36" s="35"/>
    </row>
    <row r="37" spans="2:11" x14ac:dyDescent="0.25">
      <c r="B37" s="8" t="s">
        <v>1945</v>
      </c>
      <c r="C37" s="57" t="s">
        <v>1946</v>
      </c>
      <c r="D37" s="54" t="s">
        <v>1947</v>
      </c>
      <c r="E37" s="6" t="s">
        <v>166</v>
      </c>
      <c r="F37" s="19">
        <v>4326</v>
      </c>
      <c r="G37" s="24">
        <v>10.48</v>
      </c>
      <c r="H37" s="24">
        <v>1.1100000000000001</v>
      </c>
      <c r="I37" s="31"/>
      <c r="J37" s="31"/>
      <c r="K37" s="35"/>
    </row>
    <row r="38" spans="2:11" x14ac:dyDescent="0.25">
      <c r="B38" s="8" t="s">
        <v>481</v>
      </c>
      <c r="C38" s="57" t="s">
        <v>482</v>
      </c>
      <c r="D38" s="54" t="s">
        <v>483</v>
      </c>
      <c r="E38" s="6" t="s">
        <v>111</v>
      </c>
      <c r="F38" s="19">
        <v>3001</v>
      </c>
      <c r="G38" s="24">
        <v>8.82</v>
      </c>
      <c r="H38" s="24">
        <v>0.93</v>
      </c>
      <c r="I38" s="31"/>
      <c r="J38" s="31"/>
      <c r="K38" s="35"/>
    </row>
    <row r="39" spans="2:11" x14ac:dyDescent="0.25">
      <c r="B39" s="8" t="s">
        <v>148</v>
      </c>
      <c r="C39" s="57" t="s">
        <v>149</v>
      </c>
      <c r="D39" s="54" t="s">
        <v>150</v>
      </c>
      <c r="E39" s="6" t="s">
        <v>151</v>
      </c>
      <c r="F39" s="19">
        <v>1794</v>
      </c>
      <c r="G39" s="24">
        <v>8.58</v>
      </c>
      <c r="H39" s="24">
        <v>0.91</v>
      </c>
      <c r="I39" s="31"/>
      <c r="J39" s="31"/>
      <c r="K39" s="35"/>
    </row>
    <row r="40" spans="2:11" x14ac:dyDescent="0.25">
      <c r="C40" s="58" t="s">
        <v>39</v>
      </c>
      <c r="D40" s="54"/>
      <c r="E40" s="6"/>
      <c r="F40" s="19"/>
      <c r="G40" s="25">
        <v>945.16</v>
      </c>
      <c r="H40" s="25">
        <v>99.68</v>
      </c>
      <c r="I40" s="31"/>
      <c r="J40" s="31"/>
      <c r="K40" s="35"/>
    </row>
    <row r="41" spans="2:11" x14ac:dyDescent="0.25">
      <c r="C41" s="57"/>
      <c r="D41" s="54"/>
      <c r="E41" s="6"/>
      <c r="F41" s="19"/>
      <c r="G41" s="24"/>
      <c r="H41" s="24"/>
      <c r="I41" s="31"/>
      <c r="J41" s="31"/>
      <c r="K41" s="35"/>
    </row>
    <row r="42" spans="2:11" x14ac:dyDescent="0.25">
      <c r="C42" s="58" t="s">
        <v>3</v>
      </c>
      <c r="D42" s="54"/>
      <c r="E42" s="6"/>
      <c r="F42" s="19"/>
      <c r="G42" s="24" t="s">
        <v>2</v>
      </c>
      <c r="H42" s="24" t="s">
        <v>2</v>
      </c>
      <c r="I42" s="31"/>
      <c r="J42" s="31"/>
      <c r="K42" s="35"/>
    </row>
    <row r="43" spans="2:11" x14ac:dyDescent="0.25">
      <c r="C43" s="57"/>
      <c r="D43" s="54"/>
      <c r="E43" s="6"/>
      <c r="F43" s="19"/>
      <c r="G43" s="24"/>
      <c r="H43" s="24"/>
      <c r="I43" s="31"/>
      <c r="J43" s="31"/>
      <c r="K43" s="35"/>
    </row>
    <row r="44" spans="2:11" x14ac:dyDescent="0.25">
      <c r="C44" s="58" t="s">
        <v>4</v>
      </c>
      <c r="D44" s="54"/>
      <c r="E44" s="6"/>
      <c r="F44" s="19"/>
      <c r="G44" s="24" t="s">
        <v>2</v>
      </c>
      <c r="H44" s="24" t="s">
        <v>2</v>
      </c>
      <c r="I44" s="31"/>
      <c r="J44" s="31"/>
      <c r="K44" s="35"/>
    </row>
    <row r="45" spans="2:11" x14ac:dyDescent="0.25">
      <c r="C45" s="57"/>
      <c r="D45" s="54"/>
      <c r="E45" s="6"/>
      <c r="F45" s="19"/>
      <c r="G45" s="24"/>
      <c r="H45" s="24"/>
      <c r="I45" s="31"/>
      <c r="J45" s="31"/>
      <c r="K45" s="35"/>
    </row>
    <row r="46" spans="2:11" x14ac:dyDescent="0.25">
      <c r="C46" s="58" t="s">
        <v>5</v>
      </c>
      <c r="D46" s="54"/>
      <c r="E46" s="6"/>
      <c r="F46" s="19"/>
      <c r="G46" s="24"/>
      <c r="H46" s="24"/>
      <c r="I46" s="31"/>
      <c r="J46" s="31"/>
      <c r="K46" s="35"/>
    </row>
    <row r="47" spans="2:11" x14ac:dyDescent="0.25">
      <c r="C47" s="57"/>
      <c r="D47" s="54"/>
      <c r="E47" s="6"/>
      <c r="F47" s="19"/>
      <c r="G47" s="24"/>
      <c r="H47" s="24"/>
      <c r="I47" s="31"/>
      <c r="J47" s="31"/>
      <c r="K47" s="35"/>
    </row>
    <row r="48" spans="2:11" x14ac:dyDescent="0.25">
      <c r="C48" s="58" t="s">
        <v>6</v>
      </c>
      <c r="D48" s="54"/>
      <c r="E48" s="6"/>
      <c r="F48" s="19"/>
      <c r="G48" s="24" t="s">
        <v>2</v>
      </c>
      <c r="H48" s="24" t="s">
        <v>2</v>
      </c>
      <c r="I48" s="31"/>
      <c r="J48" s="31"/>
      <c r="K48" s="35"/>
    </row>
    <row r="49" spans="3:11" x14ac:dyDescent="0.25">
      <c r="C49" s="57"/>
      <c r="D49" s="54"/>
      <c r="E49" s="6"/>
      <c r="F49" s="19"/>
      <c r="G49" s="24"/>
      <c r="H49" s="24"/>
      <c r="I49" s="31"/>
      <c r="J49" s="31"/>
      <c r="K49" s="35"/>
    </row>
    <row r="50" spans="3:11" x14ac:dyDescent="0.25">
      <c r="C50" s="58" t="s">
        <v>7</v>
      </c>
      <c r="D50" s="54"/>
      <c r="E50" s="6"/>
      <c r="F50" s="19"/>
      <c r="G50" s="24" t="s">
        <v>2</v>
      </c>
      <c r="H50" s="24" t="s">
        <v>2</v>
      </c>
      <c r="I50" s="31"/>
      <c r="J50" s="31"/>
      <c r="K50" s="35"/>
    </row>
    <row r="51" spans="3:11" x14ac:dyDescent="0.25">
      <c r="C51" s="57"/>
      <c r="D51" s="54"/>
      <c r="E51" s="6"/>
      <c r="F51" s="19"/>
      <c r="G51" s="24"/>
      <c r="H51" s="24"/>
      <c r="I51" s="31"/>
      <c r="J51" s="31"/>
      <c r="K51" s="35"/>
    </row>
    <row r="52" spans="3:11" x14ac:dyDescent="0.25">
      <c r="C52" s="58" t="s">
        <v>8</v>
      </c>
      <c r="D52" s="54"/>
      <c r="E52" s="6"/>
      <c r="F52" s="19"/>
      <c r="G52" s="24" t="s">
        <v>2</v>
      </c>
      <c r="H52" s="24" t="s">
        <v>2</v>
      </c>
      <c r="I52" s="31"/>
      <c r="J52" s="31"/>
      <c r="K52" s="35"/>
    </row>
    <row r="53" spans="3:11" x14ac:dyDescent="0.25">
      <c r="C53" s="57"/>
      <c r="D53" s="54"/>
      <c r="E53" s="6"/>
      <c r="F53" s="19"/>
      <c r="G53" s="24"/>
      <c r="H53" s="24"/>
      <c r="I53" s="31"/>
      <c r="J53" s="31"/>
      <c r="K53" s="35"/>
    </row>
    <row r="54" spans="3:11" x14ac:dyDescent="0.25">
      <c r="C54" s="58" t="s">
        <v>9</v>
      </c>
      <c r="D54" s="54"/>
      <c r="E54" s="6"/>
      <c r="F54" s="19"/>
      <c r="G54" s="24" t="s">
        <v>2</v>
      </c>
      <c r="H54" s="24" t="s">
        <v>2</v>
      </c>
      <c r="I54" s="31"/>
      <c r="J54" s="31"/>
      <c r="K54" s="35"/>
    </row>
    <row r="55" spans="3:11" x14ac:dyDescent="0.25">
      <c r="C55" s="57"/>
      <c r="D55" s="54"/>
      <c r="E55" s="6"/>
      <c r="F55" s="19"/>
      <c r="G55" s="24"/>
      <c r="H55" s="24"/>
      <c r="I55" s="31"/>
      <c r="J55" s="31"/>
      <c r="K55" s="35"/>
    </row>
    <row r="56" spans="3:11" x14ac:dyDescent="0.25">
      <c r="C56" s="58" t="s">
        <v>10</v>
      </c>
      <c r="D56" s="54"/>
      <c r="E56" s="6"/>
      <c r="F56" s="19"/>
      <c r="G56" s="24" t="s">
        <v>2</v>
      </c>
      <c r="H56" s="24" t="s">
        <v>2</v>
      </c>
      <c r="I56" s="31"/>
      <c r="J56" s="31"/>
      <c r="K56" s="35"/>
    </row>
    <row r="57" spans="3:11" x14ac:dyDescent="0.25">
      <c r="C57" s="57"/>
      <c r="D57" s="54"/>
      <c r="E57" s="6"/>
      <c r="F57" s="19"/>
      <c r="G57" s="24"/>
      <c r="H57" s="24"/>
      <c r="I57" s="31"/>
      <c r="J57" s="31"/>
      <c r="K57" s="35"/>
    </row>
    <row r="58" spans="3:11" x14ac:dyDescent="0.25">
      <c r="C58" s="58" t="s">
        <v>11</v>
      </c>
      <c r="D58" s="54"/>
      <c r="E58" s="6"/>
      <c r="F58" s="19"/>
      <c r="G58" s="24"/>
      <c r="H58" s="24"/>
      <c r="I58" s="31"/>
      <c r="J58" s="31"/>
      <c r="K58" s="35"/>
    </row>
    <row r="59" spans="3:11" x14ac:dyDescent="0.25">
      <c r="C59" s="57"/>
      <c r="D59" s="54"/>
      <c r="E59" s="6"/>
      <c r="F59" s="19"/>
      <c r="G59" s="24"/>
      <c r="H59" s="24"/>
      <c r="I59" s="31"/>
      <c r="J59" s="31"/>
      <c r="K59" s="35"/>
    </row>
    <row r="60" spans="3:11" x14ac:dyDescent="0.25">
      <c r="C60" s="58" t="s">
        <v>13</v>
      </c>
      <c r="D60" s="54"/>
      <c r="E60" s="6"/>
      <c r="F60" s="19"/>
      <c r="G60" s="24" t="s">
        <v>2</v>
      </c>
      <c r="H60" s="24" t="s">
        <v>2</v>
      </c>
      <c r="I60" s="31"/>
      <c r="J60" s="31"/>
      <c r="K60" s="35"/>
    </row>
    <row r="61" spans="3:11" x14ac:dyDescent="0.25">
      <c r="C61" s="57"/>
      <c r="D61" s="54"/>
      <c r="E61" s="6"/>
      <c r="F61" s="19"/>
      <c r="G61" s="24"/>
      <c r="H61" s="24"/>
      <c r="I61" s="31"/>
      <c r="J61" s="31"/>
      <c r="K61" s="35"/>
    </row>
    <row r="62" spans="3:11" x14ac:dyDescent="0.25">
      <c r="C62" s="58" t="s">
        <v>14</v>
      </c>
      <c r="D62" s="54"/>
      <c r="E62" s="6"/>
      <c r="F62" s="19"/>
      <c r="G62" s="24" t="s">
        <v>2</v>
      </c>
      <c r="H62" s="24" t="s">
        <v>2</v>
      </c>
      <c r="I62" s="31"/>
      <c r="J62" s="31"/>
      <c r="K62" s="35"/>
    </row>
    <row r="63" spans="3:11" x14ac:dyDescent="0.25">
      <c r="C63" s="57"/>
      <c r="D63" s="54"/>
      <c r="E63" s="6"/>
      <c r="F63" s="19"/>
      <c r="G63" s="24"/>
      <c r="H63" s="24"/>
      <c r="I63" s="31"/>
      <c r="J63" s="31"/>
      <c r="K63" s="35"/>
    </row>
    <row r="64" spans="3:11" x14ac:dyDescent="0.25">
      <c r="C64" s="58" t="s">
        <v>15</v>
      </c>
      <c r="D64" s="54"/>
      <c r="E64" s="6"/>
      <c r="F64" s="19"/>
      <c r="G64" s="24" t="s">
        <v>2</v>
      </c>
      <c r="H64" s="24" t="s">
        <v>2</v>
      </c>
      <c r="I64" s="31"/>
      <c r="J64" s="31"/>
      <c r="K64" s="35"/>
    </row>
    <row r="65" spans="1:11" x14ac:dyDescent="0.25">
      <c r="C65" s="57"/>
      <c r="D65" s="54"/>
      <c r="E65" s="6"/>
      <c r="F65" s="19"/>
      <c r="G65" s="24"/>
      <c r="H65" s="24"/>
      <c r="I65" s="31"/>
      <c r="J65" s="31"/>
      <c r="K65" s="35"/>
    </row>
    <row r="66" spans="1:11" x14ac:dyDescent="0.25">
      <c r="C66" s="58" t="s">
        <v>16</v>
      </c>
      <c r="D66" s="54"/>
      <c r="E66" s="6"/>
      <c r="F66" s="19"/>
      <c r="G66" s="24" t="s">
        <v>2</v>
      </c>
      <c r="H66" s="24" t="s">
        <v>2</v>
      </c>
      <c r="I66" s="31"/>
      <c r="J66" s="31"/>
      <c r="K66" s="35"/>
    </row>
    <row r="67" spans="1:11" x14ac:dyDescent="0.25">
      <c r="C67" s="57"/>
      <c r="D67" s="54"/>
      <c r="E67" s="6"/>
      <c r="F67" s="19"/>
      <c r="G67" s="24"/>
      <c r="H67" s="24"/>
      <c r="I67" s="31"/>
      <c r="J67" s="31"/>
      <c r="K67" s="35"/>
    </row>
    <row r="68" spans="1:11" x14ac:dyDescent="0.25">
      <c r="C68" s="58" t="s">
        <v>17</v>
      </c>
      <c r="D68" s="54"/>
      <c r="E68" s="6"/>
      <c r="F68" s="19"/>
      <c r="G68" s="24" t="s">
        <v>2</v>
      </c>
      <c r="H68" s="24" t="s">
        <v>2</v>
      </c>
      <c r="I68" s="31"/>
      <c r="J68" s="31"/>
      <c r="K68" s="35"/>
    </row>
    <row r="69" spans="1:11" x14ac:dyDescent="0.25">
      <c r="C69" s="57"/>
      <c r="D69" s="54"/>
      <c r="E69" s="6"/>
      <c r="F69" s="19"/>
      <c r="G69" s="24"/>
      <c r="H69" s="24"/>
      <c r="I69" s="31"/>
      <c r="J69" s="31"/>
      <c r="K69" s="35"/>
    </row>
    <row r="70" spans="1:11" x14ac:dyDescent="0.25">
      <c r="A70" s="10"/>
      <c r="B70" s="28"/>
      <c r="C70" s="58" t="s">
        <v>18</v>
      </c>
      <c r="D70" s="54"/>
      <c r="E70" s="6"/>
      <c r="F70" s="19"/>
      <c r="G70" s="24"/>
      <c r="H70" s="24"/>
      <c r="I70" s="31"/>
      <c r="J70" s="31"/>
      <c r="K70" s="35"/>
    </row>
    <row r="71" spans="1:11" x14ac:dyDescent="0.25">
      <c r="A71" s="28"/>
      <c r="B71" s="28"/>
      <c r="C71" s="58" t="s">
        <v>19</v>
      </c>
      <c r="D71" s="54"/>
      <c r="E71" s="6"/>
      <c r="F71" s="19"/>
      <c r="G71" s="24" t="s">
        <v>2</v>
      </c>
      <c r="H71" s="24" t="s">
        <v>2</v>
      </c>
      <c r="I71" s="31"/>
      <c r="J71" s="31"/>
      <c r="K71" s="35"/>
    </row>
    <row r="72" spans="1:11" x14ac:dyDescent="0.25">
      <c r="A72" s="28"/>
      <c r="B72" s="28"/>
      <c r="C72" s="58"/>
      <c r="D72" s="54"/>
      <c r="E72" s="6"/>
      <c r="F72" s="19"/>
      <c r="G72" s="24"/>
      <c r="H72" s="24"/>
      <c r="I72" s="31"/>
      <c r="J72" s="31"/>
      <c r="K72" s="35"/>
    </row>
    <row r="73" spans="1:11" x14ac:dyDescent="0.25">
      <c r="A73" s="28"/>
      <c r="B73" s="28"/>
      <c r="C73" s="58" t="s">
        <v>20</v>
      </c>
      <c r="D73" s="54"/>
      <c r="E73" s="6"/>
      <c r="F73" s="19"/>
      <c r="G73" s="24" t="s">
        <v>2</v>
      </c>
      <c r="H73" s="24" t="s">
        <v>2</v>
      </c>
      <c r="I73" s="31"/>
      <c r="J73" s="31"/>
      <c r="K73" s="35"/>
    </row>
    <row r="74" spans="1:11" x14ac:dyDescent="0.25">
      <c r="A74" s="28"/>
      <c r="B74" s="28"/>
      <c r="C74" s="58"/>
      <c r="D74" s="54"/>
      <c r="E74" s="6"/>
      <c r="F74" s="19"/>
      <c r="G74" s="24"/>
      <c r="H74" s="24"/>
      <c r="I74" s="31"/>
      <c r="J74" s="31"/>
      <c r="K74" s="35"/>
    </row>
    <row r="75" spans="1:11" x14ac:dyDescent="0.25">
      <c r="A75" s="28"/>
      <c r="B75" s="28"/>
      <c r="C75" s="58" t="s">
        <v>21</v>
      </c>
      <c r="D75" s="54"/>
      <c r="E75" s="6"/>
      <c r="F75" s="19"/>
      <c r="G75" s="24" t="s">
        <v>2</v>
      </c>
      <c r="H75" s="24" t="s">
        <v>2</v>
      </c>
      <c r="I75" s="31"/>
      <c r="J75" s="31"/>
      <c r="K75" s="35"/>
    </row>
    <row r="76" spans="1:11" x14ac:dyDescent="0.25">
      <c r="A76" s="28"/>
      <c r="B76" s="28"/>
      <c r="C76" s="58"/>
      <c r="D76" s="54"/>
      <c r="E76" s="6"/>
      <c r="F76" s="19"/>
      <c r="G76" s="24"/>
      <c r="H76" s="24"/>
      <c r="I76" s="31"/>
      <c r="J76" s="31"/>
      <c r="K76" s="35"/>
    </row>
    <row r="77" spans="1:11" x14ac:dyDescent="0.25">
      <c r="A77" s="28"/>
      <c r="B77" s="28"/>
      <c r="C77" s="58" t="s">
        <v>22</v>
      </c>
      <c r="D77" s="54"/>
      <c r="E77" s="6"/>
      <c r="F77" s="19"/>
      <c r="G77" s="24" t="s">
        <v>2</v>
      </c>
      <c r="H77" s="24" t="s">
        <v>2</v>
      </c>
      <c r="I77" s="31"/>
      <c r="J77" s="31"/>
      <c r="K77" s="35"/>
    </row>
    <row r="78" spans="1:11" x14ac:dyDescent="0.25">
      <c r="A78" s="28"/>
      <c r="B78" s="28"/>
      <c r="C78" s="58"/>
      <c r="D78" s="54"/>
      <c r="E78" s="6"/>
      <c r="F78" s="19"/>
      <c r="G78" s="24"/>
      <c r="H78" s="24"/>
      <c r="I78" s="31"/>
      <c r="J78" s="31"/>
      <c r="K78" s="35"/>
    </row>
    <row r="79" spans="1:11" x14ac:dyDescent="0.25">
      <c r="C79" s="59" t="s">
        <v>23</v>
      </c>
      <c r="D79" s="54"/>
      <c r="E79" s="6"/>
      <c r="F79" s="19"/>
      <c r="G79" s="24"/>
      <c r="H79" s="24"/>
      <c r="I79" s="31"/>
      <c r="J79" s="31"/>
      <c r="K79" s="35"/>
    </row>
    <row r="80" spans="1:11" x14ac:dyDescent="0.25">
      <c r="B80" s="8" t="s">
        <v>37</v>
      </c>
      <c r="C80" s="57" t="s">
        <v>38</v>
      </c>
      <c r="D80" s="54"/>
      <c r="E80" s="6"/>
      <c r="F80" s="19"/>
      <c r="G80" s="24">
        <v>0.67</v>
      </c>
      <c r="H80" s="24">
        <v>7.0000000000000007E-2</v>
      </c>
      <c r="I80" s="31"/>
      <c r="J80" s="31"/>
      <c r="K80" s="35"/>
    </row>
    <row r="81" spans="1:54" x14ac:dyDescent="0.25">
      <c r="C81" s="58" t="s">
        <v>39</v>
      </c>
      <c r="D81" s="54"/>
      <c r="E81" s="6"/>
      <c r="F81" s="19"/>
      <c r="G81" s="25">
        <v>0.67</v>
      </c>
      <c r="H81" s="25">
        <v>7.0000000000000007E-2</v>
      </c>
      <c r="I81" s="31"/>
      <c r="J81" s="31"/>
      <c r="K81" s="35"/>
    </row>
    <row r="82" spans="1:54" x14ac:dyDescent="0.25">
      <c r="C82" s="57"/>
      <c r="D82" s="54"/>
      <c r="E82" s="6"/>
      <c r="F82" s="19"/>
      <c r="G82" s="24"/>
      <c r="H82" s="24"/>
      <c r="I82" s="31"/>
      <c r="J82" s="31"/>
      <c r="K82" s="35"/>
    </row>
    <row r="83" spans="1:54" x14ac:dyDescent="0.25">
      <c r="A83" s="10"/>
      <c r="B83" s="28"/>
      <c r="C83" s="58" t="s">
        <v>24</v>
      </c>
      <c r="D83" s="54"/>
      <c r="E83" s="6"/>
      <c r="F83" s="19"/>
      <c r="G83" s="24"/>
      <c r="H83" s="24"/>
      <c r="I83" s="31"/>
      <c r="J83" s="31"/>
      <c r="K83" s="35"/>
    </row>
    <row r="84" spans="1:54" s="2" customFormat="1" ht="13.5" x14ac:dyDescent="0.25">
      <c r="A84" s="28"/>
      <c r="B84" s="28"/>
      <c r="C84" s="57" t="s">
        <v>4770</v>
      </c>
      <c r="D84" s="54"/>
      <c r="E84" s="6"/>
      <c r="F84" s="19"/>
      <c r="G84" s="24" t="s">
        <v>2</v>
      </c>
      <c r="H84" s="24" t="s">
        <v>2</v>
      </c>
      <c r="I84" s="31"/>
      <c r="J84" s="31"/>
      <c r="K84" s="35"/>
      <c r="L84" s="3"/>
      <c r="AI84" s="3"/>
      <c r="AV84" s="3"/>
      <c r="AX84" s="3"/>
      <c r="BB84" s="3"/>
    </row>
    <row r="85" spans="1:54" x14ac:dyDescent="0.25">
      <c r="B85" s="8"/>
      <c r="C85" s="57" t="s">
        <v>40</v>
      </c>
      <c r="D85" s="54"/>
      <c r="E85" s="6"/>
      <c r="F85" s="19"/>
      <c r="G85" s="24">
        <v>2.35</v>
      </c>
      <c r="H85" s="24">
        <v>0.25</v>
      </c>
      <c r="I85" s="31"/>
      <c r="J85" s="31"/>
      <c r="K85" s="35"/>
    </row>
    <row r="86" spans="1:54" x14ac:dyDescent="0.25">
      <c r="C86" s="58" t="s">
        <v>39</v>
      </c>
      <c r="D86" s="54"/>
      <c r="E86" s="6"/>
      <c r="F86" s="19"/>
      <c r="G86" s="25">
        <v>2.35</v>
      </c>
      <c r="H86" s="25">
        <v>0.25</v>
      </c>
      <c r="I86" s="31"/>
      <c r="J86" s="31"/>
      <c r="K86" s="35"/>
    </row>
    <row r="87" spans="1:54" x14ac:dyDescent="0.25">
      <c r="C87" s="57"/>
      <c r="D87" s="54"/>
      <c r="E87" s="6"/>
      <c r="F87" s="19"/>
      <c r="G87" s="24"/>
      <c r="H87" s="24"/>
      <c r="I87" s="31"/>
      <c r="J87" s="31"/>
      <c r="K87" s="35"/>
    </row>
    <row r="88" spans="1:54" x14ac:dyDescent="0.25">
      <c r="C88" s="60" t="s">
        <v>41</v>
      </c>
      <c r="D88" s="55"/>
      <c r="E88" s="5"/>
      <c r="F88" s="20"/>
      <c r="G88" s="26">
        <v>948.18</v>
      </c>
      <c r="H88" s="26">
        <v>100</v>
      </c>
      <c r="I88" s="32"/>
      <c r="J88" s="32"/>
      <c r="K88" s="36"/>
    </row>
    <row r="91" spans="1:54" x14ac:dyDescent="0.25">
      <c r="C91" s="1" t="s">
        <v>42</v>
      </c>
    </row>
    <row r="92" spans="1:54" x14ac:dyDescent="0.25">
      <c r="C92" s="37" t="s">
        <v>43</v>
      </c>
      <c r="D92" s="37"/>
      <c r="E92" s="37"/>
      <c r="F92" s="37"/>
      <c r="G92" s="37"/>
      <c r="H92" s="37"/>
      <c r="I92" s="37"/>
      <c r="J92" s="37"/>
      <c r="K92" s="37"/>
    </row>
    <row r="93" spans="1:54" x14ac:dyDescent="0.25">
      <c r="C93" s="2" t="s">
        <v>44</v>
      </c>
    </row>
    <row r="94" spans="1:54" x14ac:dyDescent="0.25">
      <c r="C94" s="2" t="s">
        <v>45</v>
      </c>
    </row>
    <row r="95" spans="1:54" x14ac:dyDescent="0.25">
      <c r="C95" s="2" t="s">
        <v>46</v>
      </c>
    </row>
    <row r="96" spans="1:54" x14ac:dyDescent="0.25">
      <c r="C96" s="2" t="s">
        <v>47</v>
      </c>
    </row>
    <row r="98" spans="3:6" x14ac:dyDescent="0.25">
      <c r="C98" s="74" t="s">
        <v>4829</v>
      </c>
      <c r="E98" s="74" t="s">
        <v>4830</v>
      </c>
      <c r="F98" s="75"/>
    </row>
    <row r="99" spans="3:6" x14ac:dyDescent="0.25">
      <c r="E99" s="2" t="s">
        <v>4837</v>
      </c>
    </row>
  </sheetData>
  <hyperlinks>
    <hyperlink ref="J2" location="'Index'!A1" display="'Index'!A1" xr:uid="{00000000-0004-0000-6100-000000000000}"/>
  </hyperlinks>
  <pageMargins left="0.7" right="0.7" top="0.75" bottom="0.75" header="0.3" footer="0.3"/>
  <pageSetup orientation="portrait" horizontalDpi="4294967293"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176"/>
  <dimension ref="A1:IV79"/>
  <sheetViews>
    <sheetView showGridLines="0" zoomScale="90" zoomScaleNormal="90" workbookViewId="0">
      <pane ySplit="6" topLeftCell="A62"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3049</v>
      </c>
      <c r="J2" s="38" t="s">
        <v>4585</v>
      </c>
    </row>
    <row r="3" spans="1:54" ht="16.5" x14ac:dyDescent="0.3">
      <c r="C3" s="1" t="s">
        <v>26</v>
      </c>
      <c r="D3" s="21" t="s">
        <v>3050</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3051</v>
      </c>
      <c r="C26" s="57" t="s">
        <v>3052</v>
      </c>
      <c r="D26" s="54" t="s">
        <v>3053</v>
      </c>
      <c r="E26" s="6" t="s">
        <v>646</v>
      </c>
      <c r="F26" s="19">
        <v>4000000</v>
      </c>
      <c r="G26" s="24">
        <v>4048.78</v>
      </c>
      <c r="H26" s="24">
        <v>35.049999999999997</v>
      </c>
      <c r="I26" s="31">
        <v>7.5162170000000001</v>
      </c>
      <c r="J26" s="31"/>
      <c r="K26" s="35"/>
    </row>
    <row r="27" spans="1:11" x14ac:dyDescent="0.25">
      <c r="B27" s="8" t="s">
        <v>3007</v>
      </c>
      <c r="C27" s="57" t="s">
        <v>3008</v>
      </c>
      <c r="D27" s="54" t="s">
        <v>3009</v>
      </c>
      <c r="E27" s="6" t="s">
        <v>646</v>
      </c>
      <c r="F27" s="19">
        <v>3562100</v>
      </c>
      <c r="G27" s="24">
        <v>3628.02</v>
      </c>
      <c r="H27" s="24">
        <v>31.41</v>
      </c>
      <c r="I27" s="31">
        <v>7.4934279000000004</v>
      </c>
      <c r="J27" s="31"/>
      <c r="K27" s="35"/>
    </row>
    <row r="28" spans="1:11" x14ac:dyDescent="0.25">
      <c r="B28" s="8" t="s">
        <v>3054</v>
      </c>
      <c r="C28" s="57" t="s">
        <v>3055</v>
      </c>
      <c r="D28" s="54" t="s">
        <v>3056</v>
      </c>
      <c r="E28" s="6" t="s">
        <v>646</v>
      </c>
      <c r="F28" s="19">
        <v>1800000</v>
      </c>
      <c r="G28" s="24">
        <v>1822.15</v>
      </c>
      <c r="H28" s="24">
        <v>15.78</v>
      </c>
      <c r="I28" s="31">
        <v>7.5220563</v>
      </c>
      <c r="J28" s="31"/>
      <c r="K28" s="35"/>
    </row>
    <row r="29" spans="1:11" x14ac:dyDescent="0.25">
      <c r="B29" s="8" t="s">
        <v>3057</v>
      </c>
      <c r="C29" s="57" t="s">
        <v>3058</v>
      </c>
      <c r="D29" s="54" t="s">
        <v>3059</v>
      </c>
      <c r="E29" s="6" t="s">
        <v>646</v>
      </c>
      <c r="F29" s="19">
        <v>200000</v>
      </c>
      <c r="G29" s="24">
        <v>202.49</v>
      </c>
      <c r="H29" s="24">
        <v>1.75</v>
      </c>
      <c r="I29" s="31">
        <v>7.4851299999999998</v>
      </c>
      <c r="J29" s="31"/>
      <c r="K29" s="35"/>
    </row>
    <row r="30" spans="1:11" x14ac:dyDescent="0.25">
      <c r="C30" s="58" t="s">
        <v>39</v>
      </c>
      <c r="D30" s="54"/>
      <c r="E30" s="6"/>
      <c r="F30" s="19"/>
      <c r="G30" s="25">
        <v>9701.44</v>
      </c>
      <c r="H30" s="25">
        <v>83.99</v>
      </c>
      <c r="I30" s="31"/>
      <c r="J30" s="31"/>
      <c r="K30" s="35"/>
    </row>
    <row r="31" spans="1:11" x14ac:dyDescent="0.25">
      <c r="C31" s="57"/>
      <c r="D31" s="54"/>
      <c r="E31" s="6"/>
      <c r="F31" s="19"/>
      <c r="G31" s="24"/>
      <c r="H31" s="24"/>
      <c r="I31" s="31"/>
      <c r="J31" s="31"/>
      <c r="K31" s="35"/>
    </row>
    <row r="32" spans="1:11" x14ac:dyDescent="0.25">
      <c r="A32" s="10"/>
      <c r="B32" s="28"/>
      <c r="C32" s="58" t="s">
        <v>11</v>
      </c>
      <c r="D32" s="54"/>
      <c r="E32" s="6"/>
      <c r="F32" s="19"/>
      <c r="G32" s="24"/>
      <c r="H32" s="24"/>
      <c r="I32" s="31"/>
      <c r="J32" s="31"/>
      <c r="K32" s="35"/>
    </row>
    <row r="33" spans="1:11" x14ac:dyDescent="0.25">
      <c r="A33" s="28"/>
      <c r="B33" s="28"/>
      <c r="C33" s="58" t="s">
        <v>13</v>
      </c>
      <c r="D33" s="54"/>
      <c r="E33" s="6"/>
      <c r="F33" s="19"/>
      <c r="G33" s="24" t="s">
        <v>2</v>
      </c>
      <c r="H33" s="24" t="s">
        <v>2</v>
      </c>
      <c r="I33" s="31"/>
      <c r="J33" s="31"/>
      <c r="K33" s="35"/>
    </row>
    <row r="34" spans="1:11" x14ac:dyDescent="0.25">
      <c r="A34" s="28"/>
      <c r="B34" s="28"/>
      <c r="C34" s="58"/>
      <c r="D34" s="54"/>
      <c r="E34" s="6"/>
      <c r="F34" s="19"/>
      <c r="G34" s="24"/>
      <c r="H34" s="24"/>
      <c r="I34" s="31"/>
      <c r="J34" s="31"/>
      <c r="K34" s="35"/>
    </row>
    <row r="35" spans="1:11" x14ac:dyDescent="0.25">
      <c r="A35" s="28"/>
      <c r="B35" s="28"/>
      <c r="C35" s="58" t="s">
        <v>14</v>
      </c>
      <c r="D35" s="54"/>
      <c r="E35" s="6"/>
      <c r="F35" s="19"/>
      <c r="G35" s="24" t="s">
        <v>2</v>
      </c>
      <c r="H35" s="24" t="s">
        <v>2</v>
      </c>
      <c r="I35" s="31"/>
      <c r="J35" s="31"/>
      <c r="K35" s="35"/>
    </row>
    <row r="36" spans="1:11" x14ac:dyDescent="0.25">
      <c r="A36" s="28"/>
      <c r="B36" s="28"/>
      <c r="C36" s="58"/>
      <c r="D36" s="54"/>
      <c r="E36" s="6"/>
      <c r="F36" s="19"/>
      <c r="G36" s="24"/>
      <c r="H36" s="24"/>
      <c r="I36" s="31"/>
      <c r="J36" s="31"/>
      <c r="K36" s="35"/>
    </row>
    <row r="37" spans="1:11" x14ac:dyDescent="0.25">
      <c r="A37" s="28"/>
      <c r="B37" s="28"/>
      <c r="C37" s="58" t="s">
        <v>15</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A39" s="28"/>
      <c r="B39" s="28"/>
      <c r="C39" s="58" t="s">
        <v>16</v>
      </c>
      <c r="D39" s="54"/>
      <c r="E39" s="6"/>
      <c r="F39" s="19"/>
      <c r="G39" s="24" t="s">
        <v>2</v>
      </c>
      <c r="H39" s="24" t="s">
        <v>2</v>
      </c>
      <c r="I39" s="31"/>
      <c r="J39" s="31"/>
      <c r="K39" s="35"/>
    </row>
    <row r="40" spans="1:11" x14ac:dyDescent="0.25">
      <c r="A40" s="28"/>
      <c r="B40" s="28"/>
      <c r="C40" s="58"/>
      <c r="D40" s="54"/>
      <c r="E40" s="6"/>
      <c r="F40" s="19"/>
      <c r="G40" s="24"/>
      <c r="H40" s="24"/>
      <c r="I40" s="31"/>
      <c r="J40" s="31"/>
      <c r="K40" s="35"/>
    </row>
    <row r="41" spans="1:11" x14ac:dyDescent="0.25">
      <c r="C41" s="59" t="s">
        <v>17</v>
      </c>
      <c r="D41" s="54"/>
      <c r="E41" s="6"/>
      <c r="F41" s="19"/>
      <c r="G41" s="24"/>
      <c r="H41" s="24"/>
      <c r="I41" s="31"/>
      <c r="J41" s="31"/>
      <c r="K41" s="35"/>
    </row>
    <row r="42" spans="1:11" x14ac:dyDescent="0.25">
      <c r="B42" s="8" t="s">
        <v>3013</v>
      </c>
      <c r="C42" s="57" t="s">
        <v>3014</v>
      </c>
      <c r="D42" s="54" t="s">
        <v>3015</v>
      </c>
      <c r="E42" s="6" t="s">
        <v>646</v>
      </c>
      <c r="F42" s="19">
        <v>615000</v>
      </c>
      <c r="G42" s="24">
        <v>501.84</v>
      </c>
      <c r="H42" s="24">
        <v>4.34</v>
      </c>
      <c r="I42" s="31">
        <v>7.3290322000000003</v>
      </c>
      <c r="J42" s="31"/>
      <c r="K42" s="35"/>
    </row>
    <row r="43" spans="1:11" x14ac:dyDescent="0.25">
      <c r="B43" s="8" t="s">
        <v>3019</v>
      </c>
      <c r="C43" s="57" t="s">
        <v>3020</v>
      </c>
      <c r="D43" s="54" t="s">
        <v>3021</v>
      </c>
      <c r="E43" s="6" t="s">
        <v>646</v>
      </c>
      <c r="F43" s="19">
        <v>575000</v>
      </c>
      <c r="G43" s="24">
        <v>469.11</v>
      </c>
      <c r="H43" s="24">
        <v>4.0599999999999996</v>
      </c>
      <c r="I43" s="31">
        <v>7.3291358000000004</v>
      </c>
      <c r="J43" s="31"/>
      <c r="K43" s="35"/>
    </row>
    <row r="44" spans="1:11" x14ac:dyDescent="0.25">
      <c r="B44" s="8" t="s">
        <v>2254</v>
      </c>
      <c r="C44" s="57" t="s">
        <v>2255</v>
      </c>
      <c r="D44" s="54" t="s">
        <v>2256</v>
      </c>
      <c r="E44" s="6" t="s">
        <v>646</v>
      </c>
      <c r="F44" s="19">
        <v>409600</v>
      </c>
      <c r="G44" s="24">
        <v>334.5</v>
      </c>
      <c r="H44" s="24">
        <v>2.9</v>
      </c>
      <c r="I44" s="31">
        <v>7.3286698000000001</v>
      </c>
      <c r="J44" s="31"/>
      <c r="K44" s="35"/>
    </row>
    <row r="45" spans="1:11" x14ac:dyDescent="0.25">
      <c r="B45" s="8" t="s">
        <v>3042</v>
      </c>
      <c r="C45" s="57" t="s">
        <v>3043</v>
      </c>
      <c r="D45" s="54" t="s">
        <v>3044</v>
      </c>
      <c r="E45" s="6" t="s">
        <v>646</v>
      </c>
      <c r="F45" s="19">
        <v>211100</v>
      </c>
      <c r="G45" s="24">
        <v>172.15</v>
      </c>
      <c r="H45" s="24">
        <v>1.49</v>
      </c>
      <c r="I45" s="31">
        <v>7.3292910999999998</v>
      </c>
      <c r="J45" s="31"/>
      <c r="K45" s="35"/>
    </row>
    <row r="46" spans="1:11" x14ac:dyDescent="0.25">
      <c r="B46" s="8" t="s">
        <v>2257</v>
      </c>
      <c r="C46" s="57" t="s">
        <v>2258</v>
      </c>
      <c r="D46" s="54" t="s">
        <v>2259</v>
      </c>
      <c r="E46" s="6" t="s">
        <v>646</v>
      </c>
      <c r="F46" s="19">
        <v>200000</v>
      </c>
      <c r="G46" s="24">
        <v>163.22999999999999</v>
      </c>
      <c r="H46" s="24">
        <v>1.41</v>
      </c>
      <c r="I46" s="31">
        <v>7.3289286999999996</v>
      </c>
      <c r="J46" s="31"/>
      <c r="K46" s="35"/>
    </row>
    <row r="47" spans="1:11" x14ac:dyDescent="0.25">
      <c r="B47" s="8" t="s">
        <v>2251</v>
      </c>
      <c r="C47" s="57" t="s">
        <v>2252</v>
      </c>
      <c r="D47" s="54" t="s">
        <v>2253</v>
      </c>
      <c r="E47" s="6" t="s">
        <v>646</v>
      </c>
      <c r="F47" s="19">
        <v>55000</v>
      </c>
      <c r="G47" s="24">
        <v>45.72</v>
      </c>
      <c r="H47" s="24">
        <v>0.4</v>
      </c>
      <c r="I47" s="31">
        <v>7.3300834999999998</v>
      </c>
      <c r="J47" s="31"/>
      <c r="K47" s="35"/>
    </row>
    <row r="48" spans="1:11" x14ac:dyDescent="0.25">
      <c r="C48" s="58" t="s">
        <v>39</v>
      </c>
      <c r="D48" s="54"/>
      <c r="E48" s="6"/>
      <c r="F48" s="19"/>
      <c r="G48" s="25">
        <v>1686.55</v>
      </c>
      <c r="H48" s="25">
        <v>14.6</v>
      </c>
      <c r="I48" s="31"/>
      <c r="J48" s="31"/>
      <c r="K48" s="35"/>
    </row>
    <row r="49" spans="1:54" x14ac:dyDescent="0.25">
      <c r="C49" s="57"/>
      <c r="D49" s="54"/>
      <c r="E49" s="6"/>
      <c r="F49" s="19"/>
      <c r="G49" s="24"/>
      <c r="H49" s="24"/>
      <c r="I49" s="31"/>
      <c r="J49" s="31"/>
      <c r="K49" s="35"/>
    </row>
    <row r="50" spans="1:54" x14ac:dyDescent="0.25">
      <c r="A50" s="10"/>
      <c r="B50" s="28"/>
      <c r="C50" s="58" t="s">
        <v>18</v>
      </c>
      <c r="D50" s="54"/>
      <c r="E50" s="6"/>
      <c r="F50" s="19"/>
      <c r="G50" s="24"/>
      <c r="H50" s="24"/>
      <c r="I50" s="31"/>
      <c r="J50" s="31"/>
      <c r="K50" s="35"/>
    </row>
    <row r="51" spans="1:54" x14ac:dyDescent="0.25">
      <c r="A51" s="28"/>
      <c r="B51" s="28"/>
      <c r="C51" s="58" t="s">
        <v>19</v>
      </c>
      <c r="D51" s="54"/>
      <c r="E51" s="6"/>
      <c r="F51" s="19"/>
      <c r="G51" s="24" t="s">
        <v>2</v>
      </c>
      <c r="H51" s="24" t="s">
        <v>2</v>
      </c>
      <c r="I51" s="31"/>
      <c r="J51" s="31"/>
      <c r="K51" s="35"/>
    </row>
    <row r="52" spans="1:54" x14ac:dyDescent="0.25">
      <c r="A52" s="28"/>
      <c r="B52" s="28"/>
      <c r="C52" s="58"/>
      <c r="D52" s="54"/>
      <c r="E52" s="6"/>
      <c r="F52" s="19"/>
      <c r="G52" s="24"/>
      <c r="H52" s="24"/>
      <c r="I52" s="31"/>
      <c r="J52" s="31"/>
      <c r="K52" s="35"/>
    </row>
    <row r="53" spans="1:54" x14ac:dyDescent="0.25">
      <c r="A53" s="28"/>
      <c r="B53" s="28"/>
      <c r="C53" s="58" t="s">
        <v>20</v>
      </c>
      <c r="D53" s="54"/>
      <c r="E53" s="6"/>
      <c r="F53" s="19"/>
      <c r="G53" s="24" t="s">
        <v>2</v>
      </c>
      <c r="H53" s="24" t="s">
        <v>2</v>
      </c>
      <c r="I53" s="31"/>
      <c r="J53" s="31"/>
      <c r="K53" s="35"/>
    </row>
    <row r="54" spans="1:54" x14ac:dyDescent="0.25">
      <c r="A54" s="28"/>
      <c r="B54" s="28"/>
      <c r="C54" s="58"/>
      <c r="D54" s="54"/>
      <c r="E54" s="6"/>
      <c r="F54" s="19"/>
      <c r="G54" s="24"/>
      <c r="H54" s="24"/>
      <c r="I54" s="31"/>
      <c r="J54" s="31"/>
      <c r="K54" s="35"/>
    </row>
    <row r="55" spans="1:54" x14ac:dyDescent="0.25">
      <c r="A55" s="28"/>
      <c r="B55" s="28"/>
      <c r="C55" s="58" t="s">
        <v>21</v>
      </c>
      <c r="D55" s="54"/>
      <c r="E55" s="6"/>
      <c r="F55" s="19"/>
      <c r="G55" s="24" t="s">
        <v>2</v>
      </c>
      <c r="H55" s="24" t="s">
        <v>2</v>
      </c>
      <c r="I55" s="31"/>
      <c r="J55" s="31"/>
      <c r="K55" s="35"/>
    </row>
    <row r="56" spans="1:54" x14ac:dyDescent="0.25">
      <c r="A56" s="28"/>
      <c r="B56" s="28"/>
      <c r="C56" s="58"/>
      <c r="D56" s="54"/>
      <c r="E56" s="6"/>
      <c r="F56" s="19"/>
      <c r="G56" s="24"/>
      <c r="H56" s="24"/>
      <c r="I56" s="31"/>
      <c r="J56" s="31"/>
      <c r="K56" s="35"/>
    </row>
    <row r="57" spans="1:54" x14ac:dyDescent="0.25">
      <c r="A57" s="28"/>
      <c r="B57" s="28"/>
      <c r="C57" s="58" t="s">
        <v>22</v>
      </c>
      <c r="D57" s="54"/>
      <c r="E57" s="6"/>
      <c r="F57" s="19"/>
      <c r="G57" s="24" t="s">
        <v>2</v>
      </c>
      <c r="H57" s="24" t="s">
        <v>2</v>
      </c>
      <c r="I57" s="31"/>
      <c r="J57" s="31"/>
      <c r="K57" s="35"/>
    </row>
    <row r="58" spans="1:54" x14ac:dyDescent="0.25">
      <c r="A58" s="28"/>
      <c r="B58" s="28"/>
      <c r="C58" s="58"/>
      <c r="D58" s="54"/>
      <c r="E58" s="6"/>
      <c r="F58" s="19"/>
      <c r="G58" s="24"/>
      <c r="H58" s="24"/>
      <c r="I58" s="31"/>
      <c r="J58" s="31"/>
      <c r="K58" s="35"/>
    </row>
    <row r="59" spans="1:54" x14ac:dyDescent="0.25">
      <c r="C59" s="59" t="s">
        <v>23</v>
      </c>
      <c r="D59" s="54"/>
      <c r="E59" s="6"/>
      <c r="F59" s="19"/>
      <c r="G59" s="24"/>
      <c r="H59" s="24"/>
      <c r="I59" s="31"/>
      <c r="J59" s="31"/>
      <c r="K59" s="35"/>
    </row>
    <row r="60" spans="1:54" x14ac:dyDescent="0.25">
      <c r="B60" s="8" t="s">
        <v>37</v>
      </c>
      <c r="C60" s="57" t="s">
        <v>38</v>
      </c>
      <c r="D60" s="54"/>
      <c r="E60" s="6"/>
      <c r="F60" s="19"/>
      <c r="G60" s="24">
        <v>78.06</v>
      </c>
      <c r="H60" s="24">
        <v>0.68</v>
      </c>
      <c r="I60" s="31"/>
      <c r="J60" s="31"/>
      <c r="K60" s="35"/>
    </row>
    <row r="61" spans="1:54" x14ac:dyDescent="0.25">
      <c r="C61" s="58" t="s">
        <v>39</v>
      </c>
      <c r="D61" s="54"/>
      <c r="E61" s="6"/>
      <c r="F61" s="19"/>
      <c r="G61" s="25">
        <v>78.06</v>
      </c>
      <c r="H61" s="25">
        <v>0.68</v>
      </c>
      <c r="I61" s="31"/>
      <c r="J61" s="31"/>
      <c r="K61" s="35"/>
    </row>
    <row r="62" spans="1:54" x14ac:dyDescent="0.25">
      <c r="C62" s="57"/>
      <c r="D62" s="54"/>
      <c r="E62" s="6"/>
      <c r="F62" s="19"/>
      <c r="G62" s="24"/>
      <c r="H62" s="24"/>
      <c r="I62" s="31"/>
      <c r="J62" s="31"/>
      <c r="K62" s="35"/>
    </row>
    <row r="63" spans="1:54" x14ac:dyDescent="0.25">
      <c r="A63" s="10"/>
      <c r="B63" s="28"/>
      <c r="C63" s="58" t="s">
        <v>24</v>
      </c>
      <c r="D63" s="54"/>
      <c r="E63" s="6"/>
      <c r="F63" s="19"/>
      <c r="G63" s="24"/>
      <c r="H63" s="24"/>
      <c r="I63" s="31"/>
      <c r="J63" s="31"/>
      <c r="K63" s="35"/>
    </row>
    <row r="64" spans="1:54" s="2" customFormat="1" ht="13.5" x14ac:dyDescent="0.25">
      <c r="A64" s="28"/>
      <c r="B64" s="28"/>
      <c r="C64" s="57" t="s">
        <v>4770</v>
      </c>
      <c r="D64" s="54"/>
      <c r="E64" s="6"/>
      <c r="F64" s="19"/>
      <c r="G64" s="24" t="s">
        <v>2</v>
      </c>
      <c r="H64" s="24" t="s">
        <v>2</v>
      </c>
      <c r="I64" s="31"/>
      <c r="J64" s="31"/>
      <c r="K64" s="35"/>
      <c r="L64" s="3"/>
      <c r="AI64" s="3"/>
      <c r="AV64" s="3"/>
      <c r="AX64" s="3"/>
      <c r="BB64" s="3"/>
    </row>
    <row r="65" spans="2:11" x14ac:dyDescent="0.25">
      <c r="B65" s="8"/>
      <c r="C65" s="57" t="s">
        <v>40</v>
      </c>
      <c r="D65" s="54"/>
      <c r="E65" s="6"/>
      <c r="F65" s="19"/>
      <c r="G65" s="24">
        <v>83.87</v>
      </c>
      <c r="H65" s="24">
        <v>0.73</v>
      </c>
      <c r="I65" s="31"/>
      <c r="J65" s="31"/>
      <c r="K65" s="35"/>
    </row>
    <row r="66" spans="2:11" x14ac:dyDescent="0.25">
      <c r="C66" s="58" t="s">
        <v>39</v>
      </c>
      <c r="D66" s="54"/>
      <c r="E66" s="6"/>
      <c r="F66" s="19"/>
      <c r="G66" s="25">
        <v>83.87</v>
      </c>
      <c r="H66" s="25">
        <v>0.73</v>
      </c>
      <c r="I66" s="31"/>
      <c r="J66" s="31"/>
      <c r="K66" s="35"/>
    </row>
    <row r="67" spans="2:11" x14ac:dyDescent="0.25">
      <c r="C67" s="57"/>
      <c r="D67" s="54"/>
      <c r="E67" s="6"/>
      <c r="F67" s="19"/>
      <c r="G67" s="24"/>
      <c r="H67" s="24"/>
      <c r="I67" s="31"/>
      <c r="J67" s="31"/>
      <c r="K67" s="35"/>
    </row>
    <row r="68" spans="2:11" x14ac:dyDescent="0.25">
      <c r="C68" s="60" t="s">
        <v>41</v>
      </c>
      <c r="D68" s="55"/>
      <c r="E68" s="5"/>
      <c r="F68" s="20"/>
      <c r="G68" s="26">
        <v>11549.92</v>
      </c>
      <c r="H68" s="26">
        <v>100</v>
      </c>
      <c r="I68" s="32"/>
      <c r="J68" s="32"/>
      <c r="K68" s="36"/>
    </row>
    <row r="71" spans="2:11" x14ac:dyDescent="0.25">
      <c r="C71" s="1" t="s">
        <v>42</v>
      </c>
    </row>
    <row r="72" spans="2:11" x14ac:dyDescent="0.25">
      <c r="C72" s="37" t="s">
        <v>43</v>
      </c>
      <c r="D72" s="37"/>
      <c r="E72" s="37"/>
      <c r="F72" s="37"/>
      <c r="G72" s="37"/>
      <c r="H72" s="37"/>
      <c r="I72" s="37"/>
      <c r="J72" s="37"/>
      <c r="K72" s="37"/>
    </row>
    <row r="73" spans="2:11" x14ac:dyDescent="0.25">
      <c r="C73" s="2" t="s">
        <v>44</v>
      </c>
    </row>
    <row r="74" spans="2:11" x14ac:dyDescent="0.25">
      <c r="C74" s="2" t="s">
        <v>45</v>
      </c>
    </row>
    <row r="75" spans="2:11" x14ac:dyDescent="0.25">
      <c r="C75" s="2" t="s">
        <v>46</v>
      </c>
    </row>
    <row r="76" spans="2:11" x14ac:dyDescent="0.25">
      <c r="C76" s="2" t="s">
        <v>47</v>
      </c>
    </row>
    <row r="78" spans="2:11" x14ac:dyDescent="0.25">
      <c r="C78" s="74" t="s">
        <v>4829</v>
      </c>
      <c r="E78" s="74" t="s">
        <v>4830</v>
      </c>
      <c r="F78" s="75"/>
    </row>
    <row r="79" spans="2:11" x14ac:dyDescent="0.25">
      <c r="E79" s="2" t="s">
        <v>4879</v>
      </c>
    </row>
  </sheetData>
  <hyperlinks>
    <hyperlink ref="J2" location="'Index'!A1" display="'Index'!A1" xr:uid="{00000000-0004-0000-6200-000000000000}"/>
  </hyperlinks>
  <pageMargins left="0.7" right="0.7" top="0.75" bottom="0.75" header="0.3" footer="0.3"/>
  <pageSetup orientation="portrait" horizontalDpi="4294967293"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177"/>
  <dimension ref="A1:IV77"/>
  <sheetViews>
    <sheetView showGridLines="0" zoomScale="90" zoomScaleNormal="90" workbookViewId="0">
      <pane ySplit="6" topLeftCell="A57"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3060</v>
      </c>
      <c r="J2" s="38" t="s">
        <v>4585</v>
      </c>
    </row>
    <row r="3" spans="1:54" ht="16.5" x14ac:dyDescent="0.3">
      <c r="C3" s="1" t="s">
        <v>26</v>
      </c>
      <c r="D3" s="21" t="s">
        <v>3061</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3062</v>
      </c>
      <c r="C26" s="57" t="s">
        <v>3063</v>
      </c>
      <c r="D26" s="54" t="s">
        <v>3064</v>
      </c>
      <c r="E26" s="6" t="s">
        <v>646</v>
      </c>
      <c r="F26" s="19">
        <v>6000000</v>
      </c>
      <c r="G26" s="24">
        <v>6094.6</v>
      </c>
      <c r="H26" s="24">
        <v>47.98</v>
      </c>
      <c r="I26" s="31">
        <v>7.4313468</v>
      </c>
      <c r="J26" s="31"/>
      <c r="K26" s="35"/>
    </row>
    <row r="27" spans="1:11" x14ac:dyDescent="0.25">
      <c r="B27" s="8" t="s">
        <v>2366</v>
      </c>
      <c r="C27" s="57" t="s">
        <v>2367</v>
      </c>
      <c r="D27" s="54" t="s">
        <v>2368</v>
      </c>
      <c r="E27" s="6" t="s">
        <v>646</v>
      </c>
      <c r="F27" s="19">
        <v>3947900</v>
      </c>
      <c r="G27" s="24">
        <v>4012.29</v>
      </c>
      <c r="H27" s="24">
        <v>31.59</v>
      </c>
      <c r="I27" s="31">
        <v>7.3994016</v>
      </c>
      <c r="J27" s="31"/>
      <c r="K27" s="35"/>
    </row>
    <row r="28" spans="1:11" x14ac:dyDescent="0.25">
      <c r="C28" s="58" t="s">
        <v>39</v>
      </c>
      <c r="D28" s="54"/>
      <c r="E28" s="6"/>
      <c r="F28" s="19"/>
      <c r="G28" s="25">
        <v>10106.89</v>
      </c>
      <c r="H28" s="25">
        <v>79.569999999999993</v>
      </c>
      <c r="I28" s="31"/>
      <c r="J28" s="31"/>
      <c r="K28" s="35"/>
    </row>
    <row r="29" spans="1:11" x14ac:dyDescent="0.25">
      <c r="C29" s="57"/>
      <c r="D29" s="54"/>
      <c r="E29" s="6"/>
      <c r="F29" s="19"/>
      <c r="G29" s="24"/>
      <c r="H29" s="24"/>
      <c r="I29" s="31"/>
      <c r="J29" s="31"/>
      <c r="K29" s="35"/>
    </row>
    <row r="30" spans="1:11" x14ac:dyDescent="0.25">
      <c r="A30" s="10"/>
      <c r="B30" s="28"/>
      <c r="C30" s="58" t="s">
        <v>11</v>
      </c>
      <c r="D30" s="54"/>
      <c r="E30" s="6"/>
      <c r="F30" s="19"/>
      <c r="G30" s="24"/>
      <c r="H30" s="24"/>
      <c r="I30" s="31"/>
      <c r="J30" s="31"/>
      <c r="K30" s="35"/>
    </row>
    <row r="31" spans="1:11" x14ac:dyDescent="0.25">
      <c r="A31" s="28"/>
      <c r="B31" s="28"/>
      <c r="C31" s="58" t="s">
        <v>13</v>
      </c>
      <c r="D31" s="54"/>
      <c r="E31" s="6"/>
      <c r="F31" s="19"/>
      <c r="G31" s="24" t="s">
        <v>2</v>
      </c>
      <c r="H31" s="24" t="s">
        <v>2</v>
      </c>
      <c r="I31" s="31"/>
      <c r="J31" s="31"/>
      <c r="K31" s="35"/>
    </row>
    <row r="32" spans="1:11" x14ac:dyDescent="0.25">
      <c r="A32" s="28"/>
      <c r="B32" s="28"/>
      <c r="C32" s="58"/>
      <c r="D32" s="54"/>
      <c r="E32" s="6"/>
      <c r="F32" s="19"/>
      <c r="G32" s="24"/>
      <c r="H32" s="24"/>
      <c r="I32" s="31"/>
      <c r="J32" s="31"/>
      <c r="K32" s="35"/>
    </row>
    <row r="33" spans="1:11" x14ac:dyDescent="0.25">
      <c r="A33" s="28"/>
      <c r="B33" s="28"/>
      <c r="C33" s="58" t="s">
        <v>14</v>
      </c>
      <c r="D33" s="54"/>
      <c r="E33" s="6"/>
      <c r="F33" s="19"/>
      <c r="G33" s="24" t="s">
        <v>2</v>
      </c>
      <c r="H33" s="24" t="s">
        <v>2</v>
      </c>
      <c r="I33" s="31"/>
      <c r="J33" s="31"/>
      <c r="K33" s="35"/>
    </row>
    <row r="34" spans="1:11" x14ac:dyDescent="0.25">
      <c r="A34" s="28"/>
      <c r="B34" s="28"/>
      <c r="C34" s="58"/>
      <c r="D34" s="54"/>
      <c r="E34" s="6"/>
      <c r="F34" s="19"/>
      <c r="G34" s="24"/>
      <c r="H34" s="24"/>
      <c r="I34" s="31"/>
      <c r="J34" s="31"/>
      <c r="K34" s="35"/>
    </row>
    <row r="35" spans="1:11" x14ac:dyDescent="0.25">
      <c r="A35" s="28"/>
      <c r="B35" s="28"/>
      <c r="C35" s="58" t="s">
        <v>15</v>
      </c>
      <c r="D35" s="54"/>
      <c r="E35" s="6"/>
      <c r="F35" s="19"/>
      <c r="G35" s="24" t="s">
        <v>2</v>
      </c>
      <c r="H35" s="24" t="s">
        <v>2</v>
      </c>
      <c r="I35" s="31"/>
      <c r="J35" s="31"/>
      <c r="K35" s="35"/>
    </row>
    <row r="36" spans="1:11" x14ac:dyDescent="0.25">
      <c r="A36" s="28"/>
      <c r="B36" s="28"/>
      <c r="C36" s="58"/>
      <c r="D36" s="54"/>
      <c r="E36" s="6"/>
      <c r="F36" s="19"/>
      <c r="G36" s="24"/>
      <c r="H36" s="24"/>
      <c r="I36" s="31"/>
      <c r="J36" s="31"/>
      <c r="K36" s="35"/>
    </row>
    <row r="37" spans="1:11" x14ac:dyDescent="0.25">
      <c r="A37" s="28"/>
      <c r="B37" s="28"/>
      <c r="C37" s="58" t="s">
        <v>16</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C39" s="59" t="s">
        <v>17</v>
      </c>
      <c r="D39" s="54"/>
      <c r="E39" s="6"/>
      <c r="F39" s="19"/>
      <c r="G39" s="24"/>
      <c r="H39" s="24"/>
      <c r="I39" s="31"/>
      <c r="J39" s="31"/>
      <c r="K39" s="35"/>
    </row>
    <row r="40" spans="1:11" x14ac:dyDescent="0.25">
      <c r="B40" s="8" t="s">
        <v>3065</v>
      </c>
      <c r="C40" s="57" t="s">
        <v>3066</v>
      </c>
      <c r="D40" s="54" t="s">
        <v>3067</v>
      </c>
      <c r="E40" s="6" t="s">
        <v>646</v>
      </c>
      <c r="F40" s="19">
        <v>500000</v>
      </c>
      <c r="G40" s="24">
        <v>438.39</v>
      </c>
      <c r="H40" s="24">
        <v>3.45</v>
      </c>
      <c r="I40" s="31">
        <v>7.2765484999999996</v>
      </c>
      <c r="J40" s="31"/>
      <c r="K40" s="35"/>
    </row>
    <row r="41" spans="1:11" x14ac:dyDescent="0.25">
      <c r="B41" s="8" t="s">
        <v>3068</v>
      </c>
      <c r="C41" s="57" t="s">
        <v>3069</v>
      </c>
      <c r="D41" s="54" t="s">
        <v>3070</v>
      </c>
      <c r="E41" s="6" t="s">
        <v>646</v>
      </c>
      <c r="F41" s="19">
        <v>500000</v>
      </c>
      <c r="G41" s="24">
        <v>438.21</v>
      </c>
      <c r="H41" s="24">
        <v>3.45</v>
      </c>
      <c r="I41" s="31">
        <v>7.2771178000000001</v>
      </c>
      <c r="J41" s="31"/>
      <c r="K41" s="35"/>
    </row>
    <row r="42" spans="1:11" x14ac:dyDescent="0.25">
      <c r="B42" s="8" t="s">
        <v>2888</v>
      </c>
      <c r="C42" s="57" t="s">
        <v>2889</v>
      </c>
      <c r="D42" s="54" t="s">
        <v>2890</v>
      </c>
      <c r="E42" s="6" t="s">
        <v>646</v>
      </c>
      <c r="F42" s="19">
        <v>475000</v>
      </c>
      <c r="G42" s="24">
        <v>424.36</v>
      </c>
      <c r="H42" s="24">
        <v>3.34</v>
      </c>
      <c r="I42" s="31">
        <v>7.2349164000000004</v>
      </c>
      <c r="J42" s="31"/>
      <c r="K42" s="35"/>
    </row>
    <row r="43" spans="1:11" x14ac:dyDescent="0.25">
      <c r="B43" s="8" t="s">
        <v>2891</v>
      </c>
      <c r="C43" s="57" t="s">
        <v>2892</v>
      </c>
      <c r="D43" s="54" t="s">
        <v>2893</v>
      </c>
      <c r="E43" s="6" t="s">
        <v>646</v>
      </c>
      <c r="F43" s="19">
        <v>425000</v>
      </c>
      <c r="G43" s="24">
        <v>381.2</v>
      </c>
      <c r="H43" s="24">
        <v>3</v>
      </c>
      <c r="I43" s="31">
        <v>7.2293278000000001</v>
      </c>
      <c r="J43" s="31"/>
      <c r="K43" s="35"/>
    </row>
    <row r="44" spans="1:11" x14ac:dyDescent="0.25">
      <c r="B44" s="8" t="s">
        <v>2984</v>
      </c>
      <c r="C44" s="57" t="s">
        <v>2985</v>
      </c>
      <c r="D44" s="54" t="s">
        <v>2986</v>
      </c>
      <c r="E44" s="6" t="s">
        <v>646</v>
      </c>
      <c r="F44" s="19">
        <v>425000</v>
      </c>
      <c r="G44" s="24">
        <v>372.56</v>
      </c>
      <c r="H44" s="24">
        <v>2.93</v>
      </c>
      <c r="I44" s="31">
        <v>7.2768072999999998</v>
      </c>
      <c r="J44" s="31"/>
      <c r="K44" s="35"/>
    </row>
    <row r="45" spans="1:11" x14ac:dyDescent="0.25">
      <c r="B45" s="8" t="s">
        <v>3071</v>
      </c>
      <c r="C45" s="57" t="s">
        <v>3072</v>
      </c>
      <c r="D45" s="54" t="s">
        <v>3073</v>
      </c>
      <c r="E45" s="6" t="s">
        <v>646</v>
      </c>
      <c r="F45" s="19">
        <v>412500</v>
      </c>
      <c r="G45" s="24">
        <v>361.89</v>
      </c>
      <c r="H45" s="24">
        <v>2.85</v>
      </c>
      <c r="I45" s="31">
        <v>7.2757202999999997</v>
      </c>
      <c r="J45" s="31"/>
      <c r="K45" s="35"/>
    </row>
    <row r="46" spans="1:11" x14ac:dyDescent="0.25">
      <c r="C46" s="58" t="s">
        <v>39</v>
      </c>
      <c r="D46" s="54"/>
      <c r="E46" s="6"/>
      <c r="F46" s="19"/>
      <c r="G46" s="25">
        <v>2416.61</v>
      </c>
      <c r="H46" s="25">
        <v>19.02</v>
      </c>
      <c r="I46" s="31"/>
      <c r="J46" s="31"/>
      <c r="K46" s="35"/>
    </row>
    <row r="47" spans="1:11" x14ac:dyDescent="0.25">
      <c r="C47" s="57"/>
      <c r="D47" s="54"/>
      <c r="E47" s="6"/>
      <c r="F47" s="19"/>
      <c r="G47" s="24"/>
      <c r="H47" s="24"/>
      <c r="I47" s="31"/>
      <c r="J47" s="31"/>
      <c r="K47" s="35"/>
    </row>
    <row r="48" spans="1:11" x14ac:dyDescent="0.25">
      <c r="A48" s="10"/>
      <c r="B48" s="28"/>
      <c r="C48" s="58" t="s">
        <v>18</v>
      </c>
      <c r="D48" s="54"/>
      <c r="E48" s="6"/>
      <c r="F48" s="19"/>
      <c r="G48" s="24"/>
      <c r="H48" s="24"/>
      <c r="I48" s="31"/>
      <c r="J48" s="31"/>
      <c r="K48" s="35"/>
    </row>
    <row r="49" spans="1:54" x14ac:dyDescent="0.25">
      <c r="A49" s="28"/>
      <c r="B49" s="28"/>
      <c r="C49" s="58" t="s">
        <v>19</v>
      </c>
      <c r="D49" s="54"/>
      <c r="E49" s="6"/>
      <c r="F49" s="19"/>
      <c r="G49" s="24" t="s">
        <v>2</v>
      </c>
      <c r="H49" s="24" t="s">
        <v>2</v>
      </c>
      <c r="I49" s="31"/>
      <c r="J49" s="31"/>
      <c r="K49" s="35"/>
    </row>
    <row r="50" spans="1:54" x14ac:dyDescent="0.25">
      <c r="A50" s="28"/>
      <c r="B50" s="28"/>
      <c r="C50" s="58"/>
      <c r="D50" s="54"/>
      <c r="E50" s="6"/>
      <c r="F50" s="19"/>
      <c r="G50" s="24"/>
      <c r="H50" s="24"/>
      <c r="I50" s="31"/>
      <c r="J50" s="31"/>
      <c r="K50" s="35"/>
    </row>
    <row r="51" spans="1:54" x14ac:dyDescent="0.25">
      <c r="A51" s="28"/>
      <c r="B51" s="28"/>
      <c r="C51" s="58" t="s">
        <v>20</v>
      </c>
      <c r="D51" s="54"/>
      <c r="E51" s="6"/>
      <c r="F51" s="19"/>
      <c r="G51" s="24" t="s">
        <v>2</v>
      </c>
      <c r="H51" s="24" t="s">
        <v>2</v>
      </c>
      <c r="I51" s="31"/>
      <c r="J51" s="31"/>
      <c r="K51" s="35"/>
    </row>
    <row r="52" spans="1:54" x14ac:dyDescent="0.25">
      <c r="A52" s="28"/>
      <c r="B52" s="28"/>
      <c r="C52" s="58"/>
      <c r="D52" s="54"/>
      <c r="E52" s="6"/>
      <c r="F52" s="19"/>
      <c r="G52" s="24"/>
      <c r="H52" s="24"/>
      <c r="I52" s="31"/>
      <c r="J52" s="31"/>
      <c r="K52" s="35"/>
    </row>
    <row r="53" spans="1:54" x14ac:dyDescent="0.25">
      <c r="A53" s="28"/>
      <c r="B53" s="28"/>
      <c r="C53" s="58" t="s">
        <v>21</v>
      </c>
      <c r="D53" s="54"/>
      <c r="E53" s="6"/>
      <c r="F53" s="19"/>
      <c r="G53" s="24" t="s">
        <v>2</v>
      </c>
      <c r="H53" s="24" t="s">
        <v>2</v>
      </c>
      <c r="I53" s="31"/>
      <c r="J53" s="31"/>
      <c r="K53" s="35"/>
    </row>
    <row r="54" spans="1:54" x14ac:dyDescent="0.25">
      <c r="A54" s="28"/>
      <c r="B54" s="28"/>
      <c r="C54" s="58"/>
      <c r="D54" s="54"/>
      <c r="E54" s="6"/>
      <c r="F54" s="19"/>
      <c r="G54" s="24"/>
      <c r="H54" s="24"/>
      <c r="I54" s="31"/>
      <c r="J54" s="31"/>
      <c r="K54" s="35"/>
    </row>
    <row r="55" spans="1:54" x14ac:dyDescent="0.25">
      <c r="A55" s="28"/>
      <c r="B55" s="28"/>
      <c r="C55" s="58" t="s">
        <v>22</v>
      </c>
      <c r="D55" s="54"/>
      <c r="E55" s="6"/>
      <c r="F55" s="19"/>
      <c r="G55" s="24" t="s">
        <v>2</v>
      </c>
      <c r="H55" s="24" t="s">
        <v>2</v>
      </c>
      <c r="I55" s="31"/>
      <c r="J55" s="31"/>
      <c r="K55" s="35"/>
    </row>
    <row r="56" spans="1:54" x14ac:dyDescent="0.25">
      <c r="A56" s="28"/>
      <c r="B56" s="28"/>
      <c r="C56" s="58"/>
      <c r="D56" s="54"/>
      <c r="E56" s="6"/>
      <c r="F56" s="19"/>
      <c r="G56" s="24"/>
      <c r="H56" s="24"/>
      <c r="I56" s="31"/>
      <c r="J56" s="31"/>
      <c r="K56" s="35"/>
    </row>
    <row r="57" spans="1:54" x14ac:dyDescent="0.25">
      <c r="C57" s="59" t="s">
        <v>23</v>
      </c>
      <c r="D57" s="54"/>
      <c r="E57" s="6"/>
      <c r="F57" s="19"/>
      <c r="G57" s="24"/>
      <c r="H57" s="24"/>
      <c r="I57" s="31"/>
      <c r="J57" s="31"/>
      <c r="K57" s="35"/>
    </row>
    <row r="58" spans="1:54" x14ac:dyDescent="0.25">
      <c r="B58" s="8" t="s">
        <v>37</v>
      </c>
      <c r="C58" s="57" t="s">
        <v>38</v>
      </c>
      <c r="D58" s="54"/>
      <c r="E58" s="6"/>
      <c r="F58" s="19"/>
      <c r="G58" s="24">
        <v>81.849999999999994</v>
      </c>
      <c r="H58" s="24">
        <v>0.64</v>
      </c>
      <c r="I58" s="31"/>
      <c r="J58" s="31"/>
      <c r="K58" s="35"/>
    </row>
    <row r="59" spans="1:54" x14ac:dyDescent="0.25">
      <c r="C59" s="58" t="s">
        <v>39</v>
      </c>
      <c r="D59" s="54"/>
      <c r="E59" s="6"/>
      <c r="F59" s="19"/>
      <c r="G59" s="25">
        <v>81.849999999999994</v>
      </c>
      <c r="H59" s="25">
        <v>0.64</v>
      </c>
      <c r="I59" s="31"/>
      <c r="J59" s="31"/>
      <c r="K59" s="35"/>
    </row>
    <row r="60" spans="1:54" x14ac:dyDescent="0.25">
      <c r="C60" s="57"/>
      <c r="D60" s="54"/>
      <c r="E60" s="6"/>
      <c r="F60" s="19"/>
      <c r="G60" s="24"/>
      <c r="H60" s="24"/>
      <c r="I60" s="31"/>
      <c r="J60" s="31"/>
      <c r="K60" s="35"/>
    </row>
    <row r="61" spans="1:54" x14ac:dyDescent="0.25">
      <c r="A61" s="10"/>
      <c r="B61" s="28"/>
      <c r="C61" s="58" t="s">
        <v>24</v>
      </c>
      <c r="D61" s="54"/>
      <c r="E61" s="6"/>
      <c r="F61" s="19"/>
      <c r="G61" s="24"/>
      <c r="H61" s="24"/>
      <c r="I61" s="31"/>
      <c r="J61" s="31"/>
      <c r="K61" s="35"/>
    </row>
    <row r="62" spans="1:54" s="2" customFormat="1" ht="13.5" x14ac:dyDescent="0.25">
      <c r="A62" s="28"/>
      <c r="B62" s="28"/>
      <c r="C62" s="57" t="s">
        <v>4770</v>
      </c>
      <c r="D62" s="54"/>
      <c r="E62" s="6"/>
      <c r="F62" s="19"/>
      <c r="G62" s="24" t="s">
        <v>2</v>
      </c>
      <c r="H62" s="24" t="s">
        <v>2</v>
      </c>
      <c r="I62" s="31"/>
      <c r="J62" s="31"/>
      <c r="K62" s="35"/>
      <c r="L62" s="3"/>
      <c r="AI62" s="3"/>
      <c r="AV62" s="3"/>
      <c r="AX62" s="3"/>
      <c r="BB62" s="3"/>
    </row>
    <row r="63" spans="1:54" x14ac:dyDescent="0.25">
      <c r="B63" s="8"/>
      <c r="C63" s="57" t="s">
        <v>40</v>
      </c>
      <c r="D63" s="54"/>
      <c r="E63" s="6"/>
      <c r="F63" s="19"/>
      <c r="G63" s="24">
        <v>96.32</v>
      </c>
      <c r="H63" s="24">
        <v>0.77</v>
      </c>
      <c r="I63" s="31"/>
      <c r="J63" s="31"/>
      <c r="K63" s="35"/>
    </row>
    <row r="64" spans="1:54" x14ac:dyDescent="0.25">
      <c r="C64" s="58" t="s">
        <v>39</v>
      </c>
      <c r="D64" s="54"/>
      <c r="E64" s="6"/>
      <c r="F64" s="19"/>
      <c r="G64" s="25">
        <v>96.32</v>
      </c>
      <c r="H64" s="25">
        <v>0.77</v>
      </c>
      <c r="I64" s="31"/>
      <c r="J64" s="31"/>
      <c r="K64" s="35"/>
    </row>
    <row r="65" spans="3:11" x14ac:dyDescent="0.25">
      <c r="C65" s="57"/>
      <c r="D65" s="54"/>
      <c r="E65" s="6"/>
      <c r="F65" s="19"/>
      <c r="G65" s="24"/>
      <c r="H65" s="24"/>
      <c r="I65" s="31"/>
      <c r="J65" s="31"/>
      <c r="K65" s="35"/>
    </row>
    <row r="66" spans="3:11" x14ac:dyDescent="0.25">
      <c r="C66" s="60" t="s">
        <v>41</v>
      </c>
      <c r="D66" s="55"/>
      <c r="E66" s="5"/>
      <c r="F66" s="20"/>
      <c r="G66" s="26">
        <v>12701.67</v>
      </c>
      <c r="H66" s="26">
        <v>99.999999999999986</v>
      </c>
      <c r="I66" s="32"/>
      <c r="J66" s="32"/>
      <c r="K66" s="36"/>
    </row>
    <row r="69" spans="3:11" x14ac:dyDescent="0.25">
      <c r="C69" s="1" t="s">
        <v>42</v>
      </c>
    </row>
    <row r="70" spans="3:11" x14ac:dyDescent="0.25">
      <c r="C70" s="37" t="s">
        <v>43</v>
      </c>
      <c r="D70" s="37"/>
      <c r="E70" s="37"/>
      <c r="F70" s="37"/>
      <c r="G70" s="37"/>
      <c r="H70" s="37"/>
      <c r="I70" s="37"/>
      <c r="J70" s="37"/>
      <c r="K70" s="37"/>
    </row>
    <row r="71" spans="3:11" x14ac:dyDescent="0.25">
      <c r="C71" s="2" t="s">
        <v>44</v>
      </c>
    </row>
    <row r="72" spans="3:11" x14ac:dyDescent="0.25">
      <c r="C72" s="2" t="s">
        <v>45</v>
      </c>
    </row>
    <row r="73" spans="3:11" x14ac:dyDescent="0.25">
      <c r="C73" s="2" t="s">
        <v>46</v>
      </c>
    </row>
    <row r="74" spans="3:11" x14ac:dyDescent="0.25">
      <c r="C74" s="2" t="s">
        <v>47</v>
      </c>
    </row>
    <row r="76" spans="3:11" x14ac:dyDescent="0.25">
      <c r="C76" s="74" t="s">
        <v>4829</v>
      </c>
      <c r="E76" s="74" t="s">
        <v>4830</v>
      </c>
      <c r="F76" s="75"/>
    </row>
    <row r="77" spans="3:11" x14ac:dyDescent="0.25">
      <c r="E77" s="2" t="s">
        <v>4872</v>
      </c>
    </row>
  </sheetData>
  <hyperlinks>
    <hyperlink ref="J2" location="'Index'!A1" display="'Index'!A1" xr:uid="{00000000-0004-0000-6300-000000000000}"/>
  </hyperlinks>
  <pageMargins left="0.7" right="0.7" top="0.75" bottom="0.75" header="0.3" footer="0.3"/>
  <pageSetup orientation="portrait" horizontalDpi="4294967293"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178"/>
  <dimension ref="A1:IV75"/>
  <sheetViews>
    <sheetView showGridLines="0" zoomScale="90" zoomScaleNormal="90" workbookViewId="0">
      <pane ySplit="6" topLeftCell="A55"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3074</v>
      </c>
      <c r="J2" s="38" t="s">
        <v>4585</v>
      </c>
    </row>
    <row r="3" spans="1:54" ht="16.5" x14ac:dyDescent="0.3">
      <c r="C3" s="1" t="s">
        <v>26</v>
      </c>
      <c r="D3" s="21" t="s">
        <v>3075</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3076</v>
      </c>
      <c r="C26" s="57" t="s">
        <v>3077</v>
      </c>
      <c r="D26" s="54" t="s">
        <v>3078</v>
      </c>
      <c r="E26" s="6" t="s">
        <v>646</v>
      </c>
      <c r="F26" s="19">
        <v>2000000</v>
      </c>
      <c r="G26" s="24">
        <v>2036.71</v>
      </c>
      <c r="H26" s="24">
        <v>49.59</v>
      </c>
      <c r="I26" s="31">
        <v>7.4373760000000004</v>
      </c>
      <c r="J26" s="31"/>
      <c r="K26" s="35"/>
    </row>
    <row r="27" spans="1:11" x14ac:dyDescent="0.25">
      <c r="B27" s="8" t="s">
        <v>3079</v>
      </c>
      <c r="C27" s="57" t="s">
        <v>3080</v>
      </c>
      <c r="D27" s="54" t="s">
        <v>3081</v>
      </c>
      <c r="E27" s="6" t="s">
        <v>646</v>
      </c>
      <c r="F27" s="19">
        <v>1000000</v>
      </c>
      <c r="G27" s="24">
        <v>1014.66</v>
      </c>
      <c r="H27" s="24">
        <v>24.7</v>
      </c>
      <c r="I27" s="31">
        <v>7.3983853000000002</v>
      </c>
      <c r="J27" s="31"/>
      <c r="K27" s="35"/>
    </row>
    <row r="28" spans="1:11" x14ac:dyDescent="0.25">
      <c r="B28" s="8" t="s">
        <v>2940</v>
      </c>
      <c r="C28" s="57" t="s">
        <v>2941</v>
      </c>
      <c r="D28" s="54" t="s">
        <v>2942</v>
      </c>
      <c r="E28" s="6" t="s">
        <v>646</v>
      </c>
      <c r="F28" s="19">
        <v>450000</v>
      </c>
      <c r="G28" s="24">
        <v>458.13</v>
      </c>
      <c r="H28" s="24">
        <v>11.15</v>
      </c>
      <c r="I28" s="31">
        <v>7.4529259999999997</v>
      </c>
      <c r="J28" s="31"/>
      <c r="K28" s="35"/>
    </row>
    <row r="29" spans="1:11" x14ac:dyDescent="0.25">
      <c r="C29" s="58" t="s">
        <v>39</v>
      </c>
      <c r="D29" s="54"/>
      <c r="E29" s="6"/>
      <c r="F29" s="19"/>
      <c r="G29" s="25">
        <v>3509.5</v>
      </c>
      <c r="H29" s="25">
        <v>85.44</v>
      </c>
      <c r="I29" s="31"/>
      <c r="J29" s="31"/>
      <c r="K29" s="35"/>
    </row>
    <row r="30" spans="1:11" x14ac:dyDescent="0.25">
      <c r="C30" s="57"/>
      <c r="D30" s="54"/>
      <c r="E30" s="6"/>
      <c r="F30" s="19"/>
      <c r="G30" s="24"/>
      <c r="H30" s="24"/>
      <c r="I30" s="31"/>
      <c r="J30" s="31"/>
      <c r="K30" s="35"/>
    </row>
    <row r="31" spans="1:11" x14ac:dyDescent="0.25">
      <c r="A31" s="10"/>
      <c r="B31" s="28"/>
      <c r="C31" s="58" t="s">
        <v>11</v>
      </c>
      <c r="D31" s="54"/>
      <c r="E31" s="6"/>
      <c r="F31" s="19"/>
      <c r="G31" s="24"/>
      <c r="H31" s="24"/>
      <c r="I31" s="31"/>
      <c r="J31" s="31"/>
      <c r="K31" s="35"/>
    </row>
    <row r="32" spans="1:11" x14ac:dyDescent="0.25">
      <c r="A32" s="28"/>
      <c r="B32" s="28"/>
      <c r="C32" s="58" t="s">
        <v>13</v>
      </c>
      <c r="D32" s="54"/>
      <c r="E32" s="6"/>
      <c r="F32" s="19"/>
      <c r="G32" s="24" t="s">
        <v>2</v>
      </c>
      <c r="H32" s="24" t="s">
        <v>2</v>
      </c>
      <c r="I32" s="31"/>
      <c r="J32" s="31"/>
      <c r="K32" s="35"/>
    </row>
    <row r="33" spans="1:11" x14ac:dyDescent="0.25">
      <c r="A33" s="28"/>
      <c r="B33" s="28"/>
      <c r="C33" s="58"/>
      <c r="D33" s="54"/>
      <c r="E33" s="6"/>
      <c r="F33" s="19"/>
      <c r="G33" s="24"/>
      <c r="H33" s="24"/>
      <c r="I33" s="31"/>
      <c r="J33" s="31"/>
      <c r="K33" s="35"/>
    </row>
    <row r="34" spans="1:11" x14ac:dyDescent="0.25">
      <c r="A34" s="28"/>
      <c r="B34" s="28"/>
      <c r="C34" s="58" t="s">
        <v>14</v>
      </c>
      <c r="D34" s="54"/>
      <c r="E34" s="6"/>
      <c r="F34" s="19"/>
      <c r="G34" s="24" t="s">
        <v>2</v>
      </c>
      <c r="H34" s="24" t="s">
        <v>2</v>
      </c>
      <c r="I34" s="31"/>
      <c r="J34" s="31"/>
      <c r="K34" s="35"/>
    </row>
    <row r="35" spans="1:11" x14ac:dyDescent="0.25">
      <c r="A35" s="28"/>
      <c r="B35" s="28"/>
      <c r="C35" s="58"/>
      <c r="D35" s="54"/>
      <c r="E35" s="6"/>
      <c r="F35" s="19"/>
      <c r="G35" s="24"/>
      <c r="H35" s="24"/>
      <c r="I35" s="31"/>
      <c r="J35" s="31"/>
      <c r="K35" s="35"/>
    </row>
    <row r="36" spans="1:11" x14ac:dyDescent="0.25">
      <c r="A36" s="28"/>
      <c r="B36" s="28"/>
      <c r="C36" s="58" t="s">
        <v>15</v>
      </c>
      <c r="D36" s="54"/>
      <c r="E36" s="6"/>
      <c r="F36" s="19"/>
      <c r="G36" s="24" t="s">
        <v>2</v>
      </c>
      <c r="H36" s="24" t="s">
        <v>2</v>
      </c>
      <c r="I36" s="31"/>
      <c r="J36" s="31"/>
      <c r="K36" s="35"/>
    </row>
    <row r="37" spans="1:11" x14ac:dyDescent="0.25">
      <c r="A37" s="28"/>
      <c r="B37" s="28"/>
      <c r="C37" s="58"/>
      <c r="D37" s="54"/>
      <c r="E37" s="6"/>
      <c r="F37" s="19"/>
      <c r="G37" s="24"/>
      <c r="H37" s="24"/>
      <c r="I37" s="31"/>
      <c r="J37" s="31"/>
      <c r="K37" s="35"/>
    </row>
    <row r="38" spans="1:11" x14ac:dyDescent="0.25">
      <c r="A38" s="28"/>
      <c r="B38" s="28"/>
      <c r="C38" s="58" t="s">
        <v>16</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C40" s="59" t="s">
        <v>17</v>
      </c>
      <c r="D40" s="54"/>
      <c r="E40" s="6"/>
      <c r="F40" s="19"/>
      <c r="G40" s="24"/>
      <c r="H40" s="24"/>
      <c r="I40" s="31"/>
      <c r="J40" s="31"/>
      <c r="K40" s="35"/>
    </row>
    <row r="41" spans="1:11" x14ac:dyDescent="0.25">
      <c r="B41" s="8" t="s">
        <v>2894</v>
      </c>
      <c r="C41" s="57" t="s">
        <v>2895</v>
      </c>
      <c r="D41" s="54" t="s">
        <v>2896</v>
      </c>
      <c r="E41" s="6" t="s">
        <v>646</v>
      </c>
      <c r="F41" s="19">
        <v>220000</v>
      </c>
      <c r="G41" s="24">
        <v>196.27</v>
      </c>
      <c r="H41" s="24">
        <v>4.78</v>
      </c>
      <c r="I41" s="31">
        <v>7.2368828000000001</v>
      </c>
      <c r="J41" s="31"/>
      <c r="K41" s="35"/>
    </row>
    <row r="42" spans="1:11" x14ac:dyDescent="0.25">
      <c r="B42" s="8" t="s">
        <v>2984</v>
      </c>
      <c r="C42" s="57" t="s">
        <v>2985</v>
      </c>
      <c r="D42" s="54" t="s">
        <v>2986</v>
      </c>
      <c r="E42" s="6" t="s">
        <v>646</v>
      </c>
      <c r="F42" s="19">
        <v>165000</v>
      </c>
      <c r="G42" s="24">
        <v>144.63999999999999</v>
      </c>
      <c r="H42" s="24">
        <v>3.52</v>
      </c>
      <c r="I42" s="31">
        <v>7.2768072999999998</v>
      </c>
      <c r="J42" s="31"/>
      <c r="K42" s="35"/>
    </row>
    <row r="43" spans="1:11" x14ac:dyDescent="0.25">
      <c r="B43" s="8" t="s">
        <v>3065</v>
      </c>
      <c r="C43" s="57" t="s">
        <v>3066</v>
      </c>
      <c r="D43" s="54" t="s">
        <v>3067</v>
      </c>
      <c r="E43" s="6" t="s">
        <v>646</v>
      </c>
      <c r="F43" s="19">
        <v>120000</v>
      </c>
      <c r="G43" s="24">
        <v>105.21</v>
      </c>
      <c r="H43" s="24">
        <v>2.56</v>
      </c>
      <c r="I43" s="31">
        <v>7.2765484999999996</v>
      </c>
      <c r="J43" s="31"/>
      <c r="K43" s="35"/>
    </row>
    <row r="44" spans="1:11" x14ac:dyDescent="0.25">
      <c r="C44" s="58" t="s">
        <v>39</v>
      </c>
      <c r="D44" s="54"/>
      <c r="E44" s="6"/>
      <c r="F44" s="19"/>
      <c r="G44" s="25">
        <v>446.12</v>
      </c>
      <c r="H44" s="25">
        <v>10.86</v>
      </c>
      <c r="I44" s="31"/>
      <c r="J44" s="31"/>
      <c r="K44" s="35"/>
    </row>
    <row r="45" spans="1:11" x14ac:dyDescent="0.25">
      <c r="C45" s="57"/>
      <c r="D45" s="54"/>
      <c r="E45" s="6"/>
      <c r="F45" s="19"/>
      <c r="G45" s="24"/>
      <c r="H45" s="24"/>
      <c r="I45" s="31"/>
      <c r="J45" s="31"/>
      <c r="K45" s="35"/>
    </row>
    <row r="46" spans="1:11" x14ac:dyDescent="0.25">
      <c r="A46" s="10"/>
      <c r="B46" s="28"/>
      <c r="C46" s="58" t="s">
        <v>18</v>
      </c>
      <c r="D46" s="54"/>
      <c r="E46" s="6"/>
      <c r="F46" s="19"/>
      <c r="G46" s="24"/>
      <c r="H46" s="24"/>
      <c r="I46" s="31"/>
      <c r="J46" s="31"/>
      <c r="K46" s="35"/>
    </row>
    <row r="47" spans="1:11" x14ac:dyDescent="0.25">
      <c r="A47" s="28"/>
      <c r="B47" s="28"/>
      <c r="C47" s="58" t="s">
        <v>19</v>
      </c>
      <c r="D47" s="54"/>
      <c r="E47" s="6"/>
      <c r="F47" s="19"/>
      <c r="G47" s="24" t="s">
        <v>2</v>
      </c>
      <c r="H47" s="24" t="s">
        <v>2</v>
      </c>
      <c r="I47" s="31"/>
      <c r="J47" s="31"/>
      <c r="K47" s="35"/>
    </row>
    <row r="48" spans="1:11" x14ac:dyDescent="0.25">
      <c r="A48" s="28"/>
      <c r="B48" s="28"/>
      <c r="C48" s="58"/>
      <c r="D48" s="54"/>
      <c r="E48" s="6"/>
      <c r="F48" s="19"/>
      <c r="G48" s="24"/>
      <c r="H48" s="24"/>
      <c r="I48" s="31"/>
      <c r="J48" s="31"/>
      <c r="K48" s="35"/>
    </row>
    <row r="49" spans="1:54" x14ac:dyDescent="0.25">
      <c r="A49" s="28"/>
      <c r="B49" s="28"/>
      <c r="C49" s="58" t="s">
        <v>20</v>
      </c>
      <c r="D49" s="54"/>
      <c r="E49" s="6"/>
      <c r="F49" s="19"/>
      <c r="G49" s="24" t="s">
        <v>2</v>
      </c>
      <c r="H49" s="24" t="s">
        <v>2</v>
      </c>
      <c r="I49" s="31"/>
      <c r="J49" s="31"/>
      <c r="K49" s="35"/>
    </row>
    <row r="50" spans="1:54" x14ac:dyDescent="0.25">
      <c r="A50" s="28"/>
      <c r="B50" s="28"/>
      <c r="C50" s="58"/>
      <c r="D50" s="54"/>
      <c r="E50" s="6"/>
      <c r="F50" s="19"/>
      <c r="G50" s="24"/>
      <c r="H50" s="24"/>
      <c r="I50" s="31"/>
      <c r="J50" s="31"/>
      <c r="K50" s="35"/>
    </row>
    <row r="51" spans="1:54" x14ac:dyDescent="0.25">
      <c r="A51" s="28"/>
      <c r="B51" s="28"/>
      <c r="C51" s="58" t="s">
        <v>21</v>
      </c>
      <c r="D51" s="54"/>
      <c r="E51" s="6"/>
      <c r="F51" s="19"/>
      <c r="G51" s="24" t="s">
        <v>2</v>
      </c>
      <c r="H51" s="24" t="s">
        <v>2</v>
      </c>
      <c r="I51" s="31"/>
      <c r="J51" s="31"/>
      <c r="K51" s="35"/>
    </row>
    <row r="52" spans="1:54" x14ac:dyDescent="0.25">
      <c r="A52" s="28"/>
      <c r="B52" s="28"/>
      <c r="C52" s="58"/>
      <c r="D52" s="54"/>
      <c r="E52" s="6"/>
      <c r="F52" s="19"/>
      <c r="G52" s="24"/>
      <c r="H52" s="24"/>
      <c r="I52" s="31"/>
      <c r="J52" s="31"/>
      <c r="K52" s="35"/>
    </row>
    <row r="53" spans="1:54" x14ac:dyDescent="0.25">
      <c r="A53" s="28"/>
      <c r="B53" s="28"/>
      <c r="C53" s="58" t="s">
        <v>22</v>
      </c>
      <c r="D53" s="54"/>
      <c r="E53" s="6"/>
      <c r="F53" s="19"/>
      <c r="G53" s="24" t="s">
        <v>2</v>
      </c>
      <c r="H53" s="24" t="s">
        <v>2</v>
      </c>
      <c r="I53" s="31"/>
      <c r="J53" s="31"/>
      <c r="K53" s="35"/>
    </row>
    <row r="54" spans="1:54" x14ac:dyDescent="0.25">
      <c r="A54" s="28"/>
      <c r="B54" s="28"/>
      <c r="C54" s="58"/>
      <c r="D54" s="54"/>
      <c r="E54" s="6"/>
      <c r="F54" s="19"/>
      <c r="G54" s="24"/>
      <c r="H54" s="24"/>
      <c r="I54" s="31"/>
      <c r="J54" s="31"/>
      <c r="K54" s="35"/>
    </row>
    <row r="55" spans="1:54" x14ac:dyDescent="0.25">
      <c r="C55" s="59" t="s">
        <v>23</v>
      </c>
      <c r="D55" s="54"/>
      <c r="E55" s="6"/>
      <c r="F55" s="19"/>
      <c r="G55" s="24"/>
      <c r="H55" s="24"/>
      <c r="I55" s="31"/>
      <c r="J55" s="31"/>
      <c r="K55" s="35"/>
    </row>
    <row r="56" spans="1:54" x14ac:dyDescent="0.25">
      <c r="B56" s="8" t="s">
        <v>37</v>
      </c>
      <c r="C56" s="57" t="s">
        <v>38</v>
      </c>
      <c r="D56" s="54"/>
      <c r="E56" s="6"/>
      <c r="F56" s="19"/>
      <c r="G56" s="24">
        <v>126.62</v>
      </c>
      <c r="H56" s="24">
        <v>3.08</v>
      </c>
      <c r="I56" s="31"/>
      <c r="J56" s="31"/>
      <c r="K56" s="35"/>
    </row>
    <row r="57" spans="1:54" x14ac:dyDescent="0.25">
      <c r="C57" s="58" t="s">
        <v>39</v>
      </c>
      <c r="D57" s="54"/>
      <c r="E57" s="6"/>
      <c r="F57" s="19"/>
      <c r="G57" s="25">
        <v>126.62</v>
      </c>
      <c r="H57" s="25">
        <v>3.08</v>
      </c>
      <c r="I57" s="31"/>
      <c r="J57" s="31"/>
      <c r="K57" s="35"/>
    </row>
    <row r="58" spans="1:54" x14ac:dyDescent="0.25">
      <c r="C58" s="57"/>
      <c r="D58" s="54"/>
      <c r="E58" s="6"/>
      <c r="F58" s="19"/>
      <c r="G58" s="24"/>
      <c r="H58" s="24"/>
      <c r="I58" s="31"/>
      <c r="J58" s="31"/>
      <c r="K58" s="35"/>
    </row>
    <row r="59" spans="1:54" x14ac:dyDescent="0.25">
      <c r="A59" s="10"/>
      <c r="B59" s="28"/>
      <c r="C59" s="58" t="s">
        <v>24</v>
      </c>
      <c r="D59" s="54"/>
      <c r="E59" s="6"/>
      <c r="F59" s="19"/>
      <c r="G59" s="24"/>
      <c r="H59" s="24"/>
      <c r="I59" s="31"/>
      <c r="J59" s="31"/>
      <c r="K59" s="35"/>
    </row>
    <row r="60" spans="1:54" s="2" customFormat="1" ht="13.5" x14ac:dyDescent="0.25">
      <c r="A60" s="28"/>
      <c r="B60" s="28"/>
      <c r="C60" s="57" t="s">
        <v>4770</v>
      </c>
      <c r="D60" s="54"/>
      <c r="E60" s="6"/>
      <c r="F60" s="19"/>
      <c r="G60" s="24" t="s">
        <v>2</v>
      </c>
      <c r="H60" s="24" t="s">
        <v>2</v>
      </c>
      <c r="I60" s="31"/>
      <c r="J60" s="31"/>
      <c r="K60" s="35"/>
      <c r="L60" s="3"/>
      <c r="AI60" s="3"/>
      <c r="AV60" s="3"/>
      <c r="AX60" s="3"/>
      <c r="BB60" s="3"/>
    </row>
    <row r="61" spans="1:54" x14ac:dyDescent="0.25">
      <c r="B61" s="8"/>
      <c r="C61" s="57" t="s">
        <v>40</v>
      </c>
      <c r="D61" s="54"/>
      <c r="E61" s="6"/>
      <c r="F61" s="19"/>
      <c r="G61" s="24">
        <v>25.02</v>
      </c>
      <c r="H61" s="24">
        <v>0.62</v>
      </c>
      <c r="I61" s="31"/>
      <c r="J61" s="31"/>
      <c r="K61" s="35"/>
    </row>
    <row r="62" spans="1:54" x14ac:dyDescent="0.25">
      <c r="C62" s="58" t="s">
        <v>39</v>
      </c>
      <c r="D62" s="54"/>
      <c r="E62" s="6"/>
      <c r="F62" s="19"/>
      <c r="G62" s="25">
        <v>25.02</v>
      </c>
      <c r="H62" s="25">
        <v>0.62</v>
      </c>
      <c r="I62" s="31"/>
      <c r="J62" s="31"/>
      <c r="K62" s="35"/>
    </row>
    <row r="63" spans="1:54" x14ac:dyDescent="0.25">
      <c r="C63" s="57"/>
      <c r="D63" s="54"/>
      <c r="E63" s="6"/>
      <c r="F63" s="19"/>
      <c r="G63" s="24"/>
      <c r="H63" s="24"/>
      <c r="I63" s="31"/>
      <c r="J63" s="31"/>
      <c r="K63" s="35"/>
    </row>
    <row r="64" spans="1:54" x14ac:dyDescent="0.25">
      <c r="C64" s="60" t="s">
        <v>41</v>
      </c>
      <c r="D64" s="55"/>
      <c r="E64" s="5"/>
      <c r="F64" s="20"/>
      <c r="G64" s="26">
        <v>4107.26</v>
      </c>
      <c r="H64" s="26">
        <v>100</v>
      </c>
      <c r="I64" s="32"/>
      <c r="J64" s="32"/>
      <c r="K64" s="36"/>
    </row>
    <row r="67" spans="3:11" x14ac:dyDescent="0.25">
      <c r="C67" s="1" t="s">
        <v>42</v>
      </c>
    </row>
    <row r="68" spans="3:11" x14ac:dyDescent="0.25">
      <c r="C68" s="37" t="s">
        <v>43</v>
      </c>
      <c r="D68" s="37"/>
      <c r="E68" s="37"/>
      <c r="F68" s="37"/>
      <c r="G68" s="37"/>
      <c r="H68" s="37"/>
      <c r="I68" s="37"/>
      <c r="J68" s="37"/>
      <c r="K68" s="37"/>
    </row>
    <row r="69" spans="3:11" x14ac:dyDescent="0.25">
      <c r="C69" s="2" t="s">
        <v>44</v>
      </c>
    </row>
    <row r="70" spans="3:11" x14ac:dyDescent="0.25">
      <c r="C70" s="2" t="s">
        <v>45</v>
      </c>
    </row>
    <row r="71" spans="3:11" x14ac:dyDescent="0.25">
      <c r="C71" s="2" t="s">
        <v>46</v>
      </c>
    </row>
    <row r="72" spans="3:11" x14ac:dyDescent="0.25">
      <c r="C72" s="2" t="s">
        <v>47</v>
      </c>
    </row>
    <row r="74" spans="3:11" x14ac:dyDescent="0.25">
      <c r="C74" s="74" t="s">
        <v>4829</v>
      </c>
      <c r="E74" s="74" t="s">
        <v>4830</v>
      </c>
      <c r="F74" s="75"/>
    </row>
    <row r="75" spans="3:11" x14ac:dyDescent="0.25">
      <c r="E75" s="2" t="s">
        <v>4872</v>
      </c>
    </row>
  </sheetData>
  <hyperlinks>
    <hyperlink ref="J2" location="'Index'!A1" display="'Index'!A1" xr:uid="{00000000-0004-0000-6400-000000000000}"/>
  </hyperlinks>
  <pageMargins left="0.7" right="0.7" top="0.75" bottom="0.75" header="0.3" footer="0.3"/>
  <pageSetup orientation="portrait" horizontalDpi="4294967293"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179"/>
  <dimension ref="A1:IV201"/>
  <sheetViews>
    <sheetView showGridLines="0" zoomScale="90" zoomScaleNormal="90" workbookViewId="0">
      <pane ySplit="6" topLeftCell="A195"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3082</v>
      </c>
      <c r="J2" s="38" t="s">
        <v>4585</v>
      </c>
    </row>
    <row r="3" spans="1:54" ht="16.5" x14ac:dyDescent="0.3">
      <c r="C3" s="1" t="s">
        <v>26</v>
      </c>
      <c r="D3" s="21" t="s">
        <v>3083</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61</v>
      </c>
      <c r="C10" s="57" t="s">
        <v>62</v>
      </c>
      <c r="D10" s="54" t="s">
        <v>63</v>
      </c>
      <c r="E10" s="6" t="s">
        <v>53</v>
      </c>
      <c r="F10" s="19">
        <v>14397421</v>
      </c>
      <c r="G10" s="24">
        <v>143729.45000000001</v>
      </c>
      <c r="H10" s="24">
        <v>6.11</v>
      </c>
      <c r="I10" s="31"/>
      <c r="J10" s="31"/>
      <c r="K10" s="35"/>
    </row>
    <row r="11" spans="1:54" x14ac:dyDescent="0.25">
      <c r="B11" s="8" t="s">
        <v>50</v>
      </c>
      <c r="C11" s="57" t="s">
        <v>51</v>
      </c>
      <c r="D11" s="54" t="s">
        <v>52</v>
      </c>
      <c r="E11" s="6" t="s">
        <v>53</v>
      </c>
      <c r="F11" s="19">
        <v>6536727</v>
      </c>
      <c r="G11" s="24">
        <v>107934.44</v>
      </c>
      <c r="H11" s="24">
        <v>4.59</v>
      </c>
      <c r="I11" s="31"/>
      <c r="J11" s="31"/>
      <c r="K11" s="35"/>
    </row>
    <row r="12" spans="1:54" x14ac:dyDescent="0.25">
      <c r="B12" s="8" t="s">
        <v>64</v>
      </c>
      <c r="C12" s="57" t="s">
        <v>65</v>
      </c>
      <c r="D12" s="54" t="s">
        <v>66</v>
      </c>
      <c r="E12" s="6" t="s">
        <v>53</v>
      </c>
      <c r="F12" s="19">
        <v>8770987</v>
      </c>
      <c r="G12" s="24">
        <v>83666.44</v>
      </c>
      <c r="H12" s="24">
        <v>3.55</v>
      </c>
      <c r="I12" s="31"/>
      <c r="J12" s="31"/>
      <c r="K12" s="35"/>
    </row>
    <row r="13" spans="1:54" x14ac:dyDescent="0.25">
      <c r="B13" s="8" t="s">
        <v>67</v>
      </c>
      <c r="C13" s="57" t="s">
        <v>68</v>
      </c>
      <c r="D13" s="54" t="s">
        <v>69</v>
      </c>
      <c r="E13" s="6" t="s">
        <v>70</v>
      </c>
      <c r="F13" s="19">
        <v>2460212</v>
      </c>
      <c r="G13" s="24">
        <v>65966.89</v>
      </c>
      <c r="H13" s="24">
        <v>2.8</v>
      </c>
      <c r="I13" s="31"/>
      <c r="J13" s="31"/>
      <c r="K13" s="35"/>
    </row>
    <row r="14" spans="1:54" x14ac:dyDescent="0.25">
      <c r="B14" s="8" t="s">
        <v>386</v>
      </c>
      <c r="C14" s="57" t="s">
        <v>387</v>
      </c>
      <c r="D14" s="54" t="s">
        <v>388</v>
      </c>
      <c r="E14" s="6" t="s">
        <v>389</v>
      </c>
      <c r="F14" s="19">
        <v>53293368</v>
      </c>
      <c r="G14" s="24">
        <v>63472.4</v>
      </c>
      <c r="H14" s="24">
        <v>2.7</v>
      </c>
      <c r="I14" s="31"/>
      <c r="J14" s="31"/>
      <c r="K14" s="35"/>
    </row>
    <row r="15" spans="1:54" x14ac:dyDescent="0.25">
      <c r="B15" s="8" t="s">
        <v>415</v>
      </c>
      <c r="C15" s="57" t="s">
        <v>416</v>
      </c>
      <c r="D15" s="54" t="s">
        <v>417</v>
      </c>
      <c r="E15" s="6" t="s">
        <v>85</v>
      </c>
      <c r="F15" s="19">
        <v>9500525</v>
      </c>
      <c r="G15" s="24">
        <v>61211.88</v>
      </c>
      <c r="H15" s="24">
        <v>2.6</v>
      </c>
      <c r="I15" s="31"/>
      <c r="J15" s="31"/>
      <c r="K15" s="35"/>
    </row>
    <row r="16" spans="1:54" x14ac:dyDescent="0.25">
      <c r="B16" s="8" t="s">
        <v>206</v>
      </c>
      <c r="C16" s="57" t="s">
        <v>207</v>
      </c>
      <c r="D16" s="54" t="s">
        <v>208</v>
      </c>
      <c r="E16" s="6" t="s">
        <v>209</v>
      </c>
      <c r="F16" s="19">
        <v>2156021</v>
      </c>
      <c r="G16" s="24">
        <v>54962.37</v>
      </c>
      <c r="H16" s="24">
        <v>2.34</v>
      </c>
      <c r="I16" s="31"/>
      <c r="J16" s="31"/>
      <c r="K16" s="35"/>
    </row>
    <row r="17" spans="2:11" x14ac:dyDescent="0.25">
      <c r="B17" s="8" t="s">
        <v>79</v>
      </c>
      <c r="C17" s="57" t="s">
        <v>80</v>
      </c>
      <c r="D17" s="54" t="s">
        <v>81</v>
      </c>
      <c r="E17" s="6" t="s">
        <v>53</v>
      </c>
      <c r="F17" s="19">
        <v>8505959</v>
      </c>
      <c r="G17" s="24">
        <v>52753.96</v>
      </c>
      <c r="H17" s="24">
        <v>2.2400000000000002</v>
      </c>
      <c r="I17" s="31"/>
      <c r="J17" s="31"/>
      <c r="K17" s="35"/>
    </row>
    <row r="18" spans="2:11" x14ac:dyDescent="0.25">
      <c r="B18" s="8" t="s">
        <v>233</v>
      </c>
      <c r="C18" s="57" t="s">
        <v>234</v>
      </c>
      <c r="D18" s="54" t="s">
        <v>235</v>
      </c>
      <c r="E18" s="6" t="s">
        <v>236</v>
      </c>
      <c r="F18" s="19">
        <v>5663000</v>
      </c>
      <c r="G18" s="24">
        <v>50395.040000000001</v>
      </c>
      <c r="H18" s="24">
        <v>2.14</v>
      </c>
      <c r="I18" s="31"/>
      <c r="J18" s="31"/>
      <c r="K18" s="35"/>
    </row>
    <row r="19" spans="2:11" x14ac:dyDescent="0.25">
      <c r="B19" s="8" t="s">
        <v>160</v>
      </c>
      <c r="C19" s="57" t="s">
        <v>161</v>
      </c>
      <c r="D19" s="54" t="s">
        <v>162</v>
      </c>
      <c r="E19" s="6" t="s">
        <v>57</v>
      </c>
      <c r="F19" s="19">
        <v>4411487</v>
      </c>
      <c r="G19" s="24">
        <v>49210.14</v>
      </c>
      <c r="H19" s="24">
        <v>2.09</v>
      </c>
      <c r="I19" s="31"/>
      <c r="J19" s="31"/>
      <c r="K19" s="35"/>
    </row>
    <row r="20" spans="2:11" x14ac:dyDescent="0.25">
      <c r="B20" s="8" t="s">
        <v>281</v>
      </c>
      <c r="C20" s="57" t="s">
        <v>282</v>
      </c>
      <c r="D20" s="54" t="s">
        <v>283</v>
      </c>
      <c r="E20" s="6" t="s">
        <v>185</v>
      </c>
      <c r="F20" s="19">
        <v>39422711</v>
      </c>
      <c r="G20" s="24">
        <v>48549.07</v>
      </c>
      <c r="H20" s="24">
        <v>2.06</v>
      </c>
      <c r="I20" s="31"/>
      <c r="J20" s="31"/>
      <c r="K20" s="35"/>
    </row>
    <row r="21" spans="2:11" x14ac:dyDescent="0.25">
      <c r="B21" s="8" t="s">
        <v>311</v>
      </c>
      <c r="C21" s="57" t="s">
        <v>312</v>
      </c>
      <c r="D21" s="54" t="s">
        <v>313</v>
      </c>
      <c r="E21" s="6" t="s">
        <v>209</v>
      </c>
      <c r="F21" s="19">
        <v>43864807</v>
      </c>
      <c r="G21" s="24">
        <v>41123.26</v>
      </c>
      <c r="H21" s="24">
        <v>1.75</v>
      </c>
      <c r="I21" s="31"/>
      <c r="J21" s="31"/>
      <c r="K21" s="35"/>
    </row>
    <row r="22" spans="2:11" x14ac:dyDescent="0.25">
      <c r="B22" s="8" t="s">
        <v>82</v>
      </c>
      <c r="C22" s="57" t="s">
        <v>83</v>
      </c>
      <c r="D22" s="54" t="s">
        <v>84</v>
      </c>
      <c r="E22" s="6" t="s">
        <v>85</v>
      </c>
      <c r="F22" s="19">
        <v>2677659</v>
      </c>
      <c r="G22" s="24">
        <v>39500.83</v>
      </c>
      <c r="H22" s="24">
        <v>1.68</v>
      </c>
      <c r="I22" s="31"/>
      <c r="J22" s="31"/>
      <c r="K22" s="35"/>
    </row>
    <row r="23" spans="2:11" x14ac:dyDescent="0.25">
      <c r="B23" s="8" t="s">
        <v>219</v>
      </c>
      <c r="C23" s="57" t="s">
        <v>220</v>
      </c>
      <c r="D23" s="54" t="s">
        <v>221</v>
      </c>
      <c r="E23" s="6" t="s">
        <v>126</v>
      </c>
      <c r="F23" s="19">
        <v>3359399</v>
      </c>
      <c r="G23" s="24">
        <v>38411.370000000003</v>
      </c>
      <c r="H23" s="24">
        <v>1.63</v>
      </c>
      <c r="I23" s="31"/>
      <c r="J23" s="31"/>
      <c r="K23" s="35"/>
    </row>
    <row r="24" spans="2:11" x14ac:dyDescent="0.25">
      <c r="B24" s="8" t="s">
        <v>421</v>
      </c>
      <c r="C24" s="57" t="s">
        <v>422</v>
      </c>
      <c r="D24" s="54" t="s">
        <v>423</v>
      </c>
      <c r="E24" s="6" t="s">
        <v>159</v>
      </c>
      <c r="F24" s="19">
        <v>6851326</v>
      </c>
      <c r="G24" s="24">
        <v>35541.25</v>
      </c>
      <c r="H24" s="24">
        <v>1.51</v>
      </c>
      <c r="I24" s="31"/>
      <c r="J24" s="31"/>
      <c r="K24" s="35"/>
    </row>
    <row r="25" spans="2:11" x14ac:dyDescent="0.25">
      <c r="B25" s="8" t="s">
        <v>240</v>
      </c>
      <c r="C25" s="57" t="s">
        <v>241</v>
      </c>
      <c r="D25" s="54" t="s">
        <v>242</v>
      </c>
      <c r="E25" s="6" t="s">
        <v>243</v>
      </c>
      <c r="F25" s="19">
        <v>18247500</v>
      </c>
      <c r="G25" s="24">
        <v>33575.4</v>
      </c>
      <c r="H25" s="24">
        <v>1.43</v>
      </c>
      <c r="I25" s="31"/>
      <c r="J25" s="31"/>
      <c r="K25" s="35"/>
    </row>
    <row r="26" spans="2:11" x14ac:dyDescent="0.25">
      <c r="B26" s="8" t="s">
        <v>127</v>
      </c>
      <c r="C26" s="57" t="s">
        <v>128</v>
      </c>
      <c r="D26" s="54" t="s">
        <v>129</v>
      </c>
      <c r="E26" s="6" t="s">
        <v>130</v>
      </c>
      <c r="F26" s="19">
        <v>1179907</v>
      </c>
      <c r="G26" s="24">
        <v>29898.84</v>
      </c>
      <c r="H26" s="24">
        <v>1.27</v>
      </c>
      <c r="I26" s="31"/>
      <c r="J26" s="31"/>
      <c r="K26" s="35"/>
    </row>
    <row r="27" spans="2:11" x14ac:dyDescent="0.25">
      <c r="B27" s="8" t="s">
        <v>288</v>
      </c>
      <c r="C27" s="57" t="s">
        <v>289</v>
      </c>
      <c r="D27" s="54" t="s">
        <v>290</v>
      </c>
      <c r="E27" s="6" t="s">
        <v>291</v>
      </c>
      <c r="F27" s="19">
        <v>4166813</v>
      </c>
      <c r="G27" s="24">
        <v>28198.91</v>
      </c>
      <c r="H27" s="24">
        <v>1.2</v>
      </c>
      <c r="I27" s="31"/>
      <c r="J27" s="31"/>
      <c r="K27" s="35"/>
    </row>
    <row r="28" spans="2:11" x14ac:dyDescent="0.25">
      <c r="B28" s="8" t="s">
        <v>96</v>
      </c>
      <c r="C28" s="57" t="s">
        <v>97</v>
      </c>
      <c r="D28" s="54" t="s">
        <v>98</v>
      </c>
      <c r="E28" s="6" t="s">
        <v>99</v>
      </c>
      <c r="F28" s="19">
        <v>1368200</v>
      </c>
      <c r="G28" s="24">
        <v>26928.23</v>
      </c>
      <c r="H28" s="24">
        <v>1.1399999999999999</v>
      </c>
      <c r="I28" s="31"/>
      <c r="J28" s="31"/>
      <c r="K28" s="35"/>
    </row>
    <row r="29" spans="2:11" x14ac:dyDescent="0.25">
      <c r="B29" s="8" t="s">
        <v>893</v>
      </c>
      <c r="C29" s="57" t="s">
        <v>894</v>
      </c>
      <c r="D29" s="54" t="s">
        <v>895</v>
      </c>
      <c r="E29" s="6" t="s">
        <v>291</v>
      </c>
      <c r="F29" s="19">
        <v>34000000</v>
      </c>
      <c r="G29" s="24">
        <v>26622</v>
      </c>
      <c r="H29" s="24">
        <v>1.1299999999999999</v>
      </c>
      <c r="I29" s="31"/>
      <c r="J29" s="31"/>
      <c r="K29" s="35"/>
    </row>
    <row r="30" spans="2:11" x14ac:dyDescent="0.25">
      <c r="B30" s="8" t="s">
        <v>383</v>
      </c>
      <c r="C30" s="57" t="s">
        <v>384</v>
      </c>
      <c r="D30" s="54" t="s">
        <v>385</v>
      </c>
      <c r="E30" s="6" t="s">
        <v>287</v>
      </c>
      <c r="F30" s="19">
        <v>4309217</v>
      </c>
      <c r="G30" s="24">
        <v>24971.91</v>
      </c>
      <c r="H30" s="24">
        <v>1.06</v>
      </c>
      <c r="I30" s="31"/>
      <c r="J30" s="31"/>
      <c r="K30" s="35"/>
    </row>
    <row r="31" spans="2:11" x14ac:dyDescent="0.25">
      <c r="B31" s="8" t="s">
        <v>145</v>
      </c>
      <c r="C31" s="57" t="s">
        <v>146</v>
      </c>
      <c r="D31" s="54" t="s">
        <v>147</v>
      </c>
      <c r="E31" s="6" t="s">
        <v>126</v>
      </c>
      <c r="F31" s="19">
        <v>2003049</v>
      </c>
      <c r="G31" s="24">
        <v>23535.83</v>
      </c>
      <c r="H31" s="24">
        <v>1</v>
      </c>
      <c r="I31" s="31"/>
      <c r="J31" s="31"/>
      <c r="K31" s="35"/>
    </row>
    <row r="32" spans="2:11" x14ac:dyDescent="0.25">
      <c r="B32" s="8" t="s">
        <v>336</v>
      </c>
      <c r="C32" s="57" t="s">
        <v>337</v>
      </c>
      <c r="D32" s="54" t="s">
        <v>338</v>
      </c>
      <c r="E32" s="6" t="s">
        <v>317</v>
      </c>
      <c r="F32" s="19">
        <v>2242500</v>
      </c>
      <c r="G32" s="24">
        <v>22780.44</v>
      </c>
      <c r="H32" s="24">
        <v>0.97</v>
      </c>
      <c r="I32" s="31"/>
      <c r="J32" s="31"/>
      <c r="K32" s="35"/>
    </row>
    <row r="33" spans="2:11" x14ac:dyDescent="0.25">
      <c r="B33" s="8" t="s">
        <v>191</v>
      </c>
      <c r="C33" s="57" t="s">
        <v>192</v>
      </c>
      <c r="D33" s="54" t="s">
        <v>193</v>
      </c>
      <c r="E33" s="6" t="s">
        <v>95</v>
      </c>
      <c r="F33" s="19">
        <v>4806020</v>
      </c>
      <c r="G33" s="24">
        <v>22381.64</v>
      </c>
      <c r="H33" s="24">
        <v>0.95</v>
      </c>
      <c r="I33" s="31"/>
      <c r="J33" s="31"/>
      <c r="K33" s="35"/>
    </row>
    <row r="34" spans="2:11" x14ac:dyDescent="0.25">
      <c r="B34" s="8" t="s">
        <v>112</v>
      </c>
      <c r="C34" s="57" t="s">
        <v>113</v>
      </c>
      <c r="D34" s="54" t="s">
        <v>114</v>
      </c>
      <c r="E34" s="6" t="s">
        <v>115</v>
      </c>
      <c r="F34" s="19">
        <v>3880000</v>
      </c>
      <c r="G34" s="24">
        <v>22119.88</v>
      </c>
      <c r="H34" s="24">
        <v>0.94</v>
      </c>
      <c r="I34" s="31"/>
      <c r="J34" s="31"/>
      <c r="K34" s="35"/>
    </row>
    <row r="35" spans="2:11" x14ac:dyDescent="0.25">
      <c r="B35" s="8" t="s">
        <v>330</v>
      </c>
      <c r="C35" s="57" t="s">
        <v>331</v>
      </c>
      <c r="D35" s="54" t="s">
        <v>332</v>
      </c>
      <c r="E35" s="6" t="s">
        <v>57</v>
      </c>
      <c r="F35" s="19">
        <v>1900901</v>
      </c>
      <c r="G35" s="24">
        <v>21227.360000000001</v>
      </c>
      <c r="H35" s="24">
        <v>0.9</v>
      </c>
      <c r="I35" s="31"/>
      <c r="J35" s="31"/>
      <c r="K35" s="35"/>
    </row>
    <row r="36" spans="2:11" x14ac:dyDescent="0.25">
      <c r="B36" s="8" t="s">
        <v>890</v>
      </c>
      <c r="C36" s="57" t="s">
        <v>891</v>
      </c>
      <c r="D36" s="54" t="s">
        <v>892</v>
      </c>
      <c r="E36" s="6" t="s">
        <v>291</v>
      </c>
      <c r="F36" s="19">
        <v>40536791</v>
      </c>
      <c r="G36" s="24">
        <v>20876.45</v>
      </c>
      <c r="H36" s="24">
        <v>0.89</v>
      </c>
      <c r="I36" s="31"/>
      <c r="J36" s="31"/>
      <c r="K36" s="35"/>
    </row>
    <row r="37" spans="2:11" x14ac:dyDescent="0.25">
      <c r="B37" s="8" t="s">
        <v>896</v>
      </c>
      <c r="C37" s="57" t="s">
        <v>897</v>
      </c>
      <c r="D37" s="54" t="s">
        <v>898</v>
      </c>
      <c r="E37" s="6" t="s">
        <v>99</v>
      </c>
      <c r="F37" s="19">
        <v>1578981</v>
      </c>
      <c r="G37" s="24">
        <v>19118.3</v>
      </c>
      <c r="H37" s="24">
        <v>0.81</v>
      </c>
      <c r="I37" s="31"/>
      <c r="J37" s="31"/>
      <c r="K37" s="35"/>
    </row>
    <row r="38" spans="2:11" x14ac:dyDescent="0.25">
      <c r="B38" s="8" t="s">
        <v>92</v>
      </c>
      <c r="C38" s="57" t="s">
        <v>93</v>
      </c>
      <c r="D38" s="54" t="s">
        <v>94</v>
      </c>
      <c r="E38" s="6" t="s">
        <v>95</v>
      </c>
      <c r="F38" s="19">
        <v>744300</v>
      </c>
      <c r="G38" s="24">
        <v>19060.03</v>
      </c>
      <c r="H38" s="24">
        <v>0.81</v>
      </c>
      <c r="I38" s="31"/>
      <c r="J38" s="31"/>
      <c r="K38" s="35"/>
    </row>
    <row r="39" spans="2:11" x14ac:dyDescent="0.25">
      <c r="B39" s="8" t="s">
        <v>543</v>
      </c>
      <c r="C39" s="57" t="s">
        <v>544</v>
      </c>
      <c r="D39" s="54" t="s">
        <v>545</v>
      </c>
      <c r="E39" s="6" t="s">
        <v>291</v>
      </c>
      <c r="F39" s="19">
        <v>7144200</v>
      </c>
      <c r="G39" s="24">
        <v>19007.14</v>
      </c>
      <c r="H39" s="24">
        <v>0.81</v>
      </c>
      <c r="I39" s="31"/>
      <c r="J39" s="31"/>
      <c r="K39" s="35"/>
    </row>
    <row r="40" spans="2:11" x14ac:dyDescent="0.25">
      <c r="B40" s="8" t="s">
        <v>58</v>
      </c>
      <c r="C40" s="57" t="s">
        <v>59</v>
      </c>
      <c r="D40" s="54" t="s">
        <v>60</v>
      </c>
      <c r="E40" s="6" t="s">
        <v>57</v>
      </c>
      <c r="F40" s="19">
        <v>530775</v>
      </c>
      <c r="G40" s="24">
        <v>18160.2</v>
      </c>
      <c r="H40" s="24">
        <v>0.77</v>
      </c>
      <c r="I40" s="31"/>
      <c r="J40" s="31"/>
      <c r="K40" s="35"/>
    </row>
    <row r="41" spans="2:11" x14ac:dyDescent="0.25">
      <c r="B41" s="8" t="s">
        <v>908</v>
      </c>
      <c r="C41" s="57" t="s">
        <v>909</v>
      </c>
      <c r="D41" s="54" t="s">
        <v>910</v>
      </c>
      <c r="E41" s="6" t="s">
        <v>173</v>
      </c>
      <c r="F41" s="19">
        <v>21008663</v>
      </c>
      <c r="G41" s="24">
        <v>16428.77</v>
      </c>
      <c r="H41" s="24">
        <v>0.7</v>
      </c>
      <c r="I41" s="31"/>
      <c r="J41" s="31"/>
      <c r="K41" s="35"/>
    </row>
    <row r="42" spans="2:11" x14ac:dyDescent="0.25">
      <c r="B42" s="8" t="s">
        <v>256</v>
      </c>
      <c r="C42" s="57" t="s">
        <v>257</v>
      </c>
      <c r="D42" s="54" t="s">
        <v>258</v>
      </c>
      <c r="E42" s="6" t="s">
        <v>173</v>
      </c>
      <c r="F42" s="19">
        <v>4000000</v>
      </c>
      <c r="G42" s="24">
        <v>15966</v>
      </c>
      <c r="H42" s="24">
        <v>0.68</v>
      </c>
      <c r="I42" s="31"/>
      <c r="J42" s="31"/>
      <c r="K42" s="35"/>
    </row>
    <row r="43" spans="2:11" x14ac:dyDescent="0.25">
      <c r="B43" s="8" t="s">
        <v>552</v>
      </c>
      <c r="C43" s="57" t="s">
        <v>553</v>
      </c>
      <c r="D43" s="54" t="s">
        <v>554</v>
      </c>
      <c r="E43" s="6" t="s">
        <v>287</v>
      </c>
      <c r="F43" s="19">
        <v>2418084</v>
      </c>
      <c r="G43" s="24">
        <v>15474.53</v>
      </c>
      <c r="H43" s="24">
        <v>0.66</v>
      </c>
      <c r="I43" s="31"/>
      <c r="J43" s="31"/>
      <c r="K43" s="35"/>
    </row>
    <row r="44" spans="2:11" x14ac:dyDescent="0.25">
      <c r="B44" s="8" t="s">
        <v>981</v>
      </c>
      <c r="C44" s="57" t="s">
        <v>982</v>
      </c>
      <c r="D44" s="54" t="s">
        <v>983</v>
      </c>
      <c r="E44" s="6" t="s">
        <v>287</v>
      </c>
      <c r="F44" s="19">
        <v>1134750</v>
      </c>
      <c r="G44" s="24">
        <v>14549.2</v>
      </c>
      <c r="H44" s="24">
        <v>0.62</v>
      </c>
      <c r="I44" s="31"/>
      <c r="J44" s="31"/>
      <c r="K44" s="35"/>
    </row>
    <row r="45" spans="2:11" x14ac:dyDescent="0.25">
      <c r="B45" s="8" t="s">
        <v>406</v>
      </c>
      <c r="C45" s="57" t="s">
        <v>407</v>
      </c>
      <c r="D45" s="54" t="s">
        <v>408</v>
      </c>
      <c r="E45" s="6" t="s">
        <v>209</v>
      </c>
      <c r="F45" s="19">
        <v>3655400</v>
      </c>
      <c r="G45" s="24">
        <v>13799.14</v>
      </c>
      <c r="H45" s="24">
        <v>0.59</v>
      </c>
      <c r="I45" s="31"/>
      <c r="J45" s="31"/>
      <c r="K45" s="35"/>
    </row>
    <row r="46" spans="2:11" x14ac:dyDescent="0.25">
      <c r="B46" s="8" t="s">
        <v>853</v>
      </c>
      <c r="C46" s="57" t="s">
        <v>854</v>
      </c>
      <c r="D46" s="54" t="s">
        <v>855</v>
      </c>
      <c r="E46" s="6" t="s">
        <v>126</v>
      </c>
      <c r="F46" s="19">
        <v>5000000</v>
      </c>
      <c r="G46" s="24">
        <v>12855</v>
      </c>
      <c r="H46" s="24">
        <v>0.55000000000000004</v>
      </c>
      <c r="I46" s="31"/>
      <c r="J46" s="31"/>
      <c r="K46" s="35"/>
    </row>
    <row r="47" spans="2:11" x14ac:dyDescent="0.25">
      <c r="B47" s="8" t="s">
        <v>170</v>
      </c>
      <c r="C47" s="57" t="s">
        <v>171</v>
      </c>
      <c r="D47" s="54" t="s">
        <v>172</v>
      </c>
      <c r="E47" s="6" t="s">
        <v>173</v>
      </c>
      <c r="F47" s="19">
        <v>448050</v>
      </c>
      <c r="G47" s="24">
        <v>11617.49</v>
      </c>
      <c r="H47" s="24">
        <v>0.49</v>
      </c>
      <c r="I47" s="31"/>
      <c r="J47" s="31"/>
      <c r="K47" s="35"/>
    </row>
    <row r="48" spans="2:11" x14ac:dyDescent="0.25">
      <c r="B48" s="8" t="s">
        <v>975</v>
      </c>
      <c r="C48" s="57" t="s">
        <v>976</v>
      </c>
      <c r="D48" s="54" t="s">
        <v>977</v>
      </c>
      <c r="E48" s="6" t="s">
        <v>74</v>
      </c>
      <c r="F48" s="19">
        <v>622250</v>
      </c>
      <c r="G48" s="24">
        <v>11508.2</v>
      </c>
      <c r="H48" s="24">
        <v>0.49</v>
      </c>
      <c r="I48" s="31"/>
      <c r="J48" s="31"/>
      <c r="K48" s="35"/>
    </row>
    <row r="49" spans="2:11" x14ac:dyDescent="0.25">
      <c r="B49" s="8" t="s">
        <v>458</v>
      </c>
      <c r="C49" s="57" t="s">
        <v>459</v>
      </c>
      <c r="D49" s="54" t="s">
        <v>460</v>
      </c>
      <c r="E49" s="6" t="s">
        <v>287</v>
      </c>
      <c r="F49" s="19">
        <v>821360</v>
      </c>
      <c r="G49" s="24">
        <v>11379.94</v>
      </c>
      <c r="H49" s="24">
        <v>0.48</v>
      </c>
      <c r="I49" s="31"/>
      <c r="J49" s="31"/>
      <c r="K49" s="35"/>
    </row>
    <row r="50" spans="2:11" x14ac:dyDescent="0.25">
      <c r="B50" s="8" t="s">
        <v>424</v>
      </c>
      <c r="C50" s="57" t="s">
        <v>425</v>
      </c>
      <c r="D50" s="54" t="s">
        <v>426</v>
      </c>
      <c r="E50" s="6" t="s">
        <v>57</v>
      </c>
      <c r="F50" s="19">
        <v>2771349</v>
      </c>
      <c r="G50" s="24">
        <v>11225.35</v>
      </c>
      <c r="H50" s="24">
        <v>0.48</v>
      </c>
      <c r="I50" s="31"/>
      <c r="J50" s="31"/>
      <c r="K50" s="35"/>
    </row>
    <row r="51" spans="2:11" x14ac:dyDescent="0.25">
      <c r="B51" s="8" t="s">
        <v>89</v>
      </c>
      <c r="C51" s="57" t="s">
        <v>90</v>
      </c>
      <c r="D51" s="54" t="s">
        <v>91</v>
      </c>
      <c r="E51" s="6" t="s">
        <v>85</v>
      </c>
      <c r="F51" s="19">
        <v>105400</v>
      </c>
      <c r="G51" s="24">
        <v>10351.07</v>
      </c>
      <c r="H51" s="24">
        <v>0.44</v>
      </c>
      <c r="I51" s="31"/>
      <c r="J51" s="31"/>
      <c r="K51" s="35"/>
    </row>
    <row r="52" spans="2:11" x14ac:dyDescent="0.25">
      <c r="B52" s="8" t="s">
        <v>772</v>
      </c>
      <c r="C52" s="57" t="s">
        <v>773</v>
      </c>
      <c r="D52" s="54" t="s">
        <v>774</v>
      </c>
      <c r="E52" s="6" t="s">
        <v>155</v>
      </c>
      <c r="F52" s="19">
        <v>827306</v>
      </c>
      <c r="G52" s="24">
        <v>9797.3700000000008</v>
      </c>
      <c r="H52" s="24">
        <v>0.42</v>
      </c>
      <c r="I52" s="31"/>
      <c r="J52" s="31"/>
      <c r="K52" s="35"/>
    </row>
    <row r="53" spans="2:11" x14ac:dyDescent="0.25">
      <c r="B53" s="8" t="s">
        <v>972</v>
      </c>
      <c r="C53" s="57" t="s">
        <v>973</v>
      </c>
      <c r="D53" s="54" t="s">
        <v>974</v>
      </c>
      <c r="E53" s="6" t="s">
        <v>126</v>
      </c>
      <c r="F53" s="19">
        <v>168800</v>
      </c>
      <c r="G53" s="24">
        <v>9521.08</v>
      </c>
      <c r="H53" s="24">
        <v>0.4</v>
      </c>
      <c r="I53" s="31"/>
      <c r="J53" s="31"/>
      <c r="K53" s="35"/>
    </row>
    <row r="54" spans="2:11" x14ac:dyDescent="0.25">
      <c r="B54" s="8" t="s">
        <v>278</v>
      </c>
      <c r="C54" s="57" t="s">
        <v>279</v>
      </c>
      <c r="D54" s="54" t="s">
        <v>280</v>
      </c>
      <c r="E54" s="6" t="s">
        <v>173</v>
      </c>
      <c r="F54" s="19">
        <v>1199187</v>
      </c>
      <c r="G54" s="24">
        <v>8330.75</v>
      </c>
      <c r="H54" s="24">
        <v>0.35</v>
      </c>
      <c r="I54" s="31"/>
      <c r="J54" s="31"/>
      <c r="K54" s="35"/>
    </row>
    <row r="55" spans="2:11" x14ac:dyDescent="0.25">
      <c r="B55" s="8" t="s">
        <v>210</v>
      </c>
      <c r="C55" s="57" t="s">
        <v>211</v>
      </c>
      <c r="D55" s="54" t="s">
        <v>212</v>
      </c>
      <c r="E55" s="6" t="s">
        <v>74</v>
      </c>
      <c r="F55" s="19">
        <v>325000</v>
      </c>
      <c r="G55" s="24">
        <v>6558.18</v>
      </c>
      <c r="H55" s="24">
        <v>0.28000000000000003</v>
      </c>
      <c r="I55" s="31"/>
      <c r="J55" s="31"/>
      <c r="K55" s="35"/>
    </row>
    <row r="56" spans="2:11" x14ac:dyDescent="0.25">
      <c r="B56" s="8" t="s">
        <v>1948</v>
      </c>
      <c r="C56" s="57" t="s">
        <v>1138</v>
      </c>
      <c r="D56" s="54" t="s">
        <v>1949</v>
      </c>
      <c r="E56" s="6" t="s">
        <v>291</v>
      </c>
      <c r="F56" s="19">
        <v>2679750</v>
      </c>
      <c r="G56" s="24">
        <v>6342.97</v>
      </c>
      <c r="H56" s="24">
        <v>0.27</v>
      </c>
      <c r="I56" s="31"/>
      <c r="J56" s="31"/>
      <c r="K56" s="35"/>
    </row>
    <row r="57" spans="2:11" x14ac:dyDescent="0.25">
      <c r="B57" s="8" t="s">
        <v>403</v>
      </c>
      <c r="C57" s="57" t="s">
        <v>404</v>
      </c>
      <c r="D57" s="54" t="s">
        <v>405</v>
      </c>
      <c r="E57" s="6" t="s">
        <v>126</v>
      </c>
      <c r="F57" s="19">
        <v>639200</v>
      </c>
      <c r="G57" s="24">
        <v>6299</v>
      </c>
      <c r="H57" s="24">
        <v>0.27</v>
      </c>
      <c r="I57" s="31"/>
      <c r="J57" s="31"/>
      <c r="K57" s="35"/>
    </row>
    <row r="58" spans="2:11" x14ac:dyDescent="0.25">
      <c r="B58" s="8" t="s">
        <v>54</v>
      </c>
      <c r="C58" s="57" t="s">
        <v>55</v>
      </c>
      <c r="D58" s="54" t="s">
        <v>56</v>
      </c>
      <c r="E58" s="6" t="s">
        <v>57</v>
      </c>
      <c r="F58" s="19">
        <v>422290</v>
      </c>
      <c r="G58" s="24">
        <v>5724.99</v>
      </c>
      <c r="H58" s="24">
        <v>0.24</v>
      </c>
      <c r="I58" s="31"/>
      <c r="J58" s="31"/>
      <c r="K58" s="35"/>
    </row>
    <row r="59" spans="2:11" x14ac:dyDescent="0.25">
      <c r="B59" s="8" t="s">
        <v>327</v>
      </c>
      <c r="C59" s="57" t="s">
        <v>328</v>
      </c>
      <c r="D59" s="54" t="s">
        <v>329</v>
      </c>
      <c r="E59" s="6" t="s">
        <v>74</v>
      </c>
      <c r="F59" s="19">
        <v>22800</v>
      </c>
      <c r="G59" s="24">
        <v>5496.72</v>
      </c>
      <c r="H59" s="24">
        <v>0.23</v>
      </c>
      <c r="I59" s="31"/>
      <c r="J59" s="31"/>
      <c r="K59" s="35"/>
    </row>
    <row r="60" spans="2:11" x14ac:dyDescent="0.25">
      <c r="B60" s="8" t="s">
        <v>352</v>
      </c>
      <c r="C60" s="57" t="s">
        <v>353</v>
      </c>
      <c r="D60" s="54" t="s">
        <v>354</v>
      </c>
      <c r="E60" s="6" t="s">
        <v>103</v>
      </c>
      <c r="F60" s="19">
        <v>2041021</v>
      </c>
      <c r="G60" s="24">
        <v>5344.41</v>
      </c>
      <c r="H60" s="24">
        <v>0.23</v>
      </c>
      <c r="I60" s="31"/>
      <c r="J60" s="31"/>
      <c r="K60" s="35" t="s">
        <v>4791</v>
      </c>
    </row>
    <row r="61" spans="2:11" x14ac:dyDescent="0.25">
      <c r="B61" s="8" t="s">
        <v>969</v>
      </c>
      <c r="C61" s="57" t="s">
        <v>970</v>
      </c>
      <c r="D61" s="54" t="s">
        <v>971</v>
      </c>
      <c r="E61" s="6" t="s">
        <v>185</v>
      </c>
      <c r="F61" s="19">
        <v>496800</v>
      </c>
      <c r="G61" s="24">
        <v>4057.61</v>
      </c>
      <c r="H61" s="24">
        <v>0.17</v>
      </c>
      <c r="I61" s="31"/>
      <c r="J61" s="31"/>
      <c r="K61" s="35"/>
    </row>
    <row r="62" spans="2:11" x14ac:dyDescent="0.25">
      <c r="B62" s="8" t="s">
        <v>116</v>
      </c>
      <c r="C62" s="57" t="s">
        <v>117</v>
      </c>
      <c r="D62" s="54" t="s">
        <v>118</v>
      </c>
      <c r="E62" s="6" t="s">
        <v>53</v>
      </c>
      <c r="F62" s="19">
        <v>200000</v>
      </c>
      <c r="G62" s="24">
        <v>3713.1</v>
      </c>
      <c r="H62" s="24">
        <v>0.16</v>
      </c>
      <c r="I62" s="31"/>
      <c r="J62" s="31"/>
      <c r="K62" s="35"/>
    </row>
    <row r="63" spans="2:11" x14ac:dyDescent="0.25">
      <c r="B63" s="8" t="s">
        <v>531</v>
      </c>
      <c r="C63" s="57" t="s">
        <v>532</v>
      </c>
      <c r="D63" s="54" t="s">
        <v>533</v>
      </c>
      <c r="E63" s="6" t="s">
        <v>103</v>
      </c>
      <c r="F63" s="19">
        <v>41105</v>
      </c>
      <c r="G63" s="24">
        <v>3000.79</v>
      </c>
      <c r="H63" s="24">
        <v>0.13</v>
      </c>
      <c r="I63" s="31"/>
      <c r="J63" s="31"/>
      <c r="K63" s="35"/>
    </row>
    <row r="64" spans="2:11" x14ac:dyDescent="0.25">
      <c r="B64" s="8" t="s">
        <v>431</v>
      </c>
      <c r="C64" s="57" t="s">
        <v>432</v>
      </c>
      <c r="D64" s="54" t="s">
        <v>433</v>
      </c>
      <c r="E64" s="6" t="s">
        <v>291</v>
      </c>
      <c r="F64" s="19">
        <v>1158000</v>
      </c>
      <c r="G64" s="24">
        <v>2528.4899999999998</v>
      </c>
      <c r="H64" s="24">
        <v>0.11</v>
      </c>
      <c r="I64" s="31"/>
      <c r="J64" s="31"/>
      <c r="K64" s="35"/>
    </row>
    <row r="65" spans="2:11" x14ac:dyDescent="0.25">
      <c r="B65" s="8" t="s">
        <v>471</v>
      </c>
      <c r="C65" s="57" t="s">
        <v>472</v>
      </c>
      <c r="D65" s="54" t="s">
        <v>473</v>
      </c>
      <c r="E65" s="6" t="s">
        <v>115</v>
      </c>
      <c r="F65" s="19">
        <v>763200</v>
      </c>
      <c r="G65" s="24">
        <v>1904.95</v>
      </c>
      <c r="H65" s="24">
        <v>0.08</v>
      </c>
      <c r="I65" s="31"/>
      <c r="J65" s="31"/>
      <c r="K65" s="35"/>
    </row>
    <row r="66" spans="2:11" x14ac:dyDescent="0.25">
      <c r="B66" s="8" t="s">
        <v>962</v>
      </c>
      <c r="C66" s="57" t="s">
        <v>963</v>
      </c>
      <c r="D66" s="54" t="s">
        <v>964</v>
      </c>
      <c r="E66" s="6" t="s">
        <v>103</v>
      </c>
      <c r="F66" s="19">
        <v>93590</v>
      </c>
      <c r="G66" s="24">
        <v>1495.85</v>
      </c>
      <c r="H66" s="24">
        <v>0.06</v>
      </c>
      <c r="I66" s="31"/>
      <c r="J66" s="31"/>
      <c r="K66" s="35"/>
    </row>
    <row r="67" spans="2:11" x14ac:dyDescent="0.25">
      <c r="B67" s="8" t="s">
        <v>481</v>
      </c>
      <c r="C67" s="57" t="s">
        <v>482</v>
      </c>
      <c r="D67" s="54" t="s">
        <v>483</v>
      </c>
      <c r="E67" s="6" t="s">
        <v>111</v>
      </c>
      <c r="F67" s="19">
        <v>302546</v>
      </c>
      <c r="G67" s="24">
        <v>889.18</v>
      </c>
      <c r="H67" s="24">
        <v>0.04</v>
      </c>
      <c r="I67" s="31"/>
      <c r="J67" s="31"/>
      <c r="K67" s="35"/>
    </row>
    <row r="68" spans="2:11" x14ac:dyDescent="0.25">
      <c r="B68" s="8" t="s">
        <v>881</v>
      </c>
      <c r="C68" s="57" t="s">
        <v>882</v>
      </c>
      <c r="D68" s="54" t="s">
        <v>883</v>
      </c>
      <c r="E68" s="6" t="s">
        <v>430</v>
      </c>
      <c r="F68" s="19">
        <v>86100</v>
      </c>
      <c r="G68" s="24">
        <v>886.36</v>
      </c>
      <c r="H68" s="24">
        <v>0.04</v>
      </c>
      <c r="I68" s="31"/>
      <c r="J68" s="31"/>
      <c r="K68" s="35"/>
    </row>
    <row r="69" spans="2:11" x14ac:dyDescent="0.25">
      <c r="B69" s="8" t="s">
        <v>284</v>
      </c>
      <c r="C69" s="57" t="s">
        <v>285</v>
      </c>
      <c r="D69" s="54" t="s">
        <v>286</v>
      </c>
      <c r="E69" s="6" t="s">
        <v>287</v>
      </c>
      <c r="F69" s="19">
        <v>101200</v>
      </c>
      <c r="G69" s="24">
        <v>654.61</v>
      </c>
      <c r="H69" s="24">
        <v>0.03</v>
      </c>
      <c r="I69" s="31"/>
      <c r="J69" s="31"/>
      <c r="K69" s="35"/>
    </row>
    <row r="70" spans="2:11" x14ac:dyDescent="0.25">
      <c r="B70" s="8" t="s">
        <v>2079</v>
      </c>
      <c r="C70" s="57" t="s">
        <v>2080</v>
      </c>
      <c r="D70" s="54" t="s">
        <v>2081</v>
      </c>
      <c r="E70" s="6" t="s">
        <v>130</v>
      </c>
      <c r="F70" s="19">
        <v>315000</v>
      </c>
      <c r="G70" s="24">
        <v>386.35</v>
      </c>
      <c r="H70" s="24">
        <v>0.02</v>
      </c>
      <c r="I70" s="31"/>
      <c r="J70" s="31"/>
      <c r="K70" s="35"/>
    </row>
    <row r="71" spans="2:11" x14ac:dyDescent="0.25">
      <c r="B71" s="8" t="s">
        <v>1882</v>
      </c>
      <c r="C71" s="57" t="s">
        <v>1883</v>
      </c>
      <c r="D71" s="54" t="s">
        <v>1884</v>
      </c>
      <c r="E71" s="6" t="s">
        <v>209</v>
      </c>
      <c r="F71" s="19">
        <v>94500</v>
      </c>
      <c r="G71" s="24">
        <v>266.87</v>
      </c>
      <c r="H71" s="24">
        <v>0.01</v>
      </c>
      <c r="I71" s="31"/>
      <c r="J71" s="31"/>
      <c r="K71" s="35"/>
    </row>
    <row r="72" spans="2:11" x14ac:dyDescent="0.25">
      <c r="C72" s="58" t="s">
        <v>39</v>
      </c>
      <c r="D72" s="54"/>
      <c r="E72" s="6"/>
      <c r="F72" s="19"/>
      <c r="G72" s="25">
        <v>1543245.67</v>
      </c>
      <c r="H72" s="25">
        <v>65.59</v>
      </c>
      <c r="I72" s="31"/>
      <c r="J72" s="31"/>
      <c r="K72" s="35"/>
    </row>
    <row r="73" spans="2:11" x14ac:dyDescent="0.25">
      <c r="C73" s="57"/>
      <c r="D73" s="54"/>
      <c r="E73" s="6"/>
      <c r="F73" s="19"/>
      <c r="G73" s="24"/>
      <c r="H73" s="24"/>
      <c r="I73" s="31"/>
      <c r="J73" s="31"/>
      <c r="K73" s="35"/>
    </row>
    <row r="74" spans="2:11" x14ac:dyDescent="0.25">
      <c r="C74" s="58" t="s">
        <v>3</v>
      </c>
      <c r="D74" s="54"/>
      <c r="E74" s="6"/>
      <c r="F74" s="19"/>
      <c r="G74" s="24" t="s">
        <v>2</v>
      </c>
      <c r="H74" s="24" t="s">
        <v>2</v>
      </c>
      <c r="I74" s="31"/>
      <c r="J74" s="31"/>
      <c r="K74" s="35"/>
    </row>
    <row r="75" spans="2:11" x14ac:dyDescent="0.25">
      <c r="C75" s="57"/>
      <c r="D75" s="54"/>
      <c r="E75" s="6"/>
      <c r="F75" s="19"/>
      <c r="G75" s="24"/>
      <c r="H75" s="24"/>
      <c r="I75" s="31"/>
      <c r="J75" s="31"/>
      <c r="K75" s="35"/>
    </row>
    <row r="76" spans="2:11" x14ac:dyDescent="0.25">
      <c r="C76" s="59" t="s">
        <v>4</v>
      </c>
      <c r="D76" s="54"/>
      <c r="E76" s="6"/>
      <c r="F76" s="19"/>
      <c r="G76" s="24"/>
      <c r="H76" s="24"/>
      <c r="I76" s="31"/>
      <c r="J76" s="31"/>
      <c r="K76" s="35"/>
    </row>
    <row r="77" spans="2:11" x14ac:dyDescent="0.25">
      <c r="B77" s="8" t="s">
        <v>833</v>
      </c>
      <c r="C77" s="57" t="s">
        <v>834</v>
      </c>
      <c r="D77" s="54" t="s">
        <v>835</v>
      </c>
      <c r="E77" s="6" t="s">
        <v>141</v>
      </c>
      <c r="F77" s="19">
        <v>282000</v>
      </c>
      <c r="G77" s="24">
        <v>15314.97</v>
      </c>
      <c r="H77" s="24">
        <v>0.65</v>
      </c>
      <c r="I77" s="31"/>
      <c r="J77" s="31"/>
      <c r="K77" s="35"/>
    </row>
    <row r="78" spans="2:11" x14ac:dyDescent="0.25">
      <c r="B78" s="8" t="s">
        <v>830</v>
      </c>
      <c r="C78" s="57" t="s">
        <v>831</v>
      </c>
      <c r="D78" s="54" t="s">
        <v>832</v>
      </c>
      <c r="E78" s="6" t="s">
        <v>166</v>
      </c>
      <c r="F78" s="19">
        <v>27000</v>
      </c>
      <c r="G78" s="24">
        <v>9748.2000000000007</v>
      </c>
      <c r="H78" s="24">
        <v>0.41</v>
      </c>
      <c r="I78" s="31"/>
      <c r="J78" s="31"/>
      <c r="K78" s="35"/>
    </row>
    <row r="79" spans="2:11" x14ac:dyDescent="0.25">
      <c r="C79" s="58" t="s">
        <v>39</v>
      </c>
      <c r="D79" s="54"/>
      <c r="E79" s="6"/>
      <c r="F79" s="19"/>
      <c r="G79" s="25">
        <v>25063.17</v>
      </c>
      <c r="H79" s="25">
        <v>1.06</v>
      </c>
      <c r="I79" s="31"/>
      <c r="J79" s="31"/>
      <c r="K79" s="35"/>
    </row>
    <row r="80" spans="2:11" x14ac:dyDescent="0.25">
      <c r="C80" s="57"/>
      <c r="D80" s="54"/>
      <c r="E80" s="6"/>
      <c r="F80" s="19"/>
      <c r="G80" s="24"/>
      <c r="H80" s="24"/>
      <c r="I80" s="31"/>
      <c r="J80" s="31"/>
      <c r="K80" s="35"/>
    </row>
    <row r="81" spans="1:11" x14ac:dyDescent="0.25">
      <c r="C81" s="59" t="s">
        <v>565</v>
      </c>
      <c r="D81" s="54"/>
      <c r="E81" s="6"/>
      <c r="F81" s="19"/>
      <c r="G81" s="24"/>
      <c r="H81" s="24"/>
      <c r="I81" s="31"/>
      <c r="J81" s="31"/>
      <c r="K81" s="35"/>
    </row>
    <row r="82" spans="1:11" x14ac:dyDescent="0.25">
      <c r="B82" s="8" t="s">
        <v>2133</v>
      </c>
      <c r="C82" s="57" t="s">
        <v>2134</v>
      </c>
      <c r="D82" s="54" t="s">
        <v>2135</v>
      </c>
      <c r="E82" s="6" t="s">
        <v>569</v>
      </c>
      <c r="F82" s="19">
        <v>63160260</v>
      </c>
      <c r="G82" s="24">
        <v>73581.7</v>
      </c>
      <c r="H82" s="24">
        <v>3.13</v>
      </c>
      <c r="I82" s="31"/>
      <c r="J82" s="31"/>
      <c r="K82" s="35"/>
    </row>
    <row r="83" spans="1:11" x14ac:dyDescent="0.25">
      <c r="C83" s="58" t="s">
        <v>39</v>
      </c>
      <c r="D83" s="54"/>
      <c r="E83" s="6"/>
      <c r="F83" s="19"/>
      <c r="G83" s="25">
        <v>73581.7</v>
      </c>
      <c r="H83" s="25">
        <v>3.13</v>
      </c>
      <c r="I83" s="31"/>
      <c r="J83" s="31"/>
      <c r="K83" s="35"/>
    </row>
    <row r="84" spans="1:11" x14ac:dyDescent="0.25">
      <c r="C84" s="57"/>
      <c r="D84" s="54"/>
      <c r="E84" s="6"/>
      <c r="F84" s="19"/>
      <c r="G84" s="24"/>
      <c r="H84" s="24"/>
      <c r="I84" s="31"/>
      <c r="J84" s="31"/>
      <c r="K84" s="35"/>
    </row>
    <row r="85" spans="1:11" x14ac:dyDescent="0.25">
      <c r="A85" s="10"/>
      <c r="B85" s="28"/>
      <c r="C85" s="58" t="s">
        <v>5</v>
      </c>
      <c r="D85" s="54"/>
      <c r="E85" s="6"/>
      <c r="F85" s="19"/>
      <c r="G85" s="24"/>
      <c r="H85" s="24"/>
      <c r="I85" s="31"/>
      <c r="J85" s="31"/>
      <c r="K85" s="35"/>
    </row>
    <row r="86" spans="1:11" x14ac:dyDescent="0.25">
      <c r="C86" s="59" t="s">
        <v>6</v>
      </c>
      <c r="D86" s="54"/>
      <c r="E86" s="6"/>
      <c r="F86" s="19"/>
      <c r="G86" s="24"/>
      <c r="H86" s="24"/>
      <c r="I86" s="31"/>
      <c r="J86" s="31"/>
      <c r="K86" s="35"/>
    </row>
    <row r="87" spans="1:11" x14ac:dyDescent="0.25">
      <c r="B87" s="8" t="s">
        <v>570</v>
      </c>
      <c r="C87" s="57" t="s">
        <v>571</v>
      </c>
      <c r="D87" s="54" t="s">
        <v>572</v>
      </c>
      <c r="E87" s="6" t="s">
        <v>573</v>
      </c>
      <c r="F87" s="19">
        <v>35000</v>
      </c>
      <c r="G87" s="24">
        <v>34977.08</v>
      </c>
      <c r="H87" s="24">
        <v>1.49</v>
      </c>
      <c r="I87" s="31">
        <v>7.6050000000000004</v>
      </c>
      <c r="J87" s="31"/>
      <c r="K87" s="35" t="s">
        <v>574</v>
      </c>
    </row>
    <row r="88" spans="1:11" x14ac:dyDescent="0.25">
      <c r="B88" s="8" t="s">
        <v>575</v>
      </c>
      <c r="C88" s="57" t="s">
        <v>576</v>
      </c>
      <c r="D88" s="54" t="s">
        <v>577</v>
      </c>
      <c r="E88" s="6" t="s">
        <v>573</v>
      </c>
      <c r="F88" s="19">
        <v>35000</v>
      </c>
      <c r="G88" s="24">
        <v>34874.559999999998</v>
      </c>
      <c r="H88" s="24">
        <v>1.48</v>
      </c>
      <c r="I88" s="31">
        <v>7.58</v>
      </c>
      <c r="J88" s="31"/>
      <c r="K88" s="35" t="s">
        <v>574</v>
      </c>
    </row>
    <row r="89" spans="1:11" x14ac:dyDescent="0.25">
      <c r="B89" s="8" t="s">
        <v>2151</v>
      </c>
      <c r="C89" s="57" t="s">
        <v>579</v>
      </c>
      <c r="D89" s="54" t="s">
        <v>2152</v>
      </c>
      <c r="E89" s="6" t="s">
        <v>581</v>
      </c>
      <c r="F89" s="19">
        <v>2000</v>
      </c>
      <c r="G89" s="24">
        <v>20038.18</v>
      </c>
      <c r="H89" s="24">
        <v>0.85</v>
      </c>
      <c r="I89" s="31">
        <v>8.3798999999999992</v>
      </c>
      <c r="J89" s="31"/>
      <c r="K89" s="35" t="s">
        <v>574</v>
      </c>
    </row>
    <row r="90" spans="1:11" x14ac:dyDescent="0.25">
      <c r="B90" s="8" t="s">
        <v>593</v>
      </c>
      <c r="C90" s="57" t="s">
        <v>201</v>
      </c>
      <c r="D90" s="54" t="s">
        <v>594</v>
      </c>
      <c r="E90" s="6" t="s">
        <v>581</v>
      </c>
      <c r="F90" s="19">
        <v>20000</v>
      </c>
      <c r="G90" s="24">
        <v>20021.939999999999</v>
      </c>
      <c r="H90" s="24">
        <v>0.85</v>
      </c>
      <c r="I90" s="31">
        <v>8.41</v>
      </c>
      <c r="J90" s="31"/>
      <c r="K90" s="35" t="s">
        <v>574</v>
      </c>
    </row>
    <row r="91" spans="1:11" x14ac:dyDescent="0.25">
      <c r="B91" s="8" t="s">
        <v>585</v>
      </c>
      <c r="C91" s="57" t="s">
        <v>571</v>
      </c>
      <c r="D91" s="54" t="s">
        <v>586</v>
      </c>
      <c r="E91" s="6" t="s">
        <v>573</v>
      </c>
      <c r="F91" s="19">
        <v>20000</v>
      </c>
      <c r="G91" s="24">
        <v>19942.560000000001</v>
      </c>
      <c r="H91" s="24">
        <v>0.85</v>
      </c>
      <c r="I91" s="31">
        <v>7.6050000000000004</v>
      </c>
      <c r="J91" s="31"/>
      <c r="K91" s="35" t="s">
        <v>574</v>
      </c>
    </row>
    <row r="92" spans="1:11" x14ac:dyDescent="0.25">
      <c r="B92" s="8" t="s">
        <v>607</v>
      </c>
      <c r="C92" s="57" t="s">
        <v>51</v>
      </c>
      <c r="D92" s="54" t="s">
        <v>608</v>
      </c>
      <c r="E92" s="6" t="s">
        <v>573</v>
      </c>
      <c r="F92" s="19">
        <v>12500</v>
      </c>
      <c r="G92" s="24">
        <v>12499.16</v>
      </c>
      <c r="H92" s="24">
        <v>0.53</v>
      </c>
      <c r="I92" s="31">
        <v>7.78</v>
      </c>
      <c r="J92" s="31"/>
      <c r="K92" s="35"/>
    </row>
    <row r="93" spans="1:11" x14ac:dyDescent="0.25">
      <c r="B93" s="8" t="s">
        <v>578</v>
      </c>
      <c r="C93" s="57" t="s">
        <v>579</v>
      </c>
      <c r="D93" s="54" t="s">
        <v>580</v>
      </c>
      <c r="E93" s="6" t="s">
        <v>581</v>
      </c>
      <c r="F93" s="19">
        <v>1000</v>
      </c>
      <c r="G93" s="24">
        <v>10060</v>
      </c>
      <c r="H93" s="24">
        <v>0.43</v>
      </c>
      <c r="I93" s="31">
        <v>8.4649999999999999</v>
      </c>
      <c r="J93" s="31"/>
      <c r="K93" s="35" t="s">
        <v>574</v>
      </c>
    </row>
    <row r="94" spans="1:11" x14ac:dyDescent="0.25">
      <c r="B94" s="8" t="s">
        <v>2169</v>
      </c>
      <c r="C94" s="57" t="s">
        <v>68</v>
      </c>
      <c r="D94" s="54" t="s">
        <v>2170</v>
      </c>
      <c r="E94" s="6" t="s">
        <v>573</v>
      </c>
      <c r="F94" s="19">
        <v>10000</v>
      </c>
      <c r="G94" s="24">
        <v>9997.94</v>
      </c>
      <c r="H94" s="24">
        <v>0.42</v>
      </c>
      <c r="I94" s="31">
        <v>7.37</v>
      </c>
      <c r="J94" s="31"/>
      <c r="K94" s="35" t="s">
        <v>574</v>
      </c>
    </row>
    <row r="95" spans="1:11" x14ac:dyDescent="0.25">
      <c r="B95" s="8" t="s">
        <v>3084</v>
      </c>
      <c r="C95" s="57" t="s">
        <v>289</v>
      </c>
      <c r="D95" s="54" t="s">
        <v>3085</v>
      </c>
      <c r="E95" s="6" t="s">
        <v>581</v>
      </c>
      <c r="F95" s="19">
        <v>10000</v>
      </c>
      <c r="G95" s="24">
        <v>9920.82</v>
      </c>
      <c r="H95" s="24">
        <v>0.42</v>
      </c>
      <c r="I95" s="31">
        <v>8.6349999999999998</v>
      </c>
      <c r="J95" s="31"/>
      <c r="K95" s="35" t="s">
        <v>574</v>
      </c>
    </row>
    <row r="96" spans="1:11" x14ac:dyDescent="0.25">
      <c r="B96" s="8" t="s">
        <v>1307</v>
      </c>
      <c r="C96" s="57" t="s">
        <v>51</v>
      </c>
      <c r="D96" s="54" t="s">
        <v>1308</v>
      </c>
      <c r="E96" s="6" t="s">
        <v>573</v>
      </c>
      <c r="F96" s="19">
        <v>500</v>
      </c>
      <c r="G96" s="24">
        <v>4988.83</v>
      </c>
      <c r="H96" s="24">
        <v>0.21</v>
      </c>
      <c r="I96" s="31">
        <v>7.78</v>
      </c>
      <c r="J96" s="31"/>
      <c r="K96" s="35"/>
    </row>
    <row r="97" spans="2:11" x14ac:dyDescent="0.25">
      <c r="B97" s="8" t="s">
        <v>625</v>
      </c>
      <c r="C97" s="57" t="s">
        <v>289</v>
      </c>
      <c r="D97" s="54" t="s">
        <v>626</v>
      </c>
      <c r="E97" s="6" t="s">
        <v>581</v>
      </c>
      <c r="F97" s="19">
        <v>5000</v>
      </c>
      <c r="G97" s="24">
        <v>4960.16</v>
      </c>
      <c r="H97" s="24">
        <v>0.21</v>
      </c>
      <c r="I97" s="31">
        <v>8.7847000000000008</v>
      </c>
      <c r="J97" s="31"/>
      <c r="K97" s="35" t="s">
        <v>574</v>
      </c>
    </row>
    <row r="98" spans="2:11" x14ac:dyDescent="0.25">
      <c r="B98" s="8" t="s">
        <v>615</v>
      </c>
      <c r="C98" s="57" t="s">
        <v>289</v>
      </c>
      <c r="D98" s="54" t="s">
        <v>616</v>
      </c>
      <c r="E98" s="6" t="s">
        <v>581</v>
      </c>
      <c r="F98" s="19">
        <v>2500</v>
      </c>
      <c r="G98" s="24">
        <v>2480.08</v>
      </c>
      <c r="H98" s="24">
        <v>0.11</v>
      </c>
      <c r="I98" s="31">
        <v>8.625</v>
      </c>
      <c r="J98" s="31"/>
      <c r="K98" s="35" t="s">
        <v>574</v>
      </c>
    </row>
    <row r="99" spans="2:11" x14ac:dyDescent="0.25">
      <c r="C99" s="58" t="s">
        <v>39</v>
      </c>
      <c r="D99" s="54"/>
      <c r="E99" s="6"/>
      <c r="F99" s="19"/>
      <c r="G99" s="25">
        <v>184761.31</v>
      </c>
      <c r="H99" s="25">
        <v>7.85</v>
      </c>
      <c r="I99" s="31"/>
      <c r="J99" s="31"/>
      <c r="K99" s="35"/>
    </row>
    <row r="100" spans="2:11" x14ac:dyDescent="0.25">
      <c r="C100" s="57"/>
      <c r="D100" s="54"/>
      <c r="E100" s="6"/>
      <c r="F100" s="19"/>
      <c r="G100" s="24"/>
      <c r="H100" s="24"/>
      <c r="I100" s="31"/>
      <c r="J100" s="31"/>
      <c r="K100" s="35"/>
    </row>
    <row r="101" spans="2:11" x14ac:dyDescent="0.25">
      <c r="C101" s="58" t="s">
        <v>7</v>
      </c>
      <c r="D101" s="54"/>
      <c r="E101" s="6"/>
      <c r="F101" s="19"/>
      <c r="G101" s="24" t="s">
        <v>2</v>
      </c>
      <c r="H101" s="24" t="s">
        <v>2</v>
      </c>
      <c r="I101" s="31"/>
      <c r="J101" s="31"/>
      <c r="K101" s="35"/>
    </row>
    <row r="102" spans="2:11" x14ac:dyDescent="0.25">
      <c r="C102" s="57"/>
      <c r="D102" s="54"/>
      <c r="E102" s="6"/>
      <c r="F102" s="19"/>
      <c r="G102" s="24"/>
      <c r="H102" s="24"/>
      <c r="I102" s="31"/>
      <c r="J102" s="31"/>
      <c r="K102" s="35"/>
    </row>
    <row r="103" spans="2:11" x14ac:dyDescent="0.25">
      <c r="C103" s="58" t="s">
        <v>8</v>
      </c>
      <c r="D103" s="54"/>
      <c r="E103" s="6"/>
      <c r="F103" s="19"/>
      <c r="G103" s="24" t="s">
        <v>2</v>
      </c>
      <c r="H103" s="24" t="s">
        <v>2</v>
      </c>
      <c r="I103" s="31"/>
      <c r="J103" s="31"/>
      <c r="K103" s="35"/>
    </row>
    <row r="104" spans="2:11" x14ac:dyDescent="0.25">
      <c r="C104" s="57"/>
      <c r="D104" s="54"/>
      <c r="E104" s="6"/>
      <c r="F104" s="19"/>
      <c r="G104" s="24"/>
      <c r="H104" s="24"/>
      <c r="I104" s="31"/>
      <c r="J104" s="31"/>
      <c r="K104" s="35"/>
    </row>
    <row r="105" spans="2:11" x14ac:dyDescent="0.25">
      <c r="C105" s="59" t="s">
        <v>9</v>
      </c>
      <c r="D105" s="54"/>
      <c r="E105" s="6"/>
      <c r="F105" s="19"/>
      <c r="G105" s="24"/>
      <c r="H105" s="24"/>
      <c r="I105" s="31"/>
      <c r="J105" s="31"/>
      <c r="K105" s="35"/>
    </row>
    <row r="106" spans="2:11" x14ac:dyDescent="0.25">
      <c r="B106" s="8" t="s">
        <v>656</v>
      </c>
      <c r="C106" s="57" t="s">
        <v>657</v>
      </c>
      <c r="D106" s="54" t="s">
        <v>658</v>
      </c>
      <c r="E106" s="6" t="s">
        <v>646</v>
      </c>
      <c r="F106" s="19">
        <v>150000000</v>
      </c>
      <c r="G106" s="24">
        <v>151089.9</v>
      </c>
      <c r="H106" s="24">
        <v>6.42</v>
      </c>
      <c r="I106" s="31">
        <v>7.2872158999999996</v>
      </c>
      <c r="J106" s="31"/>
      <c r="K106" s="35"/>
    </row>
    <row r="107" spans="2:11" x14ac:dyDescent="0.25">
      <c r="B107" s="8" t="s">
        <v>643</v>
      </c>
      <c r="C107" s="57" t="s">
        <v>644</v>
      </c>
      <c r="D107" s="54" t="s">
        <v>645</v>
      </c>
      <c r="E107" s="6" t="s">
        <v>646</v>
      </c>
      <c r="F107" s="19">
        <v>113500000</v>
      </c>
      <c r="G107" s="24">
        <v>114997.63</v>
      </c>
      <c r="H107" s="24">
        <v>4.8899999999999997</v>
      </c>
      <c r="I107" s="31">
        <v>7.3844057000000003</v>
      </c>
      <c r="J107" s="31"/>
      <c r="K107" s="35"/>
    </row>
    <row r="108" spans="2:11" x14ac:dyDescent="0.25">
      <c r="B108" s="8" t="s">
        <v>674</v>
      </c>
      <c r="C108" s="57" t="s">
        <v>675</v>
      </c>
      <c r="D108" s="54" t="s">
        <v>676</v>
      </c>
      <c r="E108" s="6" t="s">
        <v>646</v>
      </c>
      <c r="F108" s="19">
        <v>62000000</v>
      </c>
      <c r="G108" s="24">
        <v>62205.59</v>
      </c>
      <c r="H108" s="24">
        <v>2.64</v>
      </c>
      <c r="I108" s="31">
        <v>7.3384030999999998</v>
      </c>
      <c r="J108" s="31"/>
      <c r="K108" s="35"/>
    </row>
    <row r="109" spans="2:11" x14ac:dyDescent="0.25">
      <c r="B109" s="8" t="s">
        <v>659</v>
      </c>
      <c r="C109" s="57" t="s">
        <v>660</v>
      </c>
      <c r="D109" s="54" t="s">
        <v>661</v>
      </c>
      <c r="E109" s="6" t="s">
        <v>646</v>
      </c>
      <c r="F109" s="19">
        <v>32000000</v>
      </c>
      <c r="G109" s="24">
        <v>31872.1</v>
      </c>
      <c r="H109" s="24">
        <v>1.35</v>
      </c>
      <c r="I109" s="31">
        <v>7.3121980000000004</v>
      </c>
      <c r="J109" s="31"/>
      <c r="K109" s="35"/>
    </row>
    <row r="110" spans="2:11" x14ac:dyDescent="0.25">
      <c r="B110" s="8" t="s">
        <v>647</v>
      </c>
      <c r="C110" s="57" t="s">
        <v>648</v>
      </c>
      <c r="D110" s="54" t="s">
        <v>649</v>
      </c>
      <c r="E110" s="6" t="s">
        <v>646</v>
      </c>
      <c r="F110" s="19">
        <v>29000000</v>
      </c>
      <c r="G110" s="24">
        <v>29638.09</v>
      </c>
      <c r="H110" s="24">
        <v>1.26</v>
      </c>
      <c r="I110" s="31">
        <v>7.4033879000000002</v>
      </c>
      <c r="J110" s="31"/>
      <c r="K110" s="35"/>
    </row>
    <row r="111" spans="2:11" x14ac:dyDescent="0.25">
      <c r="B111" s="8" t="s">
        <v>653</v>
      </c>
      <c r="C111" s="57" t="s">
        <v>654</v>
      </c>
      <c r="D111" s="54" t="s">
        <v>655</v>
      </c>
      <c r="E111" s="6" t="s">
        <v>646</v>
      </c>
      <c r="F111" s="19">
        <v>22500000</v>
      </c>
      <c r="G111" s="24">
        <v>22411.71</v>
      </c>
      <c r="H111" s="24">
        <v>0.95</v>
      </c>
      <c r="I111" s="31">
        <v>7.2842140000000004</v>
      </c>
      <c r="J111" s="31"/>
      <c r="K111" s="35"/>
    </row>
    <row r="112" spans="2:11" x14ac:dyDescent="0.25">
      <c r="B112" s="8" t="s">
        <v>2354</v>
      </c>
      <c r="C112" s="57" t="s">
        <v>2355</v>
      </c>
      <c r="D112" s="54" t="s">
        <v>2356</v>
      </c>
      <c r="E112" s="6" t="s">
        <v>646</v>
      </c>
      <c r="F112" s="19">
        <v>16000000</v>
      </c>
      <c r="G112" s="24">
        <v>15347.2</v>
      </c>
      <c r="H112" s="24">
        <v>0.65</v>
      </c>
      <c r="I112" s="31">
        <v>7.2775996000000003</v>
      </c>
      <c r="J112" s="31"/>
      <c r="K112" s="35"/>
    </row>
    <row r="113" spans="2:11" x14ac:dyDescent="0.25">
      <c r="B113" s="8" t="s">
        <v>677</v>
      </c>
      <c r="C113" s="57" t="s">
        <v>678</v>
      </c>
      <c r="D113" s="54" t="s">
        <v>679</v>
      </c>
      <c r="E113" s="6" t="s">
        <v>646</v>
      </c>
      <c r="F113" s="19">
        <v>1000000</v>
      </c>
      <c r="G113" s="24">
        <v>1005.96</v>
      </c>
      <c r="H113" s="24">
        <v>0.04</v>
      </c>
      <c r="I113" s="31">
        <v>7.3009024</v>
      </c>
      <c r="J113" s="31"/>
      <c r="K113" s="35"/>
    </row>
    <row r="114" spans="2:11" x14ac:dyDescent="0.25">
      <c r="B114" s="8" t="s">
        <v>665</v>
      </c>
      <c r="C114" s="57" t="s">
        <v>666</v>
      </c>
      <c r="D114" s="54" t="s">
        <v>667</v>
      </c>
      <c r="E114" s="6" t="s">
        <v>646</v>
      </c>
      <c r="F114" s="19">
        <v>500000</v>
      </c>
      <c r="G114" s="24">
        <v>481.95</v>
      </c>
      <c r="H114" s="24">
        <v>0.02</v>
      </c>
      <c r="I114" s="31">
        <v>7.2465143999999997</v>
      </c>
      <c r="J114" s="31"/>
      <c r="K114" s="35"/>
    </row>
    <row r="115" spans="2:11" x14ac:dyDescent="0.25">
      <c r="C115" s="58" t="s">
        <v>39</v>
      </c>
      <c r="D115" s="54"/>
      <c r="E115" s="6"/>
      <c r="F115" s="19"/>
      <c r="G115" s="25">
        <v>429050.13</v>
      </c>
      <c r="H115" s="25">
        <v>18.22</v>
      </c>
      <c r="I115" s="31"/>
      <c r="J115" s="31"/>
      <c r="K115" s="35"/>
    </row>
    <row r="116" spans="2:11" x14ac:dyDescent="0.25">
      <c r="C116" s="57"/>
      <c r="D116" s="54"/>
      <c r="E116" s="6"/>
      <c r="F116" s="19"/>
      <c r="G116" s="24"/>
      <c r="H116" s="24"/>
      <c r="I116" s="31"/>
      <c r="J116" s="31"/>
      <c r="K116" s="35"/>
    </row>
    <row r="117" spans="2:11" x14ac:dyDescent="0.25">
      <c r="C117" s="59" t="s">
        <v>10</v>
      </c>
      <c r="D117" s="54"/>
      <c r="E117" s="6"/>
      <c r="F117" s="19"/>
      <c r="G117" s="24"/>
      <c r="H117" s="24"/>
      <c r="I117" s="31"/>
      <c r="J117" s="31"/>
      <c r="K117" s="35"/>
    </row>
    <row r="118" spans="2:11" x14ac:dyDescent="0.25">
      <c r="B118" s="8" t="s">
        <v>695</v>
      </c>
      <c r="C118" s="57" t="s">
        <v>696</v>
      </c>
      <c r="D118" s="54" t="s">
        <v>697</v>
      </c>
      <c r="E118" s="6" t="s">
        <v>646</v>
      </c>
      <c r="F118" s="19">
        <v>20000000</v>
      </c>
      <c r="G118" s="24">
        <v>20851.919999999998</v>
      </c>
      <c r="H118" s="24">
        <v>0.89</v>
      </c>
      <c r="I118" s="31">
        <v>7.6305807000000003</v>
      </c>
      <c r="J118" s="31"/>
      <c r="K118" s="35"/>
    </row>
    <row r="119" spans="2:11" x14ac:dyDescent="0.25">
      <c r="C119" s="58" t="s">
        <v>39</v>
      </c>
      <c r="D119" s="54"/>
      <c r="E119" s="6"/>
      <c r="F119" s="19"/>
      <c r="G119" s="25">
        <v>20851.919999999998</v>
      </c>
      <c r="H119" s="25">
        <v>0.89</v>
      </c>
      <c r="I119" s="31"/>
      <c r="J119" s="31"/>
      <c r="K119" s="35"/>
    </row>
    <row r="120" spans="2:11" x14ac:dyDescent="0.25">
      <c r="C120" s="57"/>
      <c r="D120" s="54"/>
      <c r="E120" s="6"/>
      <c r="F120" s="19"/>
      <c r="G120" s="24"/>
      <c r="H120" s="24"/>
      <c r="I120" s="31"/>
      <c r="J120" s="31"/>
      <c r="K120" s="35"/>
    </row>
    <row r="121" spans="2:11" x14ac:dyDescent="0.25">
      <c r="C121" s="58" t="s">
        <v>11</v>
      </c>
      <c r="D121" s="54"/>
      <c r="E121" s="6"/>
      <c r="F121" s="19"/>
      <c r="G121" s="24"/>
      <c r="H121" s="24"/>
      <c r="I121" s="31"/>
      <c r="J121" s="31"/>
      <c r="K121" s="35"/>
    </row>
    <row r="122" spans="2:11" x14ac:dyDescent="0.25">
      <c r="C122" s="57"/>
      <c r="D122" s="54"/>
      <c r="E122" s="6"/>
      <c r="F122" s="19"/>
      <c r="G122" s="24"/>
      <c r="H122" s="24"/>
      <c r="I122" s="31"/>
      <c r="J122" s="31"/>
      <c r="K122" s="35"/>
    </row>
    <row r="123" spans="2:11" x14ac:dyDescent="0.25">
      <c r="C123" s="58" t="s">
        <v>13</v>
      </c>
      <c r="D123" s="54"/>
      <c r="E123" s="6"/>
      <c r="F123" s="19"/>
      <c r="G123" s="24" t="s">
        <v>2</v>
      </c>
      <c r="H123" s="24" t="s">
        <v>2</v>
      </c>
      <c r="I123" s="31"/>
      <c r="J123" s="31"/>
      <c r="K123" s="35"/>
    </row>
    <row r="124" spans="2:11" x14ac:dyDescent="0.25">
      <c r="C124" s="57"/>
      <c r="D124" s="54"/>
      <c r="E124" s="6"/>
      <c r="F124" s="19"/>
      <c r="G124" s="24"/>
      <c r="H124" s="24"/>
      <c r="I124" s="31"/>
      <c r="J124" s="31"/>
      <c r="K124" s="35"/>
    </row>
    <row r="125" spans="2:11" x14ac:dyDescent="0.25">
      <c r="C125" s="58" t="s">
        <v>14</v>
      </c>
      <c r="D125" s="54"/>
      <c r="E125" s="6"/>
      <c r="F125" s="19"/>
      <c r="G125" s="24" t="s">
        <v>2</v>
      </c>
      <c r="H125" s="24" t="s">
        <v>2</v>
      </c>
      <c r="I125" s="31"/>
      <c r="J125" s="31"/>
      <c r="K125" s="35"/>
    </row>
    <row r="126" spans="2:11" x14ac:dyDescent="0.25">
      <c r="C126" s="57"/>
      <c r="D126" s="54"/>
      <c r="E126" s="6"/>
      <c r="F126" s="19"/>
      <c r="G126" s="24"/>
      <c r="H126" s="24"/>
      <c r="I126" s="31"/>
      <c r="J126" s="31"/>
      <c r="K126" s="35"/>
    </row>
    <row r="127" spans="2:11" x14ac:dyDescent="0.25">
      <c r="C127" s="58" t="s">
        <v>15</v>
      </c>
      <c r="D127" s="54"/>
      <c r="E127" s="6"/>
      <c r="F127" s="19"/>
      <c r="G127" s="24" t="s">
        <v>2</v>
      </c>
      <c r="H127" s="24" t="s">
        <v>2</v>
      </c>
      <c r="I127" s="31"/>
      <c r="J127" s="31"/>
      <c r="K127" s="35"/>
    </row>
    <row r="128" spans="2:11" x14ac:dyDescent="0.25">
      <c r="C128" s="57"/>
      <c r="D128" s="54"/>
      <c r="E128" s="6"/>
      <c r="F128" s="19"/>
      <c r="G128" s="24"/>
      <c r="H128" s="24"/>
      <c r="I128" s="31"/>
      <c r="J128" s="31"/>
      <c r="K128" s="35"/>
    </row>
    <row r="129" spans="1:11" x14ac:dyDescent="0.25">
      <c r="C129" s="58" t="s">
        <v>16</v>
      </c>
      <c r="D129" s="54"/>
      <c r="E129" s="6"/>
      <c r="F129" s="19"/>
      <c r="G129" s="24" t="s">
        <v>2</v>
      </c>
      <c r="H129" s="24" t="s">
        <v>2</v>
      </c>
      <c r="I129" s="31"/>
      <c r="J129" s="31"/>
      <c r="K129" s="35"/>
    </row>
    <row r="130" spans="1:11" x14ac:dyDescent="0.25">
      <c r="C130" s="57"/>
      <c r="D130" s="54"/>
      <c r="E130" s="6"/>
      <c r="F130" s="19"/>
      <c r="G130" s="24"/>
      <c r="H130" s="24"/>
      <c r="I130" s="31"/>
      <c r="J130" s="31"/>
      <c r="K130" s="35"/>
    </row>
    <row r="131" spans="1:11" x14ac:dyDescent="0.25">
      <c r="C131" s="58" t="s">
        <v>17</v>
      </c>
      <c r="D131" s="54"/>
      <c r="E131" s="6"/>
      <c r="F131" s="19"/>
      <c r="G131" s="24" t="s">
        <v>2</v>
      </c>
      <c r="H131" s="24" t="s">
        <v>2</v>
      </c>
      <c r="I131" s="31"/>
      <c r="J131" s="31"/>
      <c r="K131" s="35"/>
    </row>
    <row r="132" spans="1:11" x14ac:dyDescent="0.25">
      <c r="C132" s="57"/>
      <c r="D132" s="54"/>
      <c r="E132" s="6"/>
      <c r="F132" s="19"/>
      <c r="G132" s="24"/>
      <c r="H132" s="24"/>
      <c r="I132" s="31"/>
      <c r="J132" s="31"/>
      <c r="K132" s="35"/>
    </row>
    <row r="133" spans="1:11" x14ac:dyDescent="0.25">
      <c r="A133" s="10"/>
      <c r="B133" s="28"/>
      <c r="C133" s="58" t="s">
        <v>18</v>
      </c>
      <c r="D133" s="54"/>
      <c r="E133" s="6"/>
      <c r="F133" s="19"/>
      <c r="G133" s="24"/>
      <c r="H133" s="24"/>
      <c r="I133" s="31"/>
      <c r="J133" s="31"/>
      <c r="K133" s="35"/>
    </row>
    <row r="134" spans="1:11" x14ac:dyDescent="0.25">
      <c r="A134" s="28"/>
      <c r="B134" s="28"/>
      <c r="C134" s="58" t="s">
        <v>19</v>
      </c>
      <c r="D134" s="54"/>
      <c r="E134" s="6"/>
      <c r="F134" s="19"/>
      <c r="G134" s="24" t="s">
        <v>2</v>
      </c>
      <c r="H134" s="24" t="s">
        <v>2</v>
      </c>
      <c r="I134" s="31"/>
      <c r="J134" s="31"/>
      <c r="K134" s="35"/>
    </row>
    <row r="135" spans="1:11" x14ac:dyDescent="0.25">
      <c r="A135" s="28"/>
      <c r="B135" s="28"/>
      <c r="C135" s="58"/>
      <c r="D135" s="54"/>
      <c r="E135" s="6"/>
      <c r="F135" s="19"/>
      <c r="G135" s="24"/>
      <c r="H135" s="24"/>
      <c r="I135" s="31"/>
      <c r="J135" s="31"/>
      <c r="K135" s="35"/>
    </row>
    <row r="136" spans="1:11" x14ac:dyDescent="0.25">
      <c r="A136" s="28"/>
      <c r="B136" s="28"/>
      <c r="C136" s="58" t="s">
        <v>20</v>
      </c>
      <c r="D136" s="54"/>
      <c r="E136" s="6"/>
      <c r="F136" s="19"/>
      <c r="G136" s="24" t="s">
        <v>2</v>
      </c>
      <c r="H136" s="24" t="s">
        <v>2</v>
      </c>
      <c r="I136" s="31"/>
      <c r="J136" s="31"/>
      <c r="K136" s="35"/>
    </row>
    <row r="137" spans="1:11" x14ac:dyDescent="0.25">
      <c r="A137" s="28"/>
      <c r="B137" s="28"/>
      <c r="C137" s="58"/>
      <c r="D137" s="54"/>
      <c r="E137" s="6"/>
      <c r="F137" s="19"/>
      <c r="G137" s="24"/>
      <c r="H137" s="24"/>
      <c r="I137" s="31"/>
      <c r="J137" s="31"/>
      <c r="K137" s="35"/>
    </row>
    <row r="138" spans="1:11" x14ac:dyDescent="0.25">
      <c r="A138" s="28"/>
      <c r="B138" s="28"/>
      <c r="C138" s="58" t="s">
        <v>21</v>
      </c>
      <c r="D138" s="54"/>
      <c r="E138" s="6"/>
      <c r="F138" s="19"/>
      <c r="G138" s="24" t="s">
        <v>2</v>
      </c>
      <c r="H138" s="24" t="s">
        <v>2</v>
      </c>
      <c r="I138" s="31"/>
      <c r="J138" s="31"/>
      <c r="K138" s="35"/>
    </row>
    <row r="139" spans="1:11" x14ac:dyDescent="0.25">
      <c r="A139" s="28"/>
      <c r="B139" s="28"/>
      <c r="C139" s="58"/>
      <c r="D139" s="54"/>
      <c r="E139" s="6"/>
      <c r="F139" s="19"/>
      <c r="G139" s="24"/>
      <c r="H139" s="24"/>
      <c r="I139" s="31"/>
      <c r="J139" s="31"/>
      <c r="K139" s="35"/>
    </row>
    <row r="140" spans="1:11" x14ac:dyDescent="0.25">
      <c r="A140" s="28"/>
      <c r="B140" s="28"/>
      <c r="C140" s="58" t="s">
        <v>22</v>
      </c>
      <c r="D140" s="54"/>
      <c r="E140" s="6"/>
      <c r="F140" s="19"/>
      <c r="G140" s="24" t="s">
        <v>2</v>
      </c>
      <c r="H140" s="24" t="s">
        <v>2</v>
      </c>
      <c r="I140" s="31"/>
      <c r="J140" s="31"/>
      <c r="K140" s="35"/>
    </row>
    <row r="141" spans="1:11" x14ac:dyDescent="0.25">
      <c r="A141" s="28"/>
      <c r="B141" s="28"/>
      <c r="C141" s="58"/>
      <c r="D141" s="54"/>
      <c r="E141" s="6"/>
      <c r="F141" s="19"/>
      <c r="G141" s="24"/>
      <c r="H141" s="24"/>
      <c r="I141" s="31"/>
      <c r="J141" s="31"/>
      <c r="K141" s="35"/>
    </row>
    <row r="142" spans="1:11" x14ac:dyDescent="0.25">
      <c r="C142" s="59" t="s">
        <v>23</v>
      </c>
      <c r="D142" s="54"/>
      <c r="E142" s="6"/>
      <c r="F142" s="19"/>
      <c r="G142" s="24"/>
      <c r="H142" s="24"/>
      <c r="I142" s="31"/>
      <c r="J142" s="31"/>
      <c r="K142" s="35"/>
    </row>
    <row r="143" spans="1:11" x14ac:dyDescent="0.25">
      <c r="B143" s="8" t="s">
        <v>37</v>
      </c>
      <c r="C143" s="57" t="s">
        <v>38</v>
      </c>
      <c r="D143" s="54"/>
      <c r="E143" s="6"/>
      <c r="F143" s="19"/>
      <c r="G143" s="24">
        <v>58986.49</v>
      </c>
      <c r="H143" s="24">
        <v>2.5099999999999998</v>
      </c>
      <c r="I143" s="31"/>
      <c r="J143" s="31"/>
      <c r="K143" s="35"/>
    </row>
    <row r="144" spans="1:11" x14ac:dyDescent="0.25">
      <c r="C144" s="58" t="s">
        <v>39</v>
      </c>
      <c r="D144" s="54"/>
      <c r="E144" s="6"/>
      <c r="F144" s="19"/>
      <c r="G144" s="25">
        <v>58986.49</v>
      </c>
      <c r="H144" s="25">
        <v>2.5099999999999998</v>
      </c>
      <c r="I144" s="31"/>
      <c r="J144" s="31"/>
      <c r="K144" s="35"/>
    </row>
    <row r="145" spans="1:54" x14ac:dyDescent="0.25">
      <c r="C145" s="57"/>
      <c r="D145" s="54"/>
      <c r="E145" s="6"/>
      <c r="F145" s="19"/>
      <c r="G145" s="24"/>
      <c r="H145" s="24"/>
      <c r="I145" s="31"/>
      <c r="J145" s="31"/>
      <c r="K145" s="35"/>
    </row>
    <row r="146" spans="1:54" x14ac:dyDescent="0.25">
      <c r="A146" s="10"/>
      <c r="B146" s="28"/>
      <c r="C146" s="58" t="s">
        <v>24</v>
      </c>
      <c r="D146" s="54"/>
      <c r="E146" s="6"/>
      <c r="F146" s="19"/>
      <c r="G146" s="24"/>
      <c r="H146" s="24"/>
      <c r="I146" s="31"/>
      <c r="J146" s="31"/>
      <c r="K146" s="35"/>
    </row>
    <row r="147" spans="1:54" s="2" customFormat="1" ht="13.5" x14ac:dyDescent="0.25">
      <c r="A147" s="28"/>
      <c r="B147" s="28"/>
      <c r="C147" s="57" t="s">
        <v>4770</v>
      </c>
      <c r="D147" s="54"/>
      <c r="E147" s="6"/>
      <c r="F147" s="19"/>
      <c r="G147" s="24">
        <v>8500</v>
      </c>
      <c r="H147" s="24">
        <v>0.36</v>
      </c>
      <c r="I147" s="31"/>
      <c r="J147" s="31"/>
      <c r="K147" s="35"/>
      <c r="L147" s="3"/>
      <c r="AI147" s="3"/>
      <c r="AV147" s="3"/>
      <c r="AX147" s="3"/>
      <c r="BB147" s="3"/>
    </row>
    <row r="148" spans="1:54" x14ac:dyDescent="0.25">
      <c r="B148" s="8"/>
      <c r="C148" s="57" t="s">
        <v>40</v>
      </c>
      <c r="D148" s="54"/>
      <c r="E148" s="6"/>
      <c r="F148" s="19"/>
      <c r="G148" s="24">
        <v>9674.86</v>
      </c>
      <c r="H148" s="24">
        <v>0.39</v>
      </c>
      <c r="I148" s="31"/>
      <c r="J148" s="31"/>
      <c r="K148" s="35"/>
    </row>
    <row r="149" spans="1:54" x14ac:dyDescent="0.25">
      <c r="C149" s="58" t="s">
        <v>39</v>
      </c>
      <c r="D149" s="54"/>
      <c r="E149" s="6"/>
      <c r="F149" s="19"/>
      <c r="G149" s="25">
        <v>18174.86</v>
      </c>
      <c r="H149" s="25">
        <v>0.75</v>
      </c>
      <c r="I149" s="31"/>
      <c r="J149" s="31"/>
      <c r="K149" s="35"/>
    </row>
    <row r="150" spans="1:54" x14ac:dyDescent="0.25">
      <c r="C150" s="57"/>
      <c r="D150" s="54"/>
      <c r="E150" s="6"/>
      <c r="F150" s="19"/>
      <c r="G150" s="24"/>
      <c r="H150" s="24"/>
      <c r="I150" s="31"/>
      <c r="J150" s="31"/>
      <c r="K150" s="35"/>
    </row>
    <row r="151" spans="1:54" x14ac:dyDescent="0.25">
      <c r="C151" s="60" t="s">
        <v>41</v>
      </c>
      <c r="D151" s="55"/>
      <c r="E151" s="5"/>
      <c r="F151" s="20"/>
      <c r="G151" s="26">
        <v>2353715.25</v>
      </c>
      <c r="H151" s="26">
        <v>100</v>
      </c>
      <c r="I151" s="32"/>
      <c r="J151" s="32"/>
      <c r="K151" s="36"/>
    </row>
    <row r="153" spans="1:54" s="50" customFormat="1" ht="15.75" x14ac:dyDescent="0.3">
      <c r="C153" s="50" t="s">
        <v>4597</v>
      </c>
      <c r="F153" s="51"/>
      <c r="G153" s="51"/>
      <c r="H153" s="51"/>
    </row>
    <row r="154" spans="1:54" s="42" customFormat="1" ht="27" x14ac:dyDescent="0.25">
      <c r="B154" s="43"/>
      <c r="C154" s="43" t="s">
        <v>4592</v>
      </c>
      <c r="D154" s="43" t="s">
        <v>4593</v>
      </c>
      <c r="E154" s="43" t="s">
        <v>4594</v>
      </c>
      <c r="F154" s="44" t="s">
        <v>31</v>
      </c>
      <c r="G154" s="45" t="s">
        <v>4595</v>
      </c>
      <c r="H154" s="44" t="s">
        <v>33</v>
      </c>
      <c r="I154" s="43" t="s">
        <v>36</v>
      </c>
    </row>
    <row r="155" spans="1:54" s="42" customFormat="1" ht="13.5" x14ac:dyDescent="0.25">
      <c r="B155" s="43"/>
      <c r="C155" s="43" t="s">
        <v>4600</v>
      </c>
      <c r="D155" s="43"/>
      <c r="E155" s="43"/>
      <c r="F155" s="44"/>
      <c r="G155" s="45"/>
      <c r="H155" s="44"/>
      <c r="I155" s="43"/>
    </row>
    <row r="156" spans="1:54" s="2" customFormat="1" ht="13.5" x14ac:dyDescent="0.25">
      <c r="B156" s="46">
        <v>2215518</v>
      </c>
      <c r="C156" s="46" t="s">
        <v>4598</v>
      </c>
      <c r="D156" s="46" t="s">
        <v>4599</v>
      </c>
      <c r="E156" s="46" t="s">
        <v>53</v>
      </c>
      <c r="F156" s="47">
        <v>-6024200</v>
      </c>
      <c r="G156" s="47">
        <v>-60049.225599999998</v>
      </c>
      <c r="H156" s="47">
        <v>-2.5499999999999998</v>
      </c>
      <c r="I156" s="46"/>
    </row>
    <row r="157" spans="1:54" s="2" customFormat="1" ht="13.5" x14ac:dyDescent="0.25">
      <c r="B157" s="46">
        <v>2215472</v>
      </c>
      <c r="C157" s="46" t="s">
        <v>4626</v>
      </c>
      <c r="D157" s="46" t="s">
        <v>4599</v>
      </c>
      <c r="E157" s="46" t="s">
        <v>53</v>
      </c>
      <c r="F157" s="47">
        <v>-4985000</v>
      </c>
      <c r="G157" s="47">
        <v>-47883.417500000003</v>
      </c>
      <c r="H157" s="47">
        <v>-2.0299999999999998</v>
      </c>
      <c r="I157" s="46"/>
    </row>
    <row r="158" spans="1:54" s="2" customFormat="1" ht="13.5" x14ac:dyDescent="0.25">
      <c r="B158" s="46">
        <v>2215537</v>
      </c>
      <c r="C158" s="46" t="s">
        <v>4643</v>
      </c>
      <c r="D158" s="46" t="s">
        <v>4599</v>
      </c>
      <c r="E158" s="46" t="s">
        <v>85</v>
      </c>
      <c r="F158" s="47">
        <v>-2601200</v>
      </c>
      <c r="G158" s="47">
        <v>-38691.549400000004</v>
      </c>
      <c r="H158" s="47">
        <v>-1.64</v>
      </c>
      <c r="I158" s="46"/>
    </row>
    <row r="159" spans="1:54" s="2" customFormat="1" ht="13.5" x14ac:dyDescent="0.25">
      <c r="B159" s="46">
        <v>2215498</v>
      </c>
      <c r="C159" s="46" t="s">
        <v>4610</v>
      </c>
      <c r="D159" s="46" t="s">
        <v>4599</v>
      </c>
      <c r="E159" s="46" t="s">
        <v>159</v>
      </c>
      <c r="F159" s="47">
        <v>-5918550</v>
      </c>
      <c r="G159" s="47">
        <v>-30880.034625</v>
      </c>
      <c r="H159" s="47">
        <v>-1.31</v>
      </c>
      <c r="I159" s="46"/>
    </row>
    <row r="160" spans="1:54" s="2" customFormat="1" ht="13.5" x14ac:dyDescent="0.25">
      <c r="B160" s="46">
        <v>2215567</v>
      </c>
      <c r="C160" s="46" t="s">
        <v>4631</v>
      </c>
      <c r="D160" s="46" t="s">
        <v>4599</v>
      </c>
      <c r="E160" s="46" t="s">
        <v>53</v>
      </c>
      <c r="F160" s="47">
        <v>-4113000</v>
      </c>
      <c r="G160" s="47">
        <v>-25669.233</v>
      </c>
      <c r="H160" s="47">
        <v>-1.0900000000000001</v>
      </c>
      <c r="I160" s="46"/>
    </row>
    <row r="161" spans="2:9" s="2" customFormat="1" ht="13.5" x14ac:dyDescent="0.25">
      <c r="B161" s="46">
        <v>2215535</v>
      </c>
      <c r="C161" s="46" t="s">
        <v>4615</v>
      </c>
      <c r="D161" s="46" t="s">
        <v>4599</v>
      </c>
      <c r="E161" s="46" t="s">
        <v>70</v>
      </c>
      <c r="F161" s="47">
        <v>-804000</v>
      </c>
      <c r="G161" s="47">
        <v>-21453.534</v>
      </c>
      <c r="H161" s="47">
        <v>-0.91</v>
      </c>
      <c r="I161" s="46"/>
    </row>
    <row r="162" spans="2:9" s="2" customFormat="1" ht="13.5" x14ac:dyDescent="0.25">
      <c r="B162" s="46">
        <v>2215516</v>
      </c>
      <c r="C162" s="46" t="s">
        <v>4618</v>
      </c>
      <c r="D162" s="46" t="s">
        <v>4599</v>
      </c>
      <c r="E162" s="46" t="s">
        <v>95</v>
      </c>
      <c r="F162" s="47">
        <v>-744300</v>
      </c>
      <c r="G162" s="47">
        <v>-19224.896850000001</v>
      </c>
      <c r="H162" s="47">
        <v>-0.82</v>
      </c>
      <c r="I162" s="46"/>
    </row>
    <row r="163" spans="2:9" s="2" customFormat="1" ht="13.5" x14ac:dyDescent="0.25">
      <c r="B163" s="46">
        <v>2215596</v>
      </c>
      <c r="C163" s="46" t="s">
        <v>4656</v>
      </c>
      <c r="D163" s="46" t="s">
        <v>4599</v>
      </c>
      <c r="E163" s="46" t="s">
        <v>287</v>
      </c>
      <c r="F163" s="47">
        <v>-1134750</v>
      </c>
      <c r="G163" s="47">
        <v>-14634.87075</v>
      </c>
      <c r="H163" s="47">
        <v>-0.62</v>
      </c>
      <c r="I163" s="46"/>
    </row>
    <row r="164" spans="2:9" s="2" customFormat="1" ht="13.5" x14ac:dyDescent="0.25">
      <c r="B164" s="46">
        <v>2215523</v>
      </c>
      <c r="C164" s="46" t="s">
        <v>4644</v>
      </c>
      <c r="D164" s="46" t="s">
        <v>4599</v>
      </c>
      <c r="E164" s="46" t="s">
        <v>173</v>
      </c>
      <c r="F164" s="47">
        <v>-447900</v>
      </c>
      <c r="G164" s="47">
        <v>-11713.25685</v>
      </c>
      <c r="H164" s="47">
        <v>-0.5</v>
      </c>
      <c r="I164" s="46"/>
    </row>
    <row r="165" spans="2:9" s="2" customFormat="1" ht="13.5" x14ac:dyDescent="0.25">
      <c r="B165" s="46">
        <v>2215508</v>
      </c>
      <c r="C165" s="46" t="s">
        <v>4617</v>
      </c>
      <c r="D165" s="46" t="s">
        <v>4599</v>
      </c>
      <c r="E165" s="46" t="s">
        <v>74</v>
      </c>
      <c r="F165" s="47">
        <v>-622250</v>
      </c>
      <c r="G165" s="47">
        <v>-11519.403125000001</v>
      </c>
      <c r="H165" s="47">
        <v>-0.49</v>
      </c>
      <c r="I165" s="46"/>
    </row>
    <row r="166" spans="2:9" s="2" customFormat="1" ht="13.5" x14ac:dyDescent="0.25">
      <c r="B166" s="46">
        <v>2215527</v>
      </c>
      <c r="C166" s="46" t="s">
        <v>4657</v>
      </c>
      <c r="D166" s="46" t="s">
        <v>4599</v>
      </c>
      <c r="E166" s="46" t="s">
        <v>209</v>
      </c>
      <c r="F166" s="47">
        <v>-11280750</v>
      </c>
      <c r="G166" s="47">
        <v>-10682.87025</v>
      </c>
      <c r="H166" s="47">
        <v>-0.45</v>
      </c>
      <c r="I166" s="46"/>
    </row>
    <row r="167" spans="2:9" s="2" customFormat="1" ht="13.5" x14ac:dyDescent="0.25">
      <c r="B167" s="46">
        <v>2215541</v>
      </c>
      <c r="C167" s="46" t="s">
        <v>4604</v>
      </c>
      <c r="D167" s="46" t="s">
        <v>4599</v>
      </c>
      <c r="E167" s="46" t="s">
        <v>85</v>
      </c>
      <c r="F167" s="47">
        <v>-105400</v>
      </c>
      <c r="G167" s="47">
        <v>-10338.3171</v>
      </c>
      <c r="H167" s="47">
        <v>-0.44</v>
      </c>
      <c r="I167" s="46"/>
    </row>
    <row r="168" spans="2:9" s="2" customFormat="1" ht="13.5" x14ac:dyDescent="0.25">
      <c r="B168" s="46">
        <v>2215495</v>
      </c>
      <c r="C168" s="46" t="s">
        <v>4658</v>
      </c>
      <c r="D168" s="46" t="s">
        <v>4599</v>
      </c>
      <c r="E168" s="46" t="s">
        <v>99</v>
      </c>
      <c r="F168" s="47">
        <v>-508800</v>
      </c>
      <c r="G168" s="47">
        <v>-10102.4784</v>
      </c>
      <c r="H168" s="47">
        <v>-0.43</v>
      </c>
      <c r="I168" s="46"/>
    </row>
    <row r="169" spans="2:9" s="2" customFormat="1" ht="13.5" x14ac:dyDescent="0.25">
      <c r="B169" s="46">
        <v>2215499</v>
      </c>
      <c r="C169" s="46" t="s">
        <v>4659</v>
      </c>
      <c r="D169" s="46" t="s">
        <v>4599</v>
      </c>
      <c r="E169" s="46" t="s">
        <v>126</v>
      </c>
      <c r="F169" s="47">
        <v>-168750</v>
      </c>
      <c r="G169" s="47">
        <v>-9592.0031249999993</v>
      </c>
      <c r="H169" s="47">
        <v>-0.41</v>
      </c>
      <c r="I169" s="46"/>
    </row>
    <row r="170" spans="2:9" s="2" customFormat="1" ht="13.5" x14ac:dyDescent="0.25">
      <c r="B170" s="46">
        <v>2215512</v>
      </c>
      <c r="C170" s="46" t="s">
        <v>4601</v>
      </c>
      <c r="D170" s="46" t="s">
        <v>4599</v>
      </c>
      <c r="E170" s="46" t="s">
        <v>53</v>
      </c>
      <c r="F170" s="47">
        <v>-426250</v>
      </c>
      <c r="G170" s="47">
        <v>-7107.0793750000003</v>
      </c>
      <c r="H170" s="47">
        <v>-0.3</v>
      </c>
      <c r="I170" s="46"/>
    </row>
    <row r="171" spans="2:9" s="2" customFormat="1" ht="13.5" x14ac:dyDescent="0.25">
      <c r="B171" s="46">
        <v>2215579</v>
      </c>
      <c r="C171" s="46" t="s">
        <v>4660</v>
      </c>
      <c r="D171" s="46" t="s">
        <v>4599</v>
      </c>
      <c r="E171" s="46" t="s">
        <v>57</v>
      </c>
      <c r="F171" s="47">
        <v>-199150</v>
      </c>
      <c r="G171" s="47">
        <v>-6857.5311000000002</v>
      </c>
      <c r="H171" s="47">
        <v>-0.28999999999999998</v>
      </c>
      <c r="I171" s="46"/>
    </row>
    <row r="172" spans="2:9" s="2" customFormat="1" ht="13.5" x14ac:dyDescent="0.25">
      <c r="B172" s="46">
        <v>2215491</v>
      </c>
      <c r="C172" s="46" t="s">
        <v>4614</v>
      </c>
      <c r="D172" s="46" t="s">
        <v>4599</v>
      </c>
      <c r="E172" s="46" t="s">
        <v>126</v>
      </c>
      <c r="F172" s="47">
        <v>-567450</v>
      </c>
      <c r="G172" s="47">
        <v>-6718.6080000000002</v>
      </c>
      <c r="H172" s="47">
        <v>-0.28999999999999998</v>
      </c>
      <c r="I172" s="46"/>
    </row>
    <row r="173" spans="2:9" s="2" customFormat="1" ht="13.5" x14ac:dyDescent="0.25">
      <c r="B173" s="46">
        <v>2215577</v>
      </c>
      <c r="C173" s="46" t="s">
        <v>4661</v>
      </c>
      <c r="D173" s="46" t="s">
        <v>4599</v>
      </c>
      <c r="E173" s="46" t="s">
        <v>291</v>
      </c>
      <c r="F173" s="47">
        <v>-2679750</v>
      </c>
      <c r="G173" s="47">
        <v>-6403.2626250000003</v>
      </c>
      <c r="H173" s="47">
        <v>-0.27</v>
      </c>
      <c r="I173" s="46"/>
    </row>
    <row r="174" spans="2:9" s="2" customFormat="1" ht="13.5" x14ac:dyDescent="0.25">
      <c r="B174" s="46">
        <v>2215536</v>
      </c>
      <c r="C174" s="46" t="s">
        <v>4641</v>
      </c>
      <c r="D174" s="46" t="s">
        <v>4599</v>
      </c>
      <c r="E174" s="46" t="s">
        <v>126</v>
      </c>
      <c r="F174" s="47">
        <v>-639200</v>
      </c>
      <c r="G174" s="47">
        <v>-6348.8540000000003</v>
      </c>
      <c r="H174" s="47">
        <v>-0.27</v>
      </c>
      <c r="I174" s="46"/>
    </row>
    <row r="175" spans="2:9" s="2" customFormat="1" ht="13.5" x14ac:dyDescent="0.25">
      <c r="B175" s="46">
        <v>2215530</v>
      </c>
      <c r="C175" s="46" t="s">
        <v>4652</v>
      </c>
      <c r="D175" s="46" t="s">
        <v>4599</v>
      </c>
      <c r="E175" s="46" t="s">
        <v>185</v>
      </c>
      <c r="F175" s="47">
        <v>-496800</v>
      </c>
      <c r="G175" s="47">
        <v>-4082.4540000000002</v>
      </c>
      <c r="H175" s="47">
        <v>-0.17</v>
      </c>
      <c r="I175" s="46"/>
    </row>
    <row r="176" spans="2:9" s="2" customFormat="1" ht="13.5" x14ac:dyDescent="0.25">
      <c r="B176" s="46">
        <v>2215532</v>
      </c>
      <c r="C176" s="46" t="s">
        <v>4602</v>
      </c>
      <c r="D176" s="46" t="s">
        <v>4599</v>
      </c>
      <c r="E176" s="46" t="s">
        <v>53</v>
      </c>
      <c r="F176" s="47">
        <v>-200000</v>
      </c>
      <c r="G176" s="47">
        <v>-3741.6</v>
      </c>
      <c r="H176" s="47">
        <v>-0.16</v>
      </c>
      <c r="I176" s="46"/>
    </row>
    <row r="177" spans="2:9" s="2" customFormat="1" ht="13.5" x14ac:dyDescent="0.25">
      <c r="B177" s="46">
        <v>2215528</v>
      </c>
      <c r="C177" s="46" t="s">
        <v>4662</v>
      </c>
      <c r="D177" s="46" t="s">
        <v>4599</v>
      </c>
      <c r="E177" s="46" t="s">
        <v>95</v>
      </c>
      <c r="F177" s="47">
        <v>-632000</v>
      </c>
      <c r="G177" s="47">
        <v>-2962.5</v>
      </c>
      <c r="H177" s="47">
        <v>-0.13</v>
      </c>
      <c r="I177" s="46"/>
    </row>
    <row r="178" spans="2:9" s="2" customFormat="1" ht="13.5" x14ac:dyDescent="0.25">
      <c r="B178" s="46">
        <v>2215565</v>
      </c>
      <c r="C178" s="46" t="s">
        <v>4608</v>
      </c>
      <c r="D178" s="46" t="s">
        <v>4599</v>
      </c>
      <c r="E178" s="46" t="s">
        <v>209</v>
      </c>
      <c r="F178" s="47">
        <v>-115000</v>
      </c>
      <c r="G178" s="47">
        <v>-2941.0675000000001</v>
      </c>
      <c r="H178" s="47">
        <v>-0.12</v>
      </c>
      <c r="I178" s="46"/>
    </row>
    <row r="179" spans="2:9" s="2" customFormat="1" ht="13.5" x14ac:dyDescent="0.25">
      <c r="B179" s="46">
        <v>2215552</v>
      </c>
      <c r="C179" s="46" t="s">
        <v>4645</v>
      </c>
      <c r="D179" s="46" t="s">
        <v>4599</v>
      </c>
      <c r="E179" s="46" t="s">
        <v>291</v>
      </c>
      <c r="F179" s="47">
        <v>-1158000</v>
      </c>
      <c r="G179" s="47">
        <v>-2508.2280000000001</v>
      </c>
      <c r="H179" s="47">
        <v>-0.11</v>
      </c>
      <c r="I179" s="46"/>
    </row>
    <row r="180" spans="2:9" s="2" customFormat="1" ht="13.5" x14ac:dyDescent="0.25">
      <c r="B180" s="46">
        <v>2215502</v>
      </c>
      <c r="C180" s="46" t="s">
        <v>4663</v>
      </c>
      <c r="D180" s="46" t="s">
        <v>4599</v>
      </c>
      <c r="E180" s="46" t="s">
        <v>115</v>
      </c>
      <c r="F180" s="47">
        <v>-763200</v>
      </c>
      <c r="G180" s="47">
        <v>-1906.0920000000001</v>
      </c>
      <c r="H180" s="47">
        <v>-0.08</v>
      </c>
      <c r="I180" s="46"/>
    </row>
    <row r="181" spans="2:9" s="2" customFormat="1" ht="13.5" x14ac:dyDescent="0.25">
      <c r="B181" s="46">
        <v>2215618</v>
      </c>
      <c r="C181" s="46" t="s">
        <v>4664</v>
      </c>
      <c r="D181" s="46" t="s">
        <v>4599</v>
      </c>
      <c r="E181" s="46" t="s">
        <v>430</v>
      </c>
      <c r="F181" s="47">
        <v>-86100</v>
      </c>
      <c r="G181" s="47">
        <v>-895.26779999999997</v>
      </c>
      <c r="H181" s="47">
        <v>-0.04</v>
      </c>
      <c r="I181" s="46"/>
    </row>
    <row r="182" spans="2:9" s="2" customFormat="1" ht="13.5" x14ac:dyDescent="0.25">
      <c r="B182" s="46">
        <v>2215510</v>
      </c>
      <c r="C182" s="46" t="s">
        <v>4629</v>
      </c>
      <c r="D182" s="46" t="s">
        <v>4599</v>
      </c>
      <c r="E182" s="46" t="s">
        <v>57</v>
      </c>
      <c r="F182" s="47">
        <v>-76300</v>
      </c>
      <c r="G182" s="47">
        <v>-859.36689999999999</v>
      </c>
      <c r="H182" s="47">
        <v>-0.04</v>
      </c>
      <c r="I182" s="46"/>
    </row>
    <row r="183" spans="2:9" s="2" customFormat="1" ht="13.5" x14ac:dyDescent="0.25">
      <c r="B183" s="46">
        <v>2215580</v>
      </c>
      <c r="C183" s="46" t="s">
        <v>4665</v>
      </c>
      <c r="D183" s="46" t="s">
        <v>4599</v>
      </c>
      <c r="E183" s="46" t="s">
        <v>57</v>
      </c>
      <c r="F183" s="47">
        <v>-74400</v>
      </c>
      <c r="G183" s="47">
        <v>-836.40480000000002</v>
      </c>
      <c r="H183" s="47">
        <v>-0.04</v>
      </c>
      <c r="I183" s="46"/>
    </row>
    <row r="184" spans="2:9" s="2" customFormat="1" ht="13.5" x14ac:dyDescent="0.25">
      <c r="B184" s="46">
        <v>2215593</v>
      </c>
      <c r="C184" s="46" t="s">
        <v>4637</v>
      </c>
      <c r="D184" s="46" t="s">
        <v>4599</v>
      </c>
      <c r="E184" s="46" t="s">
        <v>287</v>
      </c>
      <c r="F184" s="47">
        <v>-101200</v>
      </c>
      <c r="G184" s="47">
        <v>-660.73479999999995</v>
      </c>
      <c r="H184" s="47">
        <v>-0.03</v>
      </c>
      <c r="I184" s="46"/>
    </row>
    <row r="185" spans="2:9" s="2" customFormat="1" ht="13.5" x14ac:dyDescent="0.25">
      <c r="B185" s="46">
        <v>2215494</v>
      </c>
      <c r="C185" s="46" t="s">
        <v>4666</v>
      </c>
      <c r="D185" s="46" t="s">
        <v>4599</v>
      </c>
      <c r="E185" s="46" t="s">
        <v>173</v>
      </c>
      <c r="F185" s="47">
        <v>-59000</v>
      </c>
      <c r="G185" s="47">
        <v>-411.73149999999998</v>
      </c>
      <c r="H185" s="47">
        <v>-0.02</v>
      </c>
      <c r="I185" s="46"/>
    </row>
    <row r="186" spans="2:9" s="2" customFormat="1" ht="13.5" x14ac:dyDescent="0.25">
      <c r="B186" s="46">
        <v>2215626</v>
      </c>
      <c r="C186" s="46" t="s">
        <v>4667</v>
      </c>
      <c r="D186" s="46" t="s">
        <v>4599</v>
      </c>
      <c r="E186" s="46" t="s">
        <v>130</v>
      </c>
      <c r="F186" s="47">
        <v>-315000</v>
      </c>
      <c r="G186" s="47">
        <v>-390.1275</v>
      </c>
      <c r="H186" s="47">
        <v>-0.02</v>
      </c>
      <c r="I186" s="46"/>
    </row>
    <row r="187" spans="2:9" s="2" customFormat="1" ht="13.5" x14ac:dyDescent="0.25">
      <c r="B187" s="46">
        <v>2215515</v>
      </c>
      <c r="C187" s="46" t="s">
        <v>4628</v>
      </c>
      <c r="D187" s="46" t="s">
        <v>4599</v>
      </c>
      <c r="E187" s="46" t="s">
        <v>209</v>
      </c>
      <c r="F187" s="47">
        <v>-94500</v>
      </c>
      <c r="G187" s="47">
        <v>-269.51400000000001</v>
      </c>
      <c r="H187" s="47">
        <v>-0.01</v>
      </c>
      <c r="I187" s="46"/>
    </row>
    <row r="188" spans="2:9" s="2" customFormat="1" ht="13.5" x14ac:dyDescent="0.25">
      <c r="B188" s="46">
        <v>2215560</v>
      </c>
      <c r="C188" s="46" t="s">
        <v>4630</v>
      </c>
      <c r="D188" s="46" t="s">
        <v>4599</v>
      </c>
      <c r="E188" s="46" t="s">
        <v>291</v>
      </c>
      <c r="F188" s="47">
        <v>-81000</v>
      </c>
      <c r="G188" s="47">
        <v>-216.79650000000001</v>
      </c>
      <c r="H188" s="47">
        <v>-0.01</v>
      </c>
      <c r="I188" s="46"/>
    </row>
    <row r="189" spans="2:9" s="2" customFormat="1" ht="13.5" x14ac:dyDescent="0.25">
      <c r="B189" s="46">
        <v>2215482</v>
      </c>
      <c r="C189" s="46" t="s">
        <v>4613</v>
      </c>
      <c r="D189" s="46" t="s">
        <v>4599</v>
      </c>
      <c r="E189" s="46" t="s">
        <v>236</v>
      </c>
      <c r="F189" s="47">
        <v>-6650</v>
      </c>
      <c r="G189" s="47">
        <v>-59.470950000000002</v>
      </c>
      <c r="H189" s="47" t="s">
        <v>4771</v>
      </c>
      <c r="I189" s="46"/>
    </row>
    <row r="190" spans="2:9" s="2" customFormat="1" ht="13.5" x14ac:dyDescent="0.25">
      <c r="B190" s="46">
        <v>2215576</v>
      </c>
      <c r="C190" s="46" t="s">
        <v>4668</v>
      </c>
      <c r="D190" s="46" t="s">
        <v>4599</v>
      </c>
      <c r="E190" s="46" t="s">
        <v>85</v>
      </c>
      <c r="F190" s="47">
        <v>-7125</v>
      </c>
      <c r="G190" s="47">
        <v>-46.198500000000003</v>
      </c>
      <c r="H190" s="47" t="s">
        <v>4771</v>
      </c>
      <c r="I190" s="46"/>
    </row>
    <row r="191" spans="2:9" s="1" customFormat="1" ht="13.5" x14ac:dyDescent="0.25">
      <c r="B191" s="48"/>
      <c r="C191" s="48" t="s">
        <v>4596</v>
      </c>
      <c r="D191" s="48"/>
      <c r="E191" s="48"/>
      <c r="F191" s="49"/>
      <c r="G191" s="49">
        <v>-378657.98042499996</v>
      </c>
      <c r="H191" s="49">
        <v>-16.089999999999996</v>
      </c>
      <c r="I191" s="48"/>
    </row>
    <row r="193" spans="3:11" x14ac:dyDescent="0.25">
      <c r="C193" s="1" t="s">
        <v>42</v>
      </c>
    </row>
    <row r="194" spans="3:11" x14ac:dyDescent="0.25">
      <c r="C194" s="37" t="s">
        <v>43</v>
      </c>
      <c r="D194" s="37"/>
      <c r="E194" s="37"/>
      <c r="F194" s="37"/>
      <c r="G194" s="37"/>
      <c r="H194" s="37"/>
      <c r="I194" s="37"/>
      <c r="J194" s="37"/>
      <c r="K194" s="37"/>
    </row>
    <row r="195" spans="3:11" x14ac:dyDescent="0.25">
      <c r="C195" s="2" t="s">
        <v>44</v>
      </c>
    </row>
    <row r="196" spans="3:11" x14ac:dyDescent="0.25">
      <c r="C196" s="2" t="s">
        <v>45</v>
      </c>
    </row>
    <row r="197" spans="3:11" x14ac:dyDescent="0.25">
      <c r="C197" s="2" t="s">
        <v>46</v>
      </c>
    </row>
    <row r="198" spans="3:11" x14ac:dyDescent="0.25">
      <c r="C198" s="2" t="s">
        <v>47</v>
      </c>
    </row>
    <row r="200" spans="3:11" x14ac:dyDescent="0.25">
      <c r="C200" s="74" t="s">
        <v>4829</v>
      </c>
      <c r="E200" s="74" t="s">
        <v>4830</v>
      </c>
      <c r="F200" s="75"/>
    </row>
    <row r="201" spans="3:11" x14ac:dyDescent="0.25">
      <c r="E201" s="2" t="s">
        <v>4880</v>
      </c>
    </row>
  </sheetData>
  <hyperlinks>
    <hyperlink ref="J2" location="'Index'!A1" display="'Index'!A1" xr:uid="{00000000-0004-0000-6500-000000000000}"/>
  </hyperlinks>
  <pageMargins left="0.7" right="0.7" top="0.75" bottom="0.75" header="0.3" footer="0.3"/>
  <pageSetup orientation="portrait" horizontalDpi="4294967293"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180"/>
  <dimension ref="A1:IV84"/>
  <sheetViews>
    <sheetView showGridLines="0" zoomScale="90" zoomScaleNormal="90" workbookViewId="0">
      <pane ySplit="6" topLeftCell="A67"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3086</v>
      </c>
      <c r="J2" s="38" t="s">
        <v>4585</v>
      </c>
    </row>
    <row r="3" spans="1:54" ht="16.5" x14ac:dyDescent="0.3">
      <c r="C3" s="1" t="s">
        <v>26</v>
      </c>
      <c r="D3" s="21" t="s">
        <v>3087</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3088</v>
      </c>
      <c r="C26" s="57" t="s">
        <v>3089</v>
      </c>
      <c r="D26" s="54" t="s">
        <v>3090</v>
      </c>
      <c r="E26" s="6" t="s">
        <v>646</v>
      </c>
      <c r="F26" s="19">
        <v>20000000</v>
      </c>
      <c r="G26" s="24">
        <v>20257.86</v>
      </c>
      <c r="H26" s="24">
        <v>59.11</v>
      </c>
      <c r="I26" s="31">
        <v>7.4988853000000004</v>
      </c>
      <c r="J26" s="31"/>
      <c r="K26" s="35"/>
    </row>
    <row r="27" spans="1:11" x14ac:dyDescent="0.25">
      <c r="B27" s="8" t="s">
        <v>3091</v>
      </c>
      <c r="C27" s="57" t="s">
        <v>3092</v>
      </c>
      <c r="D27" s="54" t="s">
        <v>3093</v>
      </c>
      <c r="E27" s="6" t="s">
        <v>646</v>
      </c>
      <c r="F27" s="19">
        <v>2500000</v>
      </c>
      <c r="G27" s="24">
        <v>2542.08</v>
      </c>
      <c r="H27" s="24">
        <v>7.42</v>
      </c>
      <c r="I27" s="31">
        <v>7.4576061999999999</v>
      </c>
      <c r="J27" s="31"/>
      <c r="K27" s="35"/>
    </row>
    <row r="28" spans="1:11" x14ac:dyDescent="0.25">
      <c r="B28" s="8" t="s">
        <v>3094</v>
      </c>
      <c r="C28" s="57" t="s">
        <v>3095</v>
      </c>
      <c r="D28" s="54" t="s">
        <v>3096</v>
      </c>
      <c r="E28" s="6" t="s">
        <v>646</v>
      </c>
      <c r="F28" s="19">
        <v>2500000</v>
      </c>
      <c r="G28" s="24">
        <v>2513.5100000000002</v>
      </c>
      <c r="H28" s="24">
        <v>7.33</v>
      </c>
      <c r="I28" s="31">
        <v>7.5431951000000002</v>
      </c>
      <c r="J28" s="31"/>
      <c r="K28" s="35"/>
    </row>
    <row r="29" spans="1:11" x14ac:dyDescent="0.25">
      <c r="B29" s="8" t="s">
        <v>3097</v>
      </c>
      <c r="C29" s="57" t="s">
        <v>3098</v>
      </c>
      <c r="D29" s="54" t="s">
        <v>3099</v>
      </c>
      <c r="E29" s="6" t="s">
        <v>646</v>
      </c>
      <c r="F29" s="19">
        <v>1500000</v>
      </c>
      <c r="G29" s="24">
        <v>1527.26</v>
      </c>
      <c r="H29" s="24">
        <v>4.46</v>
      </c>
      <c r="I29" s="31">
        <v>7.4864097999999997</v>
      </c>
      <c r="J29" s="31"/>
      <c r="K29" s="35"/>
    </row>
    <row r="30" spans="1:11" x14ac:dyDescent="0.25">
      <c r="B30" s="8" t="s">
        <v>3100</v>
      </c>
      <c r="C30" s="57" t="s">
        <v>3101</v>
      </c>
      <c r="D30" s="54" t="s">
        <v>3102</v>
      </c>
      <c r="E30" s="6" t="s">
        <v>646</v>
      </c>
      <c r="F30" s="19">
        <v>1507600</v>
      </c>
      <c r="G30" s="24">
        <v>1463.65</v>
      </c>
      <c r="H30" s="24">
        <v>4.2699999999999996</v>
      </c>
      <c r="I30" s="31">
        <v>7.4643800000000002</v>
      </c>
      <c r="J30" s="31"/>
      <c r="K30" s="35"/>
    </row>
    <row r="31" spans="1:11" x14ac:dyDescent="0.25">
      <c r="B31" s="8" t="s">
        <v>3057</v>
      </c>
      <c r="C31" s="57" t="s">
        <v>3058</v>
      </c>
      <c r="D31" s="54" t="s">
        <v>3059</v>
      </c>
      <c r="E31" s="6" t="s">
        <v>646</v>
      </c>
      <c r="F31" s="19">
        <v>800000</v>
      </c>
      <c r="G31" s="24">
        <v>809.97</v>
      </c>
      <c r="H31" s="24">
        <v>2.36</v>
      </c>
      <c r="I31" s="31">
        <v>7.4851299999999998</v>
      </c>
      <c r="J31" s="31"/>
      <c r="K31" s="35"/>
    </row>
    <row r="32" spans="1:11" x14ac:dyDescent="0.25">
      <c r="B32" s="8" t="s">
        <v>3103</v>
      </c>
      <c r="C32" s="57" t="s">
        <v>3005</v>
      </c>
      <c r="D32" s="54" t="s">
        <v>3104</v>
      </c>
      <c r="E32" s="6" t="s">
        <v>646</v>
      </c>
      <c r="F32" s="19">
        <v>700000</v>
      </c>
      <c r="G32" s="24">
        <v>711.73</v>
      </c>
      <c r="H32" s="24">
        <v>2.08</v>
      </c>
      <c r="I32" s="31">
        <v>7.4788252000000002</v>
      </c>
      <c r="J32" s="31"/>
      <c r="K32" s="35"/>
    </row>
    <row r="33" spans="1:11" x14ac:dyDescent="0.25">
      <c r="B33" s="8" t="s">
        <v>3105</v>
      </c>
      <c r="C33" s="57" t="s">
        <v>3106</v>
      </c>
      <c r="D33" s="54" t="s">
        <v>3107</v>
      </c>
      <c r="E33" s="6" t="s">
        <v>646</v>
      </c>
      <c r="F33" s="19">
        <v>500000</v>
      </c>
      <c r="G33" s="24">
        <v>506.39</v>
      </c>
      <c r="H33" s="24">
        <v>1.48</v>
      </c>
      <c r="I33" s="31">
        <v>7.4932866000000002</v>
      </c>
      <c r="J33" s="31"/>
      <c r="K33" s="35"/>
    </row>
    <row r="34" spans="1:11" x14ac:dyDescent="0.25">
      <c r="C34" s="58" t="s">
        <v>39</v>
      </c>
      <c r="D34" s="54"/>
      <c r="E34" s="6"/>
      <c r="F34" s="19"/>
      <c r="G34" s="25">
        <v>30332.45</v>
      </c>
      <c r="H34" s="25">
        <v>88.51</v>
      </c>
      <c r="I34" s="31"/>
      <c r="J34" s="31"/>
      <c r="K34" s="35"/>
    </row>
    <row r="35" spans="1:11" x14ac:dyDescent="0.25">
      <c r="C35" s="57"/>
      <c r="D35" s="54"/>
      <c r="E35" s="6"/>
      <c r="F35" s="19"/>
      <c r="G35" s="24"/>
      <c r="H35" s="24"/>
      <c r="I35" s="31"/>
      <c r="J35" s="31"/>
      <c r="K35" s="35"/>
    </row>
    <row r="36" spans="1:11" x14ac:dyDescent="0.25">
      <c r="A36" s="10"/>
      <c r="B36" s="28"/>
      <c r="C36" s="58" t="s">
        <v>11</v>
      </c>
      <c r="D36" s="54"/>
      <c r="E36" s="6"/>
      <c r="F36" s="19"/>
      <c r="G36" s="24"/>
      <c r="H36" s="24"/>
      <c r="I36" s="31"/>
      <c r="J36" s="31"/>
      <c r="K36" s="35"/>
    </row>
    <row r="37" spans="1:11" x14ac:dyDescent="0.25">
      <c r="A37" s="28"/>
      <c r="B37" s="28"/>
      <c r="C37" s="58" t="s">
        <v>13</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A39" s="28"/>
      <c r="B39" s="28"/>
      <c r="C39" s="58" t="s">
        <v>14</v>
      </c>
      <c r="D39" s="54"/>
      <c r="E39" s="6"/>
      <c r="F39" s="19"/>
      <c r="G39" s="24" t="s">
        <v>2</v>
      </c>
      <c r="H39" s="24" t="s">
        <v>2</v>
      </c>
      <c r="I39" s="31"/>
      <c r="J39" s="31"/>
      <c r="K39" s="35"/>
    </row>
    <row r="40" spans="1:11" x14ac:dyDescent="0.25">
      <c r="A40" s="28"/>
      <c r="B40" s="28"/>
      <c r="C40" s="58"/>
      <c r="D40" s="54"/>
      <c r="E40" s="6"/>
      <c r="F40" s="19"/>
      <c r="G40" s="24"/>
      <c r="H40" s="24"/>
      <c r="I40" s="31"/>
      <c r="J40" s="31"/>
      <c r="K40" s="35"/>
    </row>
    <row r="41" spans="1:11" x14ac:dyDescent="0.25">
      <c r="A41" s="28"/>
      <c r="B41" s="28"/>
      <c r="C41" s="58" t="s">
        <v>15</v>
      </c>
      <c r="D41" s="54"/>
      <c r="E41" s="6"/>
      <c r="F41" s="19"/>
      <c r="G41" s="24" t="s">
        <v>2</v>
      </c>
      <c r="H41" s="24" t="s">
        <v>2</v>
      </c>
      <c r="I41" s="31"/>
      <c r="J41" s="31"/>
      <c r="K41" s="35"/>
    </row>
    <row r="42" spans="1:11" x14ac:dyDescent="0.25">
      <c r="A42" s="28"/>
      <c r="B42" s="28"/>
      <c r="C42" s="58"/>
      <c r="D42" s="54"/>
      <c r="E42" s="6"/>
      <c r="F42" s="19"/>
      <c r="G42" s="24"/>
      <c r="H42" s="24"/>
      <c r="I42" s="31"/>
      <c r="J42" s="31"/>
      <c r="K42" s="35"/>
    </row>
    <row r="43" spans="1:11" x14ac:dyDescent="0.25">
      <c r="A43" s="28"/>
      <c r="B43" s="28"/>
      <c r="C43" s="58" t="s">
        <v>16</v>
      </c>
      <c r="D43" s="54"/>
      <c r="E43" s="6"/>
      <c r="F43" s="19"/>
      <c r="G43" s="24" t="s">
        <v>2</v>
      </c>
      <c r="H43" s="24" t="s">
        <v>2</v>
      </c>
      <c r="I43" s="31"/>
      <c r="J43" s="31"/>
      <c r="K43" s="35"/>
    </row>
    <row r="44" spans="1:11" x14ac:dyDescent="0.25">
      <c r="A44" s="28"/>
      <c r="B44" s="28"/>
      <c r="C44" s="58"/>
      <c r="D44" s="54"/>
      <c r="E44" s="6"/>
      <c r="F44" s="19"/>
      <c r="G44" s="24"/>
      <c r="H44" s="24"/>
      <c r="I44" s="31"/>
      <c r="J44" s="31"/>
      <c r="K44" s="35"/>
    </row>
    <row r="45" spans="1:11" x14ac:dyDescent="0.25">
      <c r="C45" s="59" t="s">
        <v>17</v>
      </c>
      <c r="D45" s="54"/>
      <c r="E45" s="6"/>
      <c r="F45" s="19"/>
      <c r="G45" s="24"/>
      <c r="H45" s="24"/>
      <c r="I45" s="31"/>
      <c r="J45" s="31"/>
      <c r="K45" s="35"/>
    </row>
    <row r="46" spans="1:11" x14ac:dyDescent="0.25">
      <c r="B46" s="8" t="s">
        <v>3013</v>
      </c>
      <c r="C46" s="57" t="s">
        <v>3014</v>
      </c>
      <c r="D46" s="54" t="s">
        <v>3015</v>
      </c>
      <c r="E46" s="6" t="s">
        <v>646</v>
      </c>
      <c r="F46" s="19">
        <v>1260000</v>
      </c>
      <c r="G46" s="24">
        <v>1028.1600000000001</v>
      </c>
      <c r="H46" s="24">
        <v>3</v>
      </c>
      <c r="I46" s="31">
        <v>7.3290322000000003</v>
      </c>
      <c r="J46" s="31"/>
      <c r="K46" s="35"/>
    </row>
    <row r="47" spans="1:11" x14ac:dyDescent="0.25">
      <c r="B47" s="8" t="s">
        <v>3042</v>
      </c>
      <c r="C47" s="57" t="s">
        <v>3043</v>
      </c>
      <c r="D47" s="54" t="s">
        <v>3044</v>
      </c>
      <c r="E47" s="6" t="s">
        <v>646</v>
      </c>
      <c r="F47" s="19">
        <v>1200000</v>
      </c>
      <c r="G47" s="24">
        <v>978.61</v>
      </c>
      <c r="H47" s="24">
        <v>2.86</v>
      </c>
      <c r="I47" s="31">
        <v>7.3292910999999998</v>
      </c>
      <c r="J47" s="31"/>
      <c r="K47" s="35"/>
    </row>
    <row r="48" spans="1:11" x14ac:dyDescent="0.25">
      <c r="B48" s="8" t="s">
        <v>3019</v>
      </c>
      <c r="C48" s="57" t="s">
        <v>3020</v>
      </c>
      <c r="D48" s="54" t="s">
        <v>3021</v>
      </c>
      <c r="E48" s="6" t="s">
        <v>646</v>
      </c>
      <c r="F48" s="19">
        <v>807500</v>
      </c>
      <c r="G48" s="24">
        <v>658.79</v>
      </c>
      <c r="H48" s="24">
        <v>1.92</v>
      </c>
      <c r="I48" s="31">
        <v>7.3291358000000004</v>
      </c>
      <c r="J48" s="31"/>
      <c r="K48" s="35"/>
    </row>
    <row r="49" spans="1:11" x14ac:dyDescent="0.25">
      <c r="B49" s="8" t="s">
        <v>2251</v>
      </c>
      <c r="C49" s="57" t="s">
        <v>2252</v>
      </c>
      <c r="D49" s="54" t="s">
        <v>2253</v>
      </c>
      <c r="E49" s="6" t="s">
        <v>646</v>
      </c>
      <c r="F49" s="19">
        <v>665000</v>
      </c>
      <c r="G49" s="24">
        <v>552.74</v>
      </c>
      <c r="H49" s="24">
        <v>1.61</v>
      </c>
      <c r="I49" s="31">
        <v>7.3300834999999998</v>
      </c>
      <c r="J49" s="31"/>
      <c r="K49" s="35"/>
    </row>
    <row r="50" spans="1:11" x14ac:dyDescent="0.25">
      <c r="B50" s="8" t="s">
        <v>2257</v>
      </c>
      <c r="C50" s="57" t="s">
        <v>2258</v>
      </c>
      <c r="D50" s="54" t="s">
        <v>2259</v>
      </c>
      <c r="E50" s="6" t="s">
        <v>646</v>
      </c>
      <c r="F50" s="19">
        <v>265000</v>
      </c>
      <c r="G50" s="24">
        <v>216.28</v>
      </c>
      <c r="H50" s="24">
        <v>0.63</v>
      </c>
      <c r="I50" s="31">
        <v>7.3289286999999996</v>
      </c>
      <c r="J50" s="31"/>
      <c r="K50" s="35"/>
    </row>
    <row r="51" spans="1:11" x14ac:dyDescent="0.25">
      <c r="B51" s="8" t="s">
        <v>2254</v>
      </c>
      <c r="C51" s="57" t="s">
        <v>2255</v>
      </c>
      <c r="D51" s="54" t="s">
        <v>2256</v>
      </c>
      <c r="E51" s="6" t="s">
        <v>646</v>
      </c>
      <c r="F51" s="19">
        <v>165000</v>
      </c>
      <c r="G51" s="24">
        <v>134.75</v>
      </c>
      <c r="H51" s="24">
        <v>0.39</v>
      </c>
      <c r="I51" s="31">
        <v>7.3286698000000001</v>
      </c>
      <c r="J51" s="31"/>
      <c r="K51" s="35"/>
    </row>
    <row r="52" spans="1:11" x14ac:dyDescent="0.25">
      <c r="B52" s="8" t="s">
        <v>2952</v>
      </c>
      <c r="C52" s="57" t="s">
        <v>2953</v>
      </c>
      <c r="D52" s="54" t="s">
        <v>2954</v>
      </c>
      <c r="E52" s="6" t="s">
        <v>646</v>
      </c>
      <c r="F52" s="19">
        <v>50000</v>
      </c>
      <c r="G52" s="24">
        <v>41.5</v>
      </c>
      <c r="H52" s="24">
        <v>0.12</v>
      </c>
      <c r="I52" s="31">
        <v>7.3307566</v>
      </c>
      <c r="J52" s="31"/>
      <c r="K52" s="35"/>
    </row>
    <row r="53" spans="1:11" x14ac:dyDescent="0.25">
      <c r="C53" s="58" t="s">
        <v>39</v>
      </c>
      <c r="D53" s="54"/>
      <c r="E53" s="6"/>
      <c r="F53" s="19"/>
      <c r="G53" s="25">
        <v>3610.83</v>
      </c>
      <c r="H53" s="25">
        <v>10.53</v>
      </c>
      <c r="I53" s="31"/>
      <c r="J53" s="31"/>
      <c r="K53" s="35"/>
    </row>
    <row r="54" spans="1:11" x14ac:dyDescent="0.25">
      <c r="C54" s="57"/>
      <c r="D54" s="54"/>
      <c r="E54" s="6"/>
      <c r="F54" s="19"/>
      <c r="G54" s="24"/>
      <c r="H54" s="24"/>
      <c r="I54" s="31"/>
      <c r="J54" s="31"/>
      <c r="K54" s="35"/>
    </row>
    <row r="55" spans="1:11" x14ac:dyDescent="0.25">
      <c r="A55" s="10"/>
      <c r="B55" s="28"/>
      <c r="C55" s="58" t="s">
        <v>18</v>
      </c>
      <c r="D55" s="54"/>
      <c r="E55" s="6"/>
      <c r="F55" s="19"/>
      <c r="G55" s="24"/>
      <c r="H55" s="24"/>
      <c r="I55" s="31"/>
      <c r="J55" s="31"/>
      <c r="K55" s="35"/>
    </row>
    <row r="56" spans="1:11" x14ac:dyDescent="0.25">
      <c r="A56" s="28"/>
      <c r="B56" s="28"/>
      <c r="C56" s="58" t="s">
        <v>19</v>
      </c>
      <c r="D56" s="54"/>
      <c r="E56" s="6"/>
      <c r="F56" s="19"/>
      <c r="G56" s="24" t="s">
        <v>2</v>
      </c>
      <c r="H56" s="24" t="s">
        <v>2</v>
      </c>
      <c r="I56" s="31"/>
      <c r="J56" s="31"/>
      <c r="K56" s="35"/>
    </row>
    <row r="57" spans="1:11" x14ac:dyDescent="0.25">
      <c r="A57" s="28"/>
      <c r="B57" s="28"/>
      <c r="C57" s="58"/>
      <c r="D57" s="54"/>
      <c r="E57" s="6"/>
      <c r="F57" s="19"/>
      <c r="G57" s="24"/>
      <c r="H57" s="24"/>
      <c r="I57" s="31"/>
      <c r="J57" s="31"/>
      <c r="K57" s="35"/>
    </row>
    <row r="58" spans="1:11" x14ac:dyDescent="0.25">
      <c r="A58" s="28"/>
      <c r="B58" s="28"/>
      <c r="C58" s="58" t="s">
        <v>20</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A60" s="28"/>
      <c r="B60" s="28"/>
      <c r="C60" s="58" t="s">
        <v>21</v>
      </c>
      <c r="D60" s="54"/>
      <c r="E60" s="6"/>
      <c r="F60" s="19"/>
      <c r="G60" s="24" t="s">
        <v>2</v>
      </c>
      <c r="H60" s="24" t="s">
        <v>2</v>
      </c>
      <c r="I60" s="31"/>
      <c r="J60" s="31"/>
      <c r="K60" s="35"/>
    </row>
    <row r="61" spans="1:11" x14ac:dyDescent="0.25">
      <c r="A61" s="28"/>
      <c r="B61" s="28"/>
      <c r="C61" s="58"/>
      <c r="D61" s="54"/>
      <c r="E61" s="6"/>
      <c r="F61" s="19"/>
      <c r="G61" s="24"/>
      <c r="H61" s="24"/>
      <c r="I61" s="31"/>
      <c r="J61" s="31"/>
      <c r="K61" s="35"/>
    </row>
    <row r="62" spans="1:11" x14ac:dyDescent="0.25">
      <c r="A62" s="28"/>
      <c r="B62" s="28"/>
      <c r="C62" s="58" t="s">
        <v>22</v>
      </c>
      <c r="D62" s="54"/>
      <c r="E62" s="6"/>
      <c r="F62" s="19"/>
      <c r="G62" s="24" t="s">
        <v>2</v>
      </c>
      <c r="H62" s="24" t="s">
        <v>2</v>
      </c>
      <c r="I62" s="31"/>
      <c r="J62" s="31"/>
      <c r="K62" s="35"/>
    </row>
    <row r="63" spans="1:11" x14ac:dyDescent="0.25">
      <c r="A63" s="28"/>
      <c r="B63" s="28"/>
      <c r="C63" s="58"/>
      <c r="D63" s="54"/>
      <c r="E63" s="6"/>
      <c r="F63" s="19"/>
      <c r="G63" s="24"/>
      <c r="H63" s="24"/>
      <c r="I63" s="31"/>
      <c r="J63" s="31"/>
      <c r="K63" s="35"/>
    </row>
    <row r="64" spans="1:11" x14ac:dyDescent="0.25">
      <c r="C64" s="59" t="s">
        <v>23</v>
      </c>
      <c r="D64" s="54"/>
      <c r="E64" s="6"/>
      <c r="F64" s="19"/>
      <c r="G64" s="24"/>
      <c r="H64" s="24"/>
      <c r="I64" s="31"/>
      <c r="J64" s="31"/>
      <c r="K64" s="35"/>
    </row>
    <row r="65" spans="1:54" x14ac:dyDescent="0.25">
      <c r="B65" s="8" t="s">
        <v>37</v>
      </c>
      <c r="C65" s="57" t="s">
        <v>38</v>
      </c>
      <c r="D65" s="54"/>
      <c r="E65" s="6"/>
      <c r="F65" s="19"/>
      <c r="G65" s="24">
        <v>50.05</v>
      </c>
      <c r="H65" s="24">
        <v>0.15</v>
      </c>
      <c r="I65" s="31"/>
      <c r="J65" s="31"/>
      <c r="K65" s="35"/>
    </row>
    <row r="66" spans="1:54" x14ac:dyDescent="0.25">
      <c r="C66" s="58" t="s">
        <v>39</v>
      </c>
      <c r="D66" s="54"/>
      <c r="E66" s="6"/>
      <c r="F66" s="19"/>
      <c r="G66" s="25">
        <v>50.05</v>
      </c>
      <c r="H66" s="25">
        <v>0.15</v>
      </c>
      <c r="I66" s="31"/>
      <c r="J66" s="31"/>
      <c r="K66" s="35"/>
    </row>
    <row r="67" spans="1:54" x14ac:dyDescent="0.25">
      <c r="C67" s="57"/>
      <c r="D67" s="54"/>
      <c r="E67" s="6"/>
      <c r="F67" s="19"/>
      <c r="G67" s="24"/>
      <c r="H67" s="24"/>
      <c r="I67" s="31"/>
      <c r="J67" s="31"/>
      <c r="K67" s="35"/>
    </row>
    <row r="68" spans="1:54" x14ac:dyDescent="0.25">
      <c r="A68" s="10"/>
      <c r="B68" s="28"/>
      <c r="C68" s="58" t="s">
        <v>24</v>
      </c>
      <c r="D68" s="54"/>
      <c r="E68" s="6"/>
      <c r="F68" s="19"/>
      <c r="G68" s="24"/>
      <c r="H68" s="24"/>
      <c r="I68" s="31"/>
      <c r="J68" s="31"/>
      <c r="K68" s="35"/>
    </row>
    <row r="69" spans="1:54" s="2" customFormat="1" ht="13.5" x14ac:dyDescent="0.25">
      <c r="A69" s="28"/>
      <c r="B69" s="28"/>
      <c r="C69" s="57" t="s">
        <v>4770</v>
      </c>
      <c r="D69" s="54"/>
      <c r="E69" s="6"/>
      <c r="F69" s="19"/>
      <c r="G69" s="24" t="s">
        <v>2</v>
      </c>
      <c r="H69" s="24" t="s">
        <v>2</v>
      </c>
      <c r="I69" s="31"/>
      <c r="J69" s="31"/>
      <c r="K69" s="35"/>
      <c r="L69" s="3"/>
      <c r="AI69" s="3"/>
      <c r="AV69" s="3"/>
      <c r="AX69" s="3"/>
      <c r="BB69" s="3"/>
    </row>
    <row r="70" spans="1:54" x14ac:dyDescent="0.25">
      <c r="B70" s="8"/>
      <c r="C70" s="57" t="s">
        <v>40</v>
      </c>
      <c r="D70" s="54"/>
      <c r="E70" s="6"/>
      <c r="F70" s="19"/>
      <c r="G70" s="24">
        <v>276.48</v>
      </c>
      <c r="H70" s="24">
        <v>0.81</v>
      </c>
      <c r="I70" s="31"/>
      <c r="J70" s="31"/>
      <c r="K70" s="35"/>
    </row>
    <row r="71" spans="1:54" x14ac:dyDescent="0.25">
      <c r="C71" s="58" t="s">
        <v>39</v>
      </c>
      <c r="D71" s="54"/>
      <c r="E71" s="6"/>
      <c r="F71" s="19"/>
      <c r="G71" s="25">
        <v>276.48</v>
      </c>
      <c r="H71" s="25">
        <v>0.81</v>
      </c>
      <c r="I71" s="31"/>
      <c r="J71" s="31"/>
      <c r="K71" s="35"/>
    </row>
    <row r="72" spans="1:54" x14ac:dyDescent="0.25">
      <c r="C72" s="57"/>
      <c r="D72" s="54"/>
      <c r="E72" s="6"/>
      <c r="F72" s="19"/>
      <c r="G72" s="24"/>
      <c r="H72" s="24"/>
      <c r="I72" s="31"/>
      <c r="J72" s="31"/>
      <c r="K72" s="35"/>
    </row>
    <row r="73" spans="1:54" x14ac:dyDescent="0.25">
      <c r="C73" s="60" t="s">
        <v>41</v>
      </c>
      <c r="D73" s="55"/>
      <c r="E73" s="5"/>
      <c r="F73" s="20"/>
      <c r="G73" s="26">
        <v>34269.81</v>
      </c>
      <c r="H73" s="26">
        <v>100.00000000000001</v>
      </c>
      <c r="I73" s="32"/>
      <c r="J73" s="32"/>
      <c r="K73" s="36"/>
    </row>
    <row r="76" spans="1:54" x14ac:dyDescent="0.25">
      <c r="C76" s="1" t="s">
        <v>42</v>
      </c>
    </row>
    <row r="77" spans="1:54" x14ac:dyDescent="0.25">
      <c r="C77" s="37" t="s">
        <v>43</v>
      </c>
      <c r="D77" s="37"/>
      <c r="E77" s="37"/>
      <c r="F77" s="37"/>
      <c r="G77" s="37"/>
      <c r="H77" s="37"/>
      <c r="I77" s="37"/>
      <c r="J77" s="37"/>
      <c r="K77" s="37"/>
    </row>
    <row r="78" spans="1:54" x14ac:dyDescent="0.25">
      <c r="C78" s="2" t="s">
        <v>44</v>
      </c>
    </row>
    <row r="79" spans="1:54" x14ac:dyDescent="0.25">
      <c r="C79" s="2" t="s">
        <v>45</v>
      </c>
    </row>
    <row r="80" spans="1:54" x14ac:dyDescent="0.25">
      <c r="C80" s="2" t="s">
        <v>46</v>
      </c>
    </row>
    <row r="81" spans="3:6" x14ac:dyDescent="0.25">
      <c r="C81" s="2" t="s">
        <v>47</v>
      </c>
    </row>
    <row r="83" spans="3:6" x14ac:dyDescent="0.25">
      <c r="C83" s="74" t="s">
        <v>4829</v>
      </c>
      <c r="E83" s="74" t="s">
        <v>4830</v>
      </c>
      <c r="F83" s="75"/>
    </row>
    <row r="84" spans="3:6" x14ac:dyDescent="0.25">
      <c r="E84" s="2" t="s">
        <v>4879</v>
      </c>
    </row>
  </sheetData>
  <hyperlinks>
    <hyperlink ref="J2" location="'Index'!A1" display="'Index'!A1" xr:uid="{00000000-0004-0000-6600-000000000000}"/>
  </hyperlinks>
  <pageMargins left="0.7" right="0.7" top="0.75" bottom="0.75" header="0.3" footer="0.3"/>
  <pageSetup orientation="portrait" horizontalDpi="4294967293"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181"/>
  <dimension ref="A1:IV79"/>
  <sheetViews>
    <sheetView showGridLines="0" zoomScale="90" zoomScaleNormal="90" workbookViewId="0">
      <pane ySplit="6" topLeftCell="A62"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3108</v>
      </c>
      <c r="J2" s="38" t="s">
        <v>4585</v>
      </c>
    </row>
    <row r="3" spans="1:54" ht="16.5" x14ac:dyDescent="0.3">
      <c r="C3" s="1" t="s">
        <v>26</v>
      </c>
      <c r="D3" s="21" t="s">
        <v>3109</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3110</v>
      </c>
      <c r="C26" s="57" t="s">
        <v>3111</v>
      </c>
      <c r="D26" s="54" t="s">
        <v>3112</v>
      </c>
      <c r="E26" s="6" t="s">
        <v>646</v>
      </c>
      <c r="F26" s="19">
        <v>2499900</v>
      </c>
      <c r="G26" s="24">
        <v>2501.7399999999998</v>
      </c>
      <c r="H26" s="24">
        <v>23.49</v>
      </c>
      <c r="I26" s="31">
        <v>7.4838177999999997</v>
      </c>
      <c r="J26" s="31"/>
      <c r="K26" s="35"/>
    </row>
    <row r="27" spans="1:11" x14ac:dyDescent="0.25">
      <c r="B27" s="8" t="s">
        <v>3113</v>
      </c>
      <c r="C27" s="57" t="s">
        <v>3114</v>
      </c>
      <c r="D27" s="54" t="s">
        <v>3115</v>
      </c>
      <c r="E27" s="6" t="s">
        <v>646</v>
      </c>
      <c r="F27" s="19">
        <v>2000000</v>
      </c>
      <c r="G27" s="24">
        <v>2001.03</v>
      </c>
      <c r="H27" s="24">
        <v>18.79</v>
      </c>
      <c r="I27" s="31">
        <v>7.5025142999999996</v>
      </c>
      <c r="J27" s="31"/>
      <c r="K27" s="35"/>
    </row>
    <row r="28" spans="1:11" x14ac:dyDescent="0.25">
      <c r="B28" s="8" t="s">
        <v>3116</v>
      </c>
      <c r="C28" s="57" t="s">
        <v>3117</v>
      </c>
      <c r="D28" s="54" t="s">
        <v>3118</v>
      </c>
      <c r="E28" s="6" t="s">
        <v>646</v>
      </c>
      <c r="F28" s="19">
        <v>1500000</v>
      </c>
      <c r="G28" s="24">
        <v>1501.51</v>
      </c>
      <c r="H28" s="24">
        <v>14.1</v>
      </c>
      <c r="I28" s="31">
        <v>7.4633077999999999</v>
      </c>
      <c r="J28" s="31"/>
      <c r="K28" s="35"/>
    </row>
    <row r="29" spans="1:11" x14ac:dyDescent="0.25">
      <c r="B29" s="8" t="s">
        <v>3119</v>
      </c>
      <c r="C29" s="57" t="s">
        <v>3120</v>
      </c>
      <c r="D29" s="54" t="s">
        <v>3121</v>
      </c>
      <c r="E29" s="6" t="s">
        <v>646</v>
      </c>
      <c r="F29" s="19">
        <v>500000</v>
      </c>
      <c r="G29" s="24">
        <v>503.67</v>
      </c>
      <c r="H29" s="24">
        <v>4.7300000000000004</v>
      </c>
      <c r="I29" s="31">
        <v>7.4788578000000001</v>
      </c>
      <c r="J29" s="31"/>
      <c r="K29" s="35"/>
    </row>
    <row r="30" spans="1:11" x14ac:dyDescent="0.25">
      <c r="B30" s="8" t="s">
        <v>3100</v>
      </c>
      <c r="C30" s="57" t="s">
        <v>3101</v>
      </c>
      <c r="D30" s="54" t="s">
        <v>3102</v>
      </c>
      <c r="E30" s="6" t="s">
        <v>646</v>
      </c>
      <c r="F30" s="19">
        <v>225000</v>
      </c>
      <c r="G30" s="24">
        <v>218.44</v>
      </c>
      <c r="H30" s="24">
        <v>2.0499999999999998</v>
      </c>
      <c r="I30" s="31">
        <v>7.4643800000000002</v>
      </c>
      <c r="J30" s="31"/>
      <c r="K30" s="35"/>
    </row>
    <row r="31" spans="1:11" x14ac:dyDescent="0.25">
      <c r="C31" s="58" t="s">
        <v>39</v>
      </c>
      <c r="D31" s="54"/>
      <c r="E31" s="6"/>
      <c r="F31" s="19"/>
      <c r="G31" s="25">
        <v>6726.39</v>
      </c>
      <c r="H31" s="25">
        <v>63.16</v>
      </c>
      <c r="I31" s="31"/>
      <c r="J31" s="31"/>
      <c r="K31" s="35"/>
    </row>
    <row r="32" spans="1:11" x14ac:dyDescent="0.25">
      <c r="C32" s="57"/>
      <c r="D32" s="54"/>
      <c r="E32" s="6"/>
      <c r="F32" s="19"/>
      <c r="G32" s="24"/>
      <c r="H32" s="24"/>
      <c r="I32" s="31"/>
      <c r="J32" s="31"/>
      <c r="K32" s="35"/>
    </row>
    <row r="33" spans="1:11" x14ac:dyDescent="0.25">
      <c r="A33" s="10"/>
      <c r="B33" s="28"/>
      <c r="C33" s="58" t="s">
        <v>11</v>
      </c>
      <c r="D33" s="54"/>
      <c r="E33" s="6"/>
      <c r="F33" s="19"/>
      <c r="G33" s="24"/>
      <c r="H33" s="24"/>
      <c r="I33" s="31"/>
      <c r="J33" s="31"/>
      <c r="K33" s="35"/>
    </row>
    <row r="34" spans="1:11" x14ac:dyDescent="0.25">
      <c r="A34" s="28"/>
      <c r="B34" s="28"/>
      <c r="C34" s="58" t="s">
        <v>13</v>
      </c>
      <c r="D34" s="54"/>
      <c r="E34" s="6"/>
      <c r="F34" s="19"/>
      <c r="G34" s="24" t="s">
        <v>2</v>
      </c>
      <c r="H34" s="24" t="s">
        <v>2</v>
      </c>
      <c r="I34" s="31"/>
      <c r="J34" s="31"/>
      <c r="K34" s="35"/>
    </row>
    <row r="35" spans="1:11" x14ac:dyDescent="0.25">
      <c r="A35" s="28"/>
      <c r="B35" s="28"/>
      <c r="C35" s="58"/>
      <c r="D35" s="54"/>
      <c r="E35" s="6"/>
      <c r="F35" s="19"/>
      <c r="G35" s="24"/>
      <c r="H35" s="24"/>
      <c r="I35" s="31"/>
      <c r="J35" s="31"/>
      <c r="K35" s="35"/>
    </row>
    <row r="36" spans="1:11" x14ac:dyDescent="0.25">
      <c r="A36" s="28"/>
      <c r="B36" s="28"/>
      <c r="C36" s="58" t="s">
        <v>14</v>
      </c>
      <c r="D36" s="54"/>
      <c r="E36" s="6"/>
      <c r="F36" s="19"/>
      <c r="G36" s="24" t="s">
        <v>2</v>
      </c>
      <c r="H36" s="24" t="s">
        <v>2</v>
      </c>
      <c r="I36" s="31"/>
      <c r="J36" s="31"/>
      <c r="K36" s="35"/>
    </row>
    <row r="37" spans="1:11" x14ac:dyDescent="0.25">
      <c r="A37" s="28"/>
      <c r="B37" s="28"/>
      <c r="C37" s="58"/>
      <c r="D37" s="54"/>
      <c r="E37" s="6"/>
      <c r="F37" s="19"/>
      <c r="G37" s="24"/>
      <c r="H37" s="24"/>
      <c r="I37" s="31"/>
      <c r="J37" s="31"/>
      <c r="K37" s="35"/>
    </row>
    <row r="38" spans="1:11" x14ac:dyDescent="0.25">
      <c r="A38" s="28"/>
      <c r="B38" s="28"/>
      <c r="C38" s="58" t="s">
        <v>15</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A40" s="28"/>
      <c r="B40" s="28"/>
      <c r="C40" s="58" t="s">
        <v>16</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C42" s="59" t="s">
        <v>17</v>
      </c>
      <c r="D42" s="54"/>
      <c r="E42" s="6"/>
      <c r="F42" s="19"/>
      <c r="G42" s="24"/>
      <c r="H42" s="24"/>
      <c r="I42" s="31"/>
      <c r="J42" s="31"/>
      <c r="K42" s="35"/>
    </row>
    <row r="43" spans="1:11" x14ac:dyDescent="0.25">
      <c r="B43" s="8" t="s">
        <v>719</v>
      </c>
      <c r="C43" s="57" t="s">
        <v>720</v>
      </c>
      <c r="D43" s="54" t="s">
        <v>721</v>
      </c>
      <c r="E43" s="6" t="s">
        <v>646</v>
      </c>
      <c r="F43" s="19">
        <v>3035000</v>
      </c>
      <c r="G43" s="24">
        <v>2444.27</v>
      </c>
      <c r="H43" s="24">
        <v>22.95</v>
      </c>
      <c r="I43" s="31">
        <v>7.3344174999999998</v>
      </c>
      <c r="J43" s="31"/>
      <c r="K43" s="35"/>
    </row>
    <row r="44" spans="1:11" x14ac:dyDescent="0.25">
      <c r="B44" s="8" t="s">
        <v>2254</v>
      </c>
      <c r="C44" s="57" t="s">
        <v>2255</v>
      </c>
      <c r="D44" s="54" t="s">
        <v>2256</v>
      </c>
      <c r="E44" s="6" t="s">
        <v>646</v>
      </c>
      <c r="F44" s="19">
        <v>806300</v>
      </c>
      <c r="G44" s="24">
        <v>658.46</v>
      </c>
      <c r="H44" s="24">
        <v>6.18</v>
      </c>
      <c r="I44" s="31">
        <v>7.3286698000000001</v>
      </c>
      <c r="J44" s="31"/>
      <c r="K44" s="35"/>
    </row>
    <row r="45" spans="1:11" x14ac:dyDescent="0.25">
      <c r="B45" s="8" t="s">
        <v>2257</v>
      </c>
      <c r="C45" s="57" t="s">
        <v>2258</v>
      </c>
      <c r="D45" s="54" t="s">
        <v>2259</v>
      </c>
      <c r="E45" s="6" t="s">
        <v>646</v>
      </c>
      <c r="F45" s="19">
        <v>325000</v>
      </c>
      <c r="G45" s="24">
        <v>265.25</v>
      </c>
      <c r="H45" s="24">
        <v>2.4900000000000002</v>
      </c>
      <c r="I45" s="31">
        <v>7.3289286999999996</v>
      </c>
      <c r="J45" s="31"/>
      <c r="K45" s="35"/>
    </row>
    <row r="46" spans="1:11" x14ac:dyDescent="0.25">
      <c r="B46" s="8" t="s">
        <v>3122</v>
      </c>
      <c r="C46" s="57" t="s">
        <v>3123</v>
      </c>
      <c r="D46" s="54" t="s">
        <v>3124</v>
      </c>
      <c r="E46" s="6" t="s">
        <v>646</v>
      </c>
      <c r="F46" s="19">
        <v>250000</v>
      </c>
      <c r="G46" s="24">
        <v>200.27</v>
      </c>
      <c r="H46" s="24">
        <v>1.88</v>
      </c>
      <c r="I46" s="31">
        <v>7.3360228000000003</v>
      </c>
      <c r="J46" s="31"/>
      <c r="K46" s="35"/>
    </row>
    <row r="47" spans="1:11" x14ac:dyDescent="0.25">
      <c r="B47" s="8" t="s">
        <v>3019</v>
      </c>
      <c r="C47" s="57" t="s">
        <v>3020</v>
      </c>
      <c r="D47" s="54" t="s">
        <v>3021</v>
      </c>
      <c r="E47" s="6" t="s">
        <v>646</v>
      </c>
      <c r="F47" s="19">
        <v>100000</v>
      </c>
      <c r="G47" s="24">
        <v>81.58</v>
      </c>
      <c r="H47" s="24">
        <v>0.77</v>
      </c>
      <c r="I47" s="31">
        <v>7.3291358000000004</v>
      </c>
      <c r="J47" s="31"/>
      <c r="K47" s="35"/>
    </row>
    <row r="48" spans="1:11" x14ac:dyDescent="0.25">
      <c r="C48" s="58" t="s">
        <v>39</v>
      </c>
      <c r="D48" s="54"/>
      <c r="E48" s="6"/>
      <c r="F48" s="19"/>
      <c r="G48" s="25">
        <v>3649.83</v>
      </c>
      <c r="H48" s="25">
        <v>34.270000000000003</v>
      </c>
      <c r="I48" s="31"/>
      <c r="J48" s="31"/>
      <c r="K48" s="35"/>
    </row>
    <row r="49" spans="1:54" x14ac:dyDescent="0.25">
      <c r="C49" s="57"/>
      <c r="D49" s="54"/>
      <c r="E49" s="6"/>
      <c r="F49" s="19"/>
      <c r="G49" s="24"/>
      <c r="H49" s="24"/>
      <c r="I49" s="31"/>
      <c r="J49" s="31"/>
      <c r="K49" s="35"/>
    </row>
    <row r="50" spans="1:54" x14ac:dyDescent="0.25">
      <c r="A50" s="10"/>
      <c r="B50" s="28"/>
      <c r="C50" s="58" t="s">
        <v>18</v>
      </c>
      <c r="D50" s="54"/>
      <c r="E50" s="6"/>
      <c r="F50" s="19"/>
      <c r="G50" s="24"/>
      <c r="H50" s="24"/>
      <c r="I50" s="31"/>
      <c r="J50" s="31"/>
      <c r="K50" s="35"/>
    </row>
    <row r="51" spans="1:54" x14ac:dyDescent="0.25">
      <c r="A51" s="28"/>
      <c r="B51" s="28"/>
      <c r="C51" s="58" t="s">
        <v>19</v>
      </c>
      <c r="D51" s="54"/>
      <c r="E51" s="6"/>
      <c r="F51" s="19"/>
      <c r="G51" s="24" t="s">
        <v>2</v>
      </c>
      <c r="H51" s="24" t="s">
        <v>2</v>
      </c>
      <c r="I51" s="31"/>
      <c r="J51" s="31"/>
      <c r="K51" s="35"/>
    </row>
    <row r="52" spans="1:54" x14ac:dyDescent="0.25">
      <c r="A52" s="28"/>
      <c r="B52" s="28"/>
      <c r="C52" s="58"/>
      <c r="D52" s="54"/>
      <c r="E52" s="6"/>
      <c r="F52" s="19"/>
      <c r="G52" s="24"/>
      <c r="H52" s="24"/>
      <c r="I52" s="31"/>
      <c r="J52" s="31"/>
      <c r="K52" s="35"/>
    </row>
    <row r="53" spans="1:54" x14ac:dyDescent="0.25">
      <c r="A53" s="28"/>
      <c r="B53" s="28"/>
      <c r="C53" s="58" t="s">
        <v>20</v>
      </c>
      <c r="D53" s="54"/>
      <c r="E53" s="6"/>
      <c r="F53" s="19"/>
      <c r="G53" s="24" t="s">
        <v>2</v>
      </c>
      <c r="H53" s="24" t="s">
        <v>2</v>
      </c>
      <c r="I53" s="31"/>
      <c r="J53" s="31"/>
      <c r="K53" s="35"/>
    </row>
    <row r="54" spans="1:54" x14ac:dyDescent="0.25">
      <c r="A54" s="28"/>
      <c r="B54" s="28"/>
      <c r="C54" s="58"/>
      <c r="D54" s="54"/>
      <c r="E54" s="6"/>
      <c r="F54" s="19"/>
      <c r="G54" s="24"/>
      <c r="H54" s="24"/>
      <c r="I54" s="31"/>
      <c r="J54" s="31"/>
      <c r="K54" s="35"/>
    </row>
    <row r="55" spans="1:54" x14ac:dyDescent="0.25">
      <c r="A55" s="28"/>
      <c r="B55" s="28"/>
      <c r="C55" s="58" t="s">
        <v>21</v>
      </c>
      <c r="D55" s="54"/>
      <c r="E55" s="6"/>
      <c r="F55" s="19"/>
      <c r="G55" s="24" t="s">
        <v>2</v>
      </c>
      <c r="H55" s="24" t="s">
        <v>2</v>
      </c>
      <c r="I55" s="31"/>
      <c r="J55" s="31"/>
      <c r="K55" s="35"/>
    </row>
    <row r="56" spans="1:54" x14ac:dyDescent="0.25">
      <c r="A56" s="28"/>
      <c r="B56" s="28"/>
      <c r="C56" s="58"/>
      <c r="D56" s="54"/>
      <c r="E56" s="6"/>
      <c r="F56" s="19"/>
      <c r="G56" s="24"/>
      <c r="H56" s="24"/>
      <c r="I56" s="31"/>
      <c r="J56" s="31"/>
      <c r="K56" s="35"/>
    </row>
    <row r="57" spans="1:54" x14ac:dyDescent="0.25">
      <c r="A57" s="28"/>
      <c r="B57" s="28"/>
      <c r="C57" s="58" t="s">
        <v>22</v>
      </c>
      <c r="D57" s="54"/>
      <c r="E57" s="6"/>
      <c r="F57" s="19"/>
      <c r="G57" s="24" t="s">
        <v>2</v>
      </c>
      <c r="H57" s="24" t="s">
        <v>2</v>
      </c>
      <c r="I57" s="31"/>
      <c r="J57" s="31"/>
      <c r="K57" s="35"/>
    </row>
    <row r="58" spans="1:54" x14ac:dyDescent="0.25">
      <c r="A58" s="28"/>
      <c r="B58" s="28"/>
      <c r="C58" s="58"/>
      <c r="D58" s="54"/>
      <c r="E58" s="6"/>
      <c r="F58" s="19"/>
      <c r="G58" s="24"/>
      <c r="H58" s="24"/>
      <c r="I58" s="31"/>
      <c r="J58" s="31"/>
      <c r="K58" s="35"/>
    </row>
    <row r="59" spans="1:54" x14ac:dyDescent="0.25">
      <c r="C59" s="59" t="s">
        <v>23</v>
      </c>
      <c r="D59" s="54"/>
      <c r="E59" s="6"/>
      <c r="F59" s="19"/>
      <c r="G59" s="24"/>
      <c r="H59" s="24"/>
      <c r="I59" s="31"/>
      <c r="J59" s="31"/>
      <c r="K59" s="35"/>
    </row>
    <row r="60" spans="1:54" x14ac:dyDescent="0.25">
      <c r="B60" s="8" t="s">
        <v>37</v>
      </c>
      <c r="C60" s="57" t="s">
        <v>38</v>
      </c>
      <c r="D60" s="54"/>
      <c r="E60" s="6"/>
      <c r="F60" s="19"/>
      <c r="G60" s="24">
        <v>67.290000000000006</v>
      </c>
      <c r="H60" s="24">
        <v>0.63</v>
      </c>
      <c r="I60" s="31"/>
      <c r="J60" s="31"/>
      <c r="K60" s="35"/>
    </row>
    <row r="61" spans="1:54" x14ac:dyDescent="0.25">
      <c r="C61" s="58" t="s">
        <v>39</v>
      </c>
      <c r="D61" s="54"/>
      <c r="E61" s="6"/>
      <c r="F61" s="19"/>
      <c r="G61" s="25">
        <v>67.290000000000006</v>
      </c>
      <c r="H61" s="25">
        <v>0.63</v>
      </c>
      <c r="I61" s="31"/>
      <c r="J61" s="31"/>
      <c r="K61" s="35"/>
    </row>
    <row r="62" spans="1:54" x14ac:dyDescent="0.25">
      <c r="C62" s="57"/>
      <c r="D62" s="54"/>
      <c r="E62" s="6"/>
      <c r="F62" s="19"/>
      <c r="G62" s="24"/>
      <c r="H62" s="24"/>
      <c r="I62" s="31"/>
      <c r="J62" s="31"/>
      <c r="K62" s="35"/>
    </row>
    <row r="63" spans="1:54" x14ac:dyDescent="0.25">
      <c r="A63" s="10"/>
      <c r="B63" s="28"/>
      <c r="C63" s="58" t="s">
        <v>24</v>
      </c>
      <c r="D63" s="54"/>
      <c r="E63" s="6"/>
      <c r="F63" s="19"/>
      <c r="G63" s="24"/>
      <c r="H63" s="24"/>
      <c r="I63" s="31"/>
      <c r="J63" s="31"/>
      <c r="K63" s="35"/>
    </row>
    <row r="64" spans="1:54" s="2" customFormat="1" ht="13.5" x14ac:dyDescent="0.25">
      <c r="A64" s="28"/>
      <c r="B64" s="28"/>
      <c r="C64" s="57" t="s">
        <v>4770</v>
      </c>
      <c r="D64" s="54"/>
      <c r="E64" s="6"/>
      <c r="F64" s="19"/>
      <c r="G64" s="24" t="s">
        <v>2</v>
      </c>
      <c r="H64" s="24" t="s">
        <v>2</v>
      </c>
      <c r="I64" s="31"/>
      <c r="J64" s="31"/>
      <c r="K64" s="35"/>
      <c r="L64" s="3"/>
      <c r="AI64" s="3"/>
      <c r="AV64" s="3"/>
      <c r="AX64" s="3"/>
      <c r="BB64" s="3"/>
    </row>
    <row r="65" spans="2:11" x14ac:dyDescent="0.25">
      <c r="B65" s="8"/>
      <c r="C65" s="57" t="s">
        <v>40</v>
      </c>
      <c r="D65" s="54"/>
      <c r="E65" s="6"/>
      <c r="F65" s="19"/>
      <c r="G65" s="24">
        <v>207.44</v>
      </c>
      <c r="H65" s="24">
        <v>1.94</v>
      </c>
      <c r="I65" s="31"/>
      <c r="J65" s="31"/>
      <c r="K65" s="35"/>
    </row>
    <row r="66" spans="2:11" x14ac:dyDescent="0.25">
      <c r="C66" s="58" t="s">
        <v>39</v>
      </c>
      <c r="D66" s="54"/>
      <c r="E66" s="6"/>
      <c r="F66" s="19"/>
      <c r="G66" s="25">
        <v>207.44</v>
      </c>
      <c r="H66" s="25">
        <v>1.94</v>
      </c>
      <c r="I66" s="31"/>
      <c r="J66" s="31"/>
      <c r="K66" s="35"/>
    </row>
    <row r="67" spans="2:11" x14ac:dyDescent="0.25">
      <c r="C67" s="57"/>
      <c r="D67" s="54"/>
      <c r="E67" s="6"/>
      <c r="F67" s="19"/>
      <c r="G67" s="24"/>
      <c r="H67" s="24"/>
      <c r="I67" s="31"/>
      <c r="J67" s="31"/>
      <c r="K67" s="35"/>
    </row>
    <row r="68" spans="2:11" x14ac:dyDescent="0.25">
      <c r="C68" s="60" t="s">
        <v>41</v>
      </c>
      <c r="D68" s="55"/>
      <c r="E68" s="5"/>
      <c r="F68" s="20"/>
      <c r="G68" s="26">
        <v>10650.95</v>
      </c>
      <c r="H68" s="26">
        <v>100</v>
      </c>
      <c r="I68" s="32"/>
      <c r="J68" s="32"/>
      <c r="K68" s="36"/>
    </row>
    <row r="71" spans="2:11" x14ac:dyDescent="0.25">
      <c r="C71" s="1" t="s">
        <v>42</v>
      </c>
    </row>
    <row r="72" spans="2:11" x14ac:dyDescent="0.25">
      <c r="C72" s="37" t="s">
        <v>43</v>
      </c>
      <c r="D72" s="37"/>
      <c r="E72" s="37"/>
      <c r="F72" s="37"/>
      <c r="G72" s="37"/>
      <c r="H72" s="37"/>
      <c r="I72" s="37"/>
      <c r="J72" s="37"/>
      <c r="K72" s="37"/>
    </row>
    <row r="73" spans="2:11" x14ac:dyDescent="0.25">
      <c r="C73" s="2" t="s">
        <v>44</v>
      </c>
    </row>
    <row r="74" spans="2:11" x14ac:dyDescent="0.25">
      <c r="C74" s="2" t="s">
        <v>45</v>
      </c>
    </row>
    <row r="75" spans="2:11" x14ac:dyDescent="0.25">
      <c r="C75" s="2" t="s">
        <v>46</v>
      </c>
    </row>
    <row r="76" spans="2:11" x14ac:dyDescent="0.25">
      <c r="C76" s="2" t="s">
        <v>47</v>
      </c>
    </row>
    <row r="78" spans="2:11" x14ac:dyDescent="0.25">
      <c r="C78" s="74" t="s">
        <v>4829</v>
      </c>
      <c r="E78" s="74" t="s">
        <v>4830</v>
      </c>
      <c r="F78" s="75"/>
    </row>
    <row r="79" spans="2:11" x14ac:dyDescent="0.25">
      <c r="E79" s="2" t="s">
        <v>4879</v>
      </c>
    </row>
  </sheetData>
  <hyperlinks>
    <hyperlink ref="J2" location="'Index'!A1" display="'Index'!A1" xr:uid="{00000000-0004-0000-6700-000000000000}"/>
  </hyperlinks>
  <pageMargins left="0.7" right="0.7" top="0.75" bottom="0.75" header="0.3" footer="0.3"/>
  <pageSetup orientation="portrait" horizontalDpi="4294967293"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182"/>
  <dimension ref="A1:IV87"/>
  <sheetViews>
    <sheetView showGridLines="0" zoomScale="90" zoomScaleNormal="90" workbookViewId="0">
      <pane ySplit="6" topLeftCell="A67"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3125</v>
      </c>
      <c r="J2" s="38" t="s">
        <v>4585</v>
      </c>
    </row>
    <row r="3" spans="1:54" ht="16.5" x14ac:dyDescent="0.3">
      <c r="C3" s="1" t="s">
        <v>26</v>
      </c>
      <c r="D3" s="21" t="s">
        <v>3126</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3127</v>
      </c>
      <c r="C26" s="57" t="s">
        <v>3128</v>
      </c>
      <c r="D26" s="54" t="s">
        <v>3129</v>
      </c>
      <c r="E26" s="6" t="s">
        <v>646</v>
      </c>
      <c r="F26" s="19">
        <v>5000000</v>
      </c>
      <c r="G26" s="24">
        <v>4971.33</v>
      </c>
      <c r="H26" s="24">
        <v>19.04</v>
      </c>
      <c r="I26" s="31">
        <v>7.4972817000000003</v>
      </c>
      <c r="J26" s="31"/>
      <c r="K26" s="35"/>
    </row>
    <row r="27" spans="1:11" x14ac:dyDescent="0.25">
      <c r="B27" s="8" t="s">
        <v>3130</v>
      </c>
      <c r="C27" s="57" t="s">
        <v>3131</v>
      </c>
      <c r="D27" s="54" t="s">
        <v>3132</v>
      </c>
      <c r="E27" s="6" t="s">
        <v>646</v>
      </c>
      <c r="F27" s="19">
        <v>3100000</v>
      </c>
      <c r="G27" s="24">
        <v>3102.6</v>
      </c>
      <c r="H27" s="24">
        <v>11.89</v>
      </c>
      <c r="I27" s="31">
        <v>7.4695799999999997</v>
      </c>
      <c r="J27" s="31"/>
      <c r="K27" s="35"/>
    </row>
    <row r="28" spans="1:11" x14ac:dyDescent="0.25">
      <c r="B28" s="8" t="s">
        <v>3133</v>
      </c>
      <c r="C28" s="57" t="s">
        <v>3134</v>
      </c>
      <c r="D28" s="54" t="s">
        <v>3135</v>
      </c>
      <c r="E28" s="6" t="s">
        <v>646</v>
      </c>
      <c r="F28" s="19">
        <v>2500000</v>
      </c>
      <c r="G28" s="24">
        <v>2516.59</v>
      </c>
      <c r="H28" s="24">
        <v>9.64</v>
      </c>
      <c r="I28" s="31">
        <v>7.4851299999999998</v>
      </c>
      <c r="J28" s="31"/>
      <c r="K28" s="35"/>
    </row>
    <row r="29" spans="1:11" x14ac:dyDescent="0.25">
      <c r="B29" s="8" t="s">
        <v>3136</v>
      </c>
      <c r="C29" s="57" t="s">
        <v>3137</v>
      </c>
      <c r="D29" s="54" t="s">
        <v>3138</v>
      </c>
      <c r="E29" s="6" t="s">
        <v>646</v>
      </c>
      <c r="F29" s="19">
        <v>2500000</v>
      </c>
      <c r="G29" s="24">
        <v>2515.92</v>
      </c>
      <c r="H29" s="24">
        <v>9.64</v>
      </c>
      <c r="I29" s="31">
        <v>7.5162170000000001</v>
      </c>
      <c r="J29" s="31"/>
      <c r="K29" s="35"/>
    </row>
    <row r="30" spans="1:11" x14ac:dyDescent="0.25">
      <c r="B30" s="8" t="s">
        <v>2374</v>
      </c>
      <c r="C30" s="57" t="s">
        <v>2375</v>
      </c>
      <c r="D30" s="54" t="s">
        <v>2376</v>
      </c>
      <c r="E30" s="6" t="s">
        <v>646</v>
      </c>
      <c r="F30" s="19">
        <v>2000000</v>
      </c>
      <c r="G30" s="24">
        <v>2002.04</v>
      </c>
      <c r="H30" s="24">
        <v>7.67</v>
      </c>
      <c r="I30" s="31">
        <v>7.4833353000000002</v>
      </c>
      <c r="J30" s="31"/>
      <c r="K30" s="35"/>
    </row>
    <row r="31" spans="1:11" x14ac:dyDescent="0.25">
      <c r="B31" s="8" t="s">
        <v>3116</v>
      </c>
      <c r="C31" s="57" t="s">
        <v>3117</v>
      </c>
      <c r="D31" s="54" t="s">
        <v>3118</v>
      </c>
      <c r="E31" s="6" t="s">
        <v>646</v>
      </c>
      <c r="F31" s="19">
        <v>1500000</v>
      </c>
      <c r="G31" s="24">
        <v>1501.51</v>
      </c>
      <c r="H31" s="24">
        <v>5.75</v>
      </c>
      <c r="I31" s="31">
        <v>7.4633077999999999</v>
      </c>
      <c r="J31" s="31"/>
      <c r="K31" s="35"/>
    </row>
    <row r="32" spans="1:11" x14ac:dyDescent="0.25">
      <c r="B32" s="8" t="s">
        <v>3139</v>
      </c>
      <c r="C32" s="57" t="s">
        <v>3140</v>
      </c>
      <c r="D32" s="54" t="s">
        <v>3141</v>
      </c>
      <c r="E32" s="6" t="s">
        <v>646</v>
      </c>
      <c r="F32" s="19">
        <v>500000</v>
      </c>
      <c r="G32" s="24">
        <v>497.5</v>
      </c>
      <c r="H32" s="24">
        <v>1.91</v>
      </c>
      <c r="I32" s="31">
        <v>7.4695799999999997</v>
      </c>
      <c r="J32" s="31"/>
      <c r="K32" s="35"/>
    </row>
    <row r="33" spans="1:11" x14ac:dyDescent="0.25">
      <c r="B33" s="8" t="s">
        <v>3142</v>
      </c>
      <c r="C33" s="57" t="s">
        <v>3143</v>
      </c>
      <c r="D33" s="54" t="s">
        <v>3144</v>
      </c>
      <c r="E33" s="6" t="s">
        <v>646</v>
      </c>
      <c r="F33" s="19">
        <v>411200</v>
      </c>
      <c r="G33" s="24">
        <v>399.86</v>
      </c>
      <c r="H33" s="24">
        <v>1.53</v>
      </c>
      <c r="I33" s="31">
        <v>7.4786178000000003</v>
      </c>
      <c r="J33" s="31"/>
      <c r="K33" s="35"/>
    </row>
    <row r="34" spans="1:11" x14ac:dyDescent="0.25">
      <c r="B34" s="8" t="s">
        <v>3100</v>
      </c>
      <c r="C34" s="57" t="s">
        <v>3101</v>
      </c>
      <c r="D34" s="54" t="s">
        <v>3102</v>
      </c>
      <c r="E34" s="6" t="s">
        <v>646</v>
      </c>
      <c r="F34" s="19">
        <v>400000</v>
      </c>
      <c r="G34" s="24">
        <v>388.34</v>
      </c>
      <c r="H34" s="24">
        <v>1.49</v>
      </c>
      <c r="I34" s="31">
        <v>7.4643800000000002</v>
      </c>
      <c r="J34" s="31"/>
      <c r="K34" s="35"/>
    </row>
    <row r="35" spans="1:11" x14ac:dyDescent="0.25">
      <c r="B35" s="8" t="s">
        <v>3054</v>
      </c>
      <c r="C35" s="57" t="s">
        <v>3055</v>
      </c>
      <c r="D35" s="54" t="s">
        <v>3056</v>
      </c>
      <c r="E35" s="6" t="s">
        <v>646</v>
      </c>
      <c r="F35" s="19">
        <v>200000</v>
      </c>
      <c r="G35" s="24">
        <v>202.46</v>
      </c>
      <c r="H35" s="24">
        <v>0.78</v>
      </c>
      <c r="I35" s="31">
        <v>7.5220563</v>
      </c>
      <c r="J35" s="31"/>
      <c r="K35" s="35"/>
    </row>
    <row r="36" spans="1:11" x14ac:dyDescent="0.25">
      <c r="B36" s="8" t="s">
        <v>3145</v>
      </c>
      <c r="C36" s="57" t="s">
        <v>3146</v>
      </c>
      <c r="D36" s="54" t="s">
        <v>3147</v>
      </c>
      <c r="E36" s="6" t="s">
        <v>646</v>
      </c>
      <c r="F36" s="19">
        <v>200000</v>
      </c>
      <c r="G36" s="24">
        <v>201.79</v>
      </c>
      <c r="H36" s="24">
        <v>0.77</v>
      </c>
      <c r="I36" s="31">
        <v>7.4851299999999998</v>
      </c>
      <c r="J36" s="31"/>
      <c r="K36" s="35"/>
    </row>
    <row r="37" spans="1:11" x14ac:dyDescent="0.25">
      <c r="C37" s="58" t="s">
        <v>39</v>
      </c>
      <c r="D37" s="54"/>
      <c r="E37" s="6"/>
      <c r="F37" s="19"/>
      <c r="G37" s="25">
        <v>18299.939999999999</v>
      </c>
      <c r="H37" s="25">
        <v>70.11</v>
      </c>
      <c r="I37" s="31"/>
      <c r="J37" s="31"/>
      <c r="K37" s="35"/>
    </row>
    <row r="38" spans="1:11" x14ac:dyDescent="0.25">
      <c r="C38" s="57"/>
      <c r="D38" s="54"/>
      <c r="E38" s="6"/>
      <c r="F38" s="19"/>
      <c r="G38" s="24"/>
      <c r="H38" s="24"/>
      <c r="I38" s="31"/>
      <c r="J38" s="31"/>
      <c r="K38" s="35"/>
    </row>
    <row r="39" spans="1:11" x14ac:dyDescent="0.25">
      <c r="A39" s="10"/>
      <c r="B39" s="28"/>
      <c r="C39" s="58" t="s">
        <v>11</v>
      </c>
      <c r="D39" s="54"/>
      <c r="E39" s="6"/>
      <c r="F39" s="19"/>
      <c r="G39" s="24"/>
      <c r="H39" s="24"/>
      <c r="I39" s="31"/>
      <c r="J39" s="31"/>
      <c r="K39" s="35"/>
    </row>
    <row r="40" spans="1:11" x14ac:dyDescent="0.25">
      <c r="A40" s="28"/>
      <c r="B40" s="28"/>
      <c r="C40" s="58" t="s">
        <v>13</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A42" s="28"/>
      <c r="B42" s="28"/>
      <c r="C42" s="58" t="s">
        <v>14</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A44" s="28"/>
      <c r="B44" s="28"/>
      <c r="C44" s="58" t="s">
        <v>15</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A46" s="28"/>
      <c r="B46" s="28"/>
      <c r="C46" s="58" t="s">
        <v>16</v>
      </c>
      <c r="D46" s="54"/>
      <c r="E46" s="6"/>
      <c r="F46" s="19"/>
      <c r="G46" s="24" t="s">
        <v>2</v>
      </c>
      <c r="H46" s="24" t="s">
        <v>2</v>
      </c>
      <c r="I46" s="31"/>
      <c r="J46" s="31"/>
      <c r="K46" s="35"/>
    </row>
    <row r="47" spans="1:11" x14ac:dyDescent="0.25">
      <c r="A47" s="28"/>
      <c r="B47" s="28"/>
      <c r="C47" s="58"/>
      <c r="D47" s="54"/>
      <c r="E47" s="6"/>
      <c r="F47" s="19"/>
      <c r="G47" s="24"/>
      <c r="H47" s="24"/>
      <c r="I47" s="31"/>
      <c r="J47" s="31"/>
      <c r="K47" s="35"/>
    </row>
    <row r="48" spans="1:11" x14ac:dyDescent="0.25">
      <c r="C48" s="59" t="s">
        <v>17</v>
      </c>
      <c r="D48" s="54"/>
      <c r="E48" s="6"/>
      <c r="F48" s="19"/>
      <c r="G48" s="24"/>
      <c r="H48" s="24"/>
      <c r="I48" s="31"/>
      <c r="J48" s="31"/>
      <c r="K48" s="35"/>
    </row>
    <row r="49" spans="1:11" x14ac:dyDescent="0.25">
      <c r="B49" s="8" t="s">
        <v>719</v>
      </c>
      <c r="C49" s="57" t="s">
        <v>720</v>
      </c>
      <c r="D49" s="54" t="s">
        <v>721</v>
      </c>
      <c r="E49" s="6" t="s">
        <v>646</v>
      </c>
      <c r="F49" s="19">
        <v>4035000</v>
      </c>
      <c r="G49" s="24">
        <v>3249.64</v>
      </c>
      <c r="H49" s="24">
        <v>12.45</v>
      </c>
      <c r="I49" s="31">
        <v>7.3344174999999998</v>
      </c>
      <c r="J49" s="31"/>
      <c r="K49" s="35"/>
    </row>
    <row r="50" spans="1:11" x14ac:dyDescent="0.25">
      <c r="B50" s="8" t="s">
        <v>3148</v>
      </c>
      <c r="C50" s="57" t="s">
        <v>3149</v>
      </c>
      <c r="D50" s="54" t="s">
        <v>3150</v>
      </c>
      <c r="E50" s="6" t="s">
        <v>646</v>
      </c>
      <c r="F50" s="19">
        <v>2500000</v>
      </c>
      <c r="G50" s="24">
        <v>2033.51</v>
      </c>
      <c r="H50" s="24">
        <v>7.79</v>
      </c>
      <c r="I50" s="31">
        <v>7.3304821000000002</v>
      </c>
      <c r="J50" s="31"/>
      <c r="K50" s="35"/>
    </row>
    <row r="51" spans="1:11" x14ac:dyDescent="0.25">
      <c r="B51" s="8" t="s">
        <v>3122</v>
      </c>
      <c r="C51" s="57" t="s">
        <v>3123</v>
      </c>
      <c r="D51" s="54" t="s">
        <v>3124</v>
      </c>
      <c r="E51" s="6" t="s">
        <v>646</v>
      </c>
      <c r="F51" s="19">
        <v>850000</v>
      </c>
      <c r="G51" s="24">
        <v>680.9</v>
      </c>
      <c r="H51" s="24">
        <v>2.61</v>
      </c>
      <c r="I51" s="31">
        <v>7.3360228000000003</v>
      </c>
      <c r="J51" s="31"/>
      <c r="K51" s="35"/>
    </row>
    <row r="52" spans="1:11" x14ac:dyDescent="0.25">
      <c r="B52" s="8" t="s">
        <v>2257</v>
      </c>
      <c r="C52" s="57" t="s">
        <v>2258</v>
      </c>
      <c r="D52" s="54" t="s">
        <v>2259</v>
      </c>
      <c r="E52" s="6" t="s">
        <v>646</v>
      </c>
      <c r="F52" s="19">
        <v>650000</v>
      </c>
      <c r="G52" s="24">
        <v>530.5</v>
      </c>
      <c r="H52" s="24">
        <v>2.0299999999999998</v>
      </c>
      <c r="I52" s="31">
        <v>7.3289286999999996</v>
      </c>
      <c r="J52" s="31"/>
      <c r="K52" s="35"/>
    </row>
    <row r="53" spans="1:11" x14ac:dyDescent="0.25">
      <c r="B53" s="8" t="s">
        <v>3019</v>
      </c>
      <c r="C53" s="57" t="s">
        <v>3020</v>
      </c>
      <c r="D53" s="54" t="s">
        <v>3021</v>
      </c>
      <c r="E53" s="6" t="s">
        <v>646</v>
      </c>
      <c r="F53" s="19">
        <v>400500</v>
      </c>
      <c r="G53" s="24">
        <v>326.74</v>
      </c>
      <c r="H53" s="24">
        <v>1.25</v>
      </c>
      <c r="I53" s="31">
        <v>7.3291358000000004</v>
      </c>
      <c r="J53" s="31"/>
      <c r="K53" s="35"/>
    </row>
    <row r="54" spans="1:11" x14ac:dyDescent="0.25">
      <c r="B54" s="8" t="s">
        <v>3151</v>
      </c>
      <c r="C54" s="57" t="s">
        <v>3152</v>
      </c>
      <c r="D54" s="54" t="s">
        <v>3153</v>
      </c>
      <c r="E54" s="6" t="s">
        <v>646</v>
      </c>
      <c r="F54" s="19">
        <v>275000</v>
      </c>
      <c r="G54" s="24">
        <v>220.47</v>
      </c>
      <c r="H54" s="24">
        <v>0.84</v>
      </c>
      <c r="I54" s="31">
        <v>7.3358157000000004</v>
      </c>
      <c r="J54" s="31"/>
      <c r="K54" s="35"/>
    </row>
    <row r="55" spans="1:11" x14ac:dyDescent="0.25">
      <c r="B55" s="8" t="s">
        <v>3154</v>
      </c>
      <c r="C55" s="57" t="s">
        <v>3155</v>
      </c>
      <c r="D55" s="54" t="s">
        <v>3156</v>
      </c>
      <c r="E55" s="6" t="s">
        <v>646</v>
      </c>
      <c r="F55" s="19">
        <v>200000</v>
      </c>
      <c r="G55" s="24">
        <v>160.43</v>
      </c>
      <c r="H55" s="24">
        <v>0.61</v>
      </c>
      <c r="I55" s="31">
        <v>7.3356085000000002</v>
      </c>
      <c r="J55" s="31"/>
      <c r="K55" s="35"/>
    </row>
    <row r="56" spans="1:11" x14ac:dyDescent="0.25">
      <c r="C56" s="58" t="s">
        <v>39</v>
      </c>
      <c r="D56" s="54"/>
      <c r="E56" s="6"/>
      <c r="F56" s="19"/>
      <c r="G56" s="25">
        <v>7202.19</v>
      </c>
      <c r="H56" s="25">
        <v>27.58</v>
      </c>
      <c r="I56" s="31"/>
      <c r="J56" s="31"/>
      <c r="K56" s="35"/>
    </row>
    <row r="57" spans="1:11" x14ac:dyDescent="0.25">
      <c r="C57" s="57"/>
      <c r="D57" s="54"/>
      <c r="E57" s="6"/>
      <c r="F57" s="19"/>
      <c r="G57" s="24"/>
      <c r="H57" s="24"/>
      <c r="I57" s="31"/>
      <c r="J57" s="31"/>
      <c r="K57" s="35"/>
    </row>
    <row r="58" spans="1:11" x14ac:dyDescent="0.25">
      <c r="A58" s="10"/>
      <c r="B58" s="28"/>
      <c r="C58" s="58" t="s">
        <v>18</v>
      </c>
      <c r="D58" s="54"/>
      <c r="E58" s="6"/>
      <c r="F58" s="19"/>
      <c r="G58" s="24"/>
      <c r="H58" s="24"/>
      <c r="I58" s="31"/>
      <c r="J58" s="31"/>
      <c r="K58" s="35"/>
    </row>
    <row r="59" spans="1:11" x14ac:dyDescent="0.25">
      <c r="A59" s="28"/>
      <c r="B59" s="28"/>
      <c r="C59" s="58" t="s">
        <v>19</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A61" s="28"/>
      <c r="B61" s="28"/>
      <c r="C61" s="58" t="s">
        <v>20</v>
      </c>
      <c r="D61" s="54"/>
      <c r="E61" s="6"/>
      <c r="F61" s="19"/>
      <c r="G61" s="24" t="s">
        <v>2</v>
      </c>
      <c r="H61" s="24" t="s">
        <v>2</v>
      </c>
      <c r="I61" s="31"/>
      <c r="J61" s="31"/>
      <c r="K61" s="35"/>
    </row>
    <row r="62" spans="1:11" x14ac:dyDescent="0.25">
      <c r="A62" s="28"/>
      <c r="B62" s="28"/>
      <c r="C62" s="58"/>
      <c r="D62" s="54"/>
      <c r="E62" s="6"/>
      <c r="F62" s="19"/>
      <c r="G62" s="24"/>
      <c r="H62" s="24"/>
      <c r="I62" s="31"/>
      <c r="J62" s="31"/>
      <c r="K62" s="35"/>
    </row>
    <row r="63" spans="1:11" x14ac:dyDescent="0.25">
      <c r="A63" s="28"/>
      <c r="B63" s="28"/>
      <c r="C63" s="58" t="s">
        <v>21</v>
      </c>
      <c r="D63" s="54"/>
      <c r="E63" s="6"/>
      <c r="F63" s="19"/>
      <c r="G63" s="24" t="s">
        <v>2</v>
      </c>
      <c r="H63" s="24" t="s">
        <v>2</v>
      </c>
      <c r="I63" s="31"/>
      <c r="J63" s="31"/>
      <c r="K63" s="35"/>
    </row>
    <row r="64" spans="1:11" x14ac:dyDescent="0.25">
      <c r="A64" s="28"/>
      <c r="B64" s="28"/>
      <c r="C64" s="58"/>
      <c r="D64" s="54"/>
      <c r="E64" s="6"/>
      <c r="F64" s="19"/>
      <c r="G64" s="24"/>
      <c r="H64" s="24"/>
      <c r="I64" s="31"/>
      <c r="J64" s="31"/>
      <c r="K64" s="35"/>
    </row>
    <row r="65" spans="1:54" x14ac:dyDescent="0.25">
      <c r="A65" s="28"/>
      <c r="B65" s="28"/>
      <c r="C65" s="58" t="s">
        <v>22</v>
      </c>
      <c r="D65" s="54"/>
      <c r="E65" s="6"/>
      <c r="F65" s="19"/>
      <c r="G65" s="24" t="s">
        <v>2</v>
      </c>
      <c r="H65" s="24" t="s">
        <v>2</v>
      </c>
      <c r="I65" s="31"/>
      <c r="J65" s="31"/>
      <c r="K65" s="35"/>
    </row>
    <row r="66" spans="1:54" x14ac:dyDescent="0.25">
      <c r="A66" s="28"/>
      <c r="B66" s="28"/>
      <c r="C66" s="58"/>
      <c r="D66" s="54"/>
      <c r="E66" s="6"/>
      <c r="F66" s="19"/>
      <c r="G66" s="24"/>
      <c r="H66" s="24"/>
      <c r="I66" s="31"/>
      <c r="J66" s="31"/>
      <c r="K66" s="35"/>
    </row>
    <row r="67" spans="1:54" x14ac:dyDescent="0.25">
      <c r="C67" s="59" t="s">
        <v>23</v>
      </c>
      <c r="D67" s="54"/>
      <c r="E67" s="6"/>
      <c r="F67" s="19"/>
      <c r="G67" s="24"/>
      <c r="H67" s="24"/>
      <c r="I67" s="31"/>
      <c r="J67" s="31"/>
      <c r="K67" s="35"/>
    </row>
    <row r="68" spans="1:54" x14ac:dyDescent="0.25">
      <c r="B68" s="8" t="s">
        <v>37</v>
      </c>
      <c r="C68" s="57" t="s">
        <v>38</v>
      </c>
      <c r="D68" s="54"/>
      <c r="E68" s="6"/>
      <c r="F68" s="19"/>
      <c r="G68" s="24">
        <v>72.52</v>
      </c>
      <c r="H68" s="24">
        <v>0.28000000000000003</v>
      </c>
      <c r="I68" s="31"/>
      <c r="J68" s="31"/>
      <c r="K68" s="35"/>
    </row>
    <row r="69" spans="1:54" x14ac:dyDescent="0.25">
      <c r="C69" s="58" t="s">
        <v>39</v>
      </c>
      <c r="D69" s="54"/>
      <c r="E69" s="6"/>
      <c r="F69" s="19"/>
      <c r="G69" s="25">
        <v>72.52</v>
      </c>
      <c r="H69" s="25">
        <v>0.28000000000000003</v>
      </c>
      <c r="I69" s="31"/>
      <c r="J69" s="31"/>
      <c r="K69" s="35"/>
    </row>
    <row r="70" spans="1:54" x14ac:dyDescent="0.25">
      <c r="C70" s="57"/>
      <c r="D70" s="54"/>
      <c r="E70" s="6"/>
      <c r="F70" s="19"/>
      <c r="G70" s="24"/>
      <c r="H70" s="24"/>
      <c r="I70" s="31"/>
      <c r="J70" s="31"/>
      <c r="K70" s="35"/>
    </row>
    <row r="71" spans="1:54" x14ac:dyDescent="0.25">
      <c r="A71" s="10"/>
      <c r="B71" s="28"/>
      <c r="C71" s="58" t="s">
        <v>24</v>
      </c>
      <c r="D71" s="54"/>
      <c r="E71" s="6"/>
      <c r="F71" s="19"/>
      <c r="G71" s="24"/>
      <c r="H71" s="24"/>
      <c r="I71" s="31"/>
      <c r="J71" s="31"/>
      <c r="K71" s="35"/>
    </row>
    <row r="72" spans="1:54" s="2" customFormat="1" ht="13.5" x14ac:dyDescent="0.25">
      <c r="A72" s="28"/>
      <c r="B72" s="28"/>
      <c r="C72" s="57" t="s">
        <v>4770</v>
      </c>
      <c r="D72" s="54"/>
      <c r="E72" s="6"/>
      <c r="F72" s="19"/>
      <c r="G72" s="24" t="s">
        <v>2</v>
      </c>
      <c r="H72" s="24" t="s">
        <v>2</v>
      </c>
      <c r="I72" s="31"/>
      <c r="J72" s="31"/>
      <c r="K72" s="35"/>
      <c r="L72" s="3"/>
      <c r="AI72" s="3"/>
      <c r="AV72" s="3"/>
      <c r="AX72" s="3"/>
      <c r="BB72" s="3"/>
    </row>
    <row r="73" spans="1:54" x14ac:dyDescent="0.25">
      <c r="B73" s="8"/>
      <c r="C73" s="57" t="s">
        <v>40</v>
      </c>
      <c r="D73" s="54"/>
      <c r="E73" s="6"/>
      <c r="F73" s="19"/>
      <c r="G73" s="24">
        <v>529.14</v>
      </c>
      <c r="H73" s="24">
        <v>2.0299999999999998</v>
      </c>
      <c r="I73" s="31"/>
      <c r="J73" s="31"/>
      <c r="K73" s="35"/>
    </row>
    <row r="74" spans="1:54" x14ac:dyDescent="0.25">
      <c r="C74" s="58" t="s">
        <v>39</v>
      </c>
      <c r="D74" s="54"/>
      <c r="E74" s="6"/>
      <c r="F74" s="19"/>
      <c r="G74" s="25">
        <v>529.14</v>
      </c>
      <c r="H74" s="25">
        <v>2.0299999999999998</v>
      </c>
      <c r="I74" s="31"/>
      <c r="J74" s="31"/>
      <c r="K74" s="35"/>
    </row>
    <row r="75" spans="1:54" x14ac:dyDescent="0.25">
      <c r="C75" s="57"/>
      <c r="D75" s="54"/>
      <c r="E75" s="6"/>
      <c r="F75" s="19"/>
      <c r="G75" s="24"/>
      <c r="H75" s="24"/>
      <c r="I75" s="31"/>
      <c r="J75" s="31"/>
      <c r="K75" s="35"/>
    </row>
    <row r="76" spans="1:54" x14ac:dyDescent="0.25">
      <c r="C76" s="60" t="s">
        <v>41</v>
      </c>
      <c r="D76" s="55"/>
      <c r="E76" s="5"/>
      <c r="F76" s="20"/>
      <c r="G76" s="26">
        <v>26103.79</v>
      </c>
      <c r="H76" s="26">
        <v>100</v>
      </c>
      <c r="I76" s="32"/>
      <c r="J76" s="32"/>
      <c r="K76" s="36"/>
    </row>
    <row r="79" spans="1:54" x14ac:dyDescent="0.25">
      <c r="C79" s="1" t="s">
        <v>42</v>
      </c>
    </row>
    <row r="80" spans="1:54" x14ac:dyDescent="0.25">
      <c r="C80" s="37" t="s">
        <v>43</v>
      </c>
      <c r="D80" s="37"/>
      <c r="E80" s="37"/>
      <c r="F80" s="37"/>
      <c r="G80" s="37"/>
      <c r="H80" s="37"/>
      <c r="I80" s="37"/>
      <c r="J80" s="37"/>
      <c r="K80" s="37"/>
    </row>
    <row r="81" spans="3:6" x14ac:dyDescent="0.25">
      <c r="C81" s="2" t="s">
        <v>44</v>
      </c>
    </row>
    <row r="82" spans="3:6" x14ac:dyDescent="0.25">
      <c r="C82" s="2" t="s">
        <v>45</v>
      </c>
    </row>
    <row r="83" spans="3:6" x14ac:dyDescent="0.25">
      <c r="C83" s="2" t="s">
        <v>46</v>
      </c>
    </row>
    <row r="84" spans="3:6" x14ac:dyDescent="0.25">
      <c r="C84" s="2" t="s">
        <v>47</v>
      </c>
    </row>
    <row r="86" spans="3:6" x14ac:dyDescent="0.25">
      <c r="C86" s="74" t="s">
        <v>4829</v>
      </c>
      <c r="E86" s="74" t="s">
        <v>4830</v>
      </c>
      <c r="F86" s="75"/>
    </row>
    <row r="87" spans="3:6" x14ac:dyDescent="0.25">
      <c r="E87" s="2" t="s">
        <v>4879</v>
      </c>
    </row>
  </sheetData>
  <hyperlinks>
    <hyperlink ref="J2" location="'Index'!A1" display="'Index'!A1" xr:uid="{00000000-0004-0000-6800-000000000000}"/>
  </hyperlinks>
  <pageMargins left="0.7" right="0.7" top="0.75" bottom="0.75" header="0.3" footer="0.3"/>
  <pageSetup orientation="portrait" horizontalDpi="4294967293"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83"/>
  <dimension ref="A1:IV81"/>
  <sheetViews>
    <sheetView showGridLines="0" zoomScale="90" zoomScaleNormal="90" workbookViewId="0">
      <pane ySplit="6" topLeftCell="A61"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3048</v>
      </c>
      <c r="J2" s="38" t="s">
        <v>4585</v>
      </c>
    </row>
    <row r="3" spans="1:54" ht="16.5" x14ac:dyDescent="0.3">
      <c r="C3" s="1" t="s">
        <v>26</v>
      </c>
      <c r="D3" s="21" t="s">
        <v>3157</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3158</v>
      </c>
      <c r="C26" s="57" t="s">
        <v>3159</v>
      </c>
      <c r="D26" s="54" t="s">
        <v>3160</v>
      </c>
      <c r="E26" s="6" t="s">
        <v>646</v>
      </c>
      <c r="F26" s="19">
        <v>5000000</v>
      </c>
      <c r="G26" s="24">
        <v>5187.32</v>
      </c>
      <c r="H26" s="24">
        <v>43.28</v>
      </c>
      <c r="I26" s="31">
        <v>7.4892078</v>
      </c>
      <c r="J26" s="31"/>
      <c r="K26" s="35"/>
    </row>
    <row r="27" spans="1:11" x14ac:dyDescent="0.25">
      <c r="B27" s="8" t="s">
        <v>3054</v>
      </c>
      <c r="C27" s="57" t="s">
        <v>3055</v>
      </c>
      <c r="D27" s="54" t="s">
        <v>3056</v>
      </c>
      <c r="E27" s="6" t="s">
        <v>646</v>
      </c>
      <c r="F27" s="19">
        <v>3800000</v>
      </c>
      <c r="G27" s="24">
        <v>3846.76</v>
      </c>
      <c r="H27" s="24">
        <v>32.1</v>
      </c>
      <c r="I27" s="31">
        <v>7.5220563</v>
      </c>
      <c r="J27" s="31"/>
      <c r="K27" s="35"/>
    </row>
    <row r="28" spans="1:11" x14ac:dyDescent="0.25">
      <c r="B28" s="8" t="s">
        <v>3161</v>
      </c>
      <c r="C28" s="57" t="s">
        <v>3162</v>
      </c>
      <c r="D28" s="54" t="s">
        <v>3163</v>
      </c>
      <c r="E28" s="6" t="s">
        <v>646</v>
      </c>
      <c r="F28" s="19">
        <v>500000</v>
      </c>
      <c r="G28" s="24">
        <v>497.42</v>
      </c>
      <c r="H28" s="24">
        <v>4.1500000000000004</v>
      </c>
      <c r="I28" s="31">
        <v>7.5065062999999999</v>
      </c>
      <c r="J28" s="31"/>
      <c r="K28" s="35"/>
    </row>
    <row r="29" spans="1:11" x14ac:dyDescent="0.25">
      <c r="B29" s="8" t="s">
        <v>3100</v>
      </c>
      <c r="C29" s="57" t="s">
        <v>3101</v>
      </c>
      <c r="D29" s="54" t="s">
        <v>3102</v>
      </c>
      <c r="E29" s="6" t="s">
        <v>646</v>
      </c>
      <c r="F29" s="19">
        <v>225000</v>
      </c>
      <c r="G29" s="24">
        <v>218.44</v>
      </c>
      <c r="H29" s="24">
        <v>1.82</v>
      </c>
      <c r="I29" s="31">
        <v>7.4643800000000002</v>
      </c>
      <c r="J29" s="31"/>
      <c r="K29" s="35"/>
    </row>
    <row r="30" spans="1:11" x14ac:dyDescent="0.25">
      <c r="B30" s="8" t="s">
        <v>3164</v>
      </c>
      <c r="C30" s="57" t="s">
        <v>3165</v>
      </c>
      <c r="D30" s="54" t="s">
        <v>3166</v>
      </c>
      <c r="E30" s="6" t="s">
        <v>646</v>
      </c>
      <c r="F30" s="19">
        <v>200000</v>
      </c>
      <c r="G30" s="24">
        <v>201.6</v>
      </c>
      <c r="H30" s="24">
        <v>1.68</v>
      </c>
      <c r="I30" s="31">
        <v>7.5220563</v>
      </c>
      <c r="J30" s="31"/>
      <c r="K30" s="35"/>
    </row>
    <row r="31" spans="1:11" x14ac:dyDescent="0.25">
      <c r="C31" s="58" t="s">
        <v>39</v>
      </c>
      <c r="D31" s="54"/>
      <c r="E31" s="6"/>
      <c r="F31" s="19"/>
      <c r="G31" s="25">
        <v>9951.5400000000009</v>
      </c>
      <c r="H31" s="25">
        <v>83.03</v>
      </c>
      <c r="I31" s="31"/>
      <c r="J31" s="31"/>
      <c r="K31" s="35"/>
    </row>
    <row r="32" spans="1:11" x14ac:dyDescent="0.25">
      <c r="C32" s="57"/>
      <c r="D32" s="54"/>
      <c r="E32" s="6"/>
      <c r="F32" s="19"/>
      <c r="G32" s="24"/>
      <c r="H32" s="24"/>
      <c r="I32" s="31"/>
      <c r="J32" s="31"/>
      <c r="K32" s="35"/>
    </row>
    <row r="33" spans="1:11" x14ac:dyDescent="0.25">
      <c r="A33" s="10"/>
      <c r="B33" s="28"/>
      <c r="C33" s="58" t="s">
        <v>11</v>
      </c>
      <c r="D33" s="54"/>
      <c r="E33" s="6"/>
      <c r="F33" s="19"/>
      <c r="G33" s="24"/>
      <c r="H33" s="24"/>
      <c r="I33" s="31"/>
      <c r="J33" s="31"/>
      <c r="K33" s="35"/>
    </row>
    <row r="34" spans="1:11" x14ac:dyDescent="0.25">
      <c r="A34" s="28"/>
      <c r="B34" s="28"/>
      <c r="C34" s="58" t="s">
        <v>13</v>
      </c>
      <c r="D34" s="54"/>
      <c r="E34" s="6"/>
      <c r="F34" s="19"/>
      <c r="G34" s="24" t="s">
        <v>2</v>
      </c>
      <c r="H34" s="24" t="s">
        <v>2</v>
      </c>
      <c r="I34" s="31"/>
      <c r="J34" s="31"/>
      <c r="K34" s="35"/>
    </row>
    <row r="35" spans="1:11" x14ac:dyDescent="0.25">
      <c r="A35" s="28"/>
      <c r="B35" s="28"/>
      <c r="C35" s="58"/>
      <c r="D35" s="54"/>
      <c r="E35" s="6"/>
      <c r="F35" s="19"/>
      <c r="G35" s="24"/>
      <c r="H35" s="24"/>
      <c r="I35" s="31"/>
      <c r="J35" s="31"/>
      <c r="K35" s="35"/>
    </row>
    <row r="36" spans="1:11" x14ac:dyDescent="0.25">
      <c r="A36" s="28"/>
      <c r="B36" s="28"/>
      <c r="C36" s="58" t="s">
        <v>14</v>
      </c>
      <c r="D36" s="54"/>
      <c r="E36" s="6"/>
      <c r="F36" s="19"/>
      <c r="G36" s="24" t="s">
        <v>2</v>
      </c>
      <c r="H36" s="24" t="s">
        <v>2</v>
      </c>
      <c r="I36" s="31"/>
      <c r="J36" s="31"/>
      <c r="K36" s="35"/>
    </row>
    <row r="37" spans="1:11" x14ac:dyDescent="0.25">
      <c r="A37" s="28"/>
      <c r="B37" s="28"/>
      <c r="C37" s="58"/>
      <c r="D37" s="54"/>
      <c r="E37" s="6"/>
      <c r="F37" s="19"/>
      <c r="G37" s="24"/>
      <c r="H37" s="24"/>
      <c r="I37" s="31"/>
      <c r="J37" s="31"/>
      <c r="K37" s="35"/>
    </row>
    <row r="38" spans="1:11" x14ac:dyDescent="0.25">
      <c r="A38" s="28"/>
      <c r="B38" s="28"/>
      <c r="C38" s="58" t="s">
        <v>15</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A40" s="28"/>
      <c r="B40" s="28"/>
      <c r="C40" s="58" t="s">
        <v>16</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C42" s="59" t="s">
        <v>17</v>
      </c>
      <c r="D42" s="54"/>
      <c r="E42" s="6"/>
      <c r="F42" s="19"/>
      <c r="G42" s="24"/>
      <c r="H42" s="24"/>
      <c r="I42" s="31"/>
      <c r="J42" s="31"/>
      <c r="K42" s="35"/>
    </row>
    <row r="43" spans="1:11" x14ac:dyDescent="0.25">
      <c r="B43" s="8" t="s">
        <v>3019</v>
      </c>
      <c r="C43" s="57" t="s">
        <v>3020</v>
      </c>
      <c r="D43" s="54" t="s">
        <v>3021</v>
      </c>
      <c r="E43" s="6" t="s">
        <v>646</v>
      </c>
      <c r="F43" s="19">
        <v>600000</v>
      </c>
      <c r="G43" s="24">
        <v>489.5</v>
      </c>
      <c r="H43" s="24">
        <v>4.08</v>
      </c>
      <c r="I43" s="31">
        <v>7.3291358000000004</v>
      </c>
      <c r="J43" s="31"/>
      <c r="K43" s="35"/>
    </row>
    <row r="44" spans="1:11" x14ac:dyDescent="0.25">
      <c r="B44" s="8" t="s">
        <v>719</v>
      </c>
      <c r="C44" s="57" t="s">
        <v>720</v>
      </c>
      <c r="D44" s="54" t="s">
        <v>721</v>
      </c>
      <c r="E44" s="6" t="s">
        <v>646</v>
      </c>
      <c r="F44" s="19">
        <v>470000</v>
      </c>
      <c r="G44" s="24">
        <v>378.52</v>
      </c>
      <c r="H44" s="24">
        <v>3.16</v>
      </c>
      <c r="I44" s="31">
        <v>7.3344174999999998</v>
      </c>
      <c r="J44" s="31"/>
      <c r="K44" s="35"/>
    </row>
    <row r="45" spans="1:11" x14ac:dyDescent="0.25">
      <c r="B45" s="8" t="s">
        <v>3122</v>
      </c>
      <c r="C45" s="57" t="s">
        <v>3123</v>
      </c>
      <c r="D45" s="54" t="s">
        <v>3124</v>
      </c>
      <c r="E45" s="6" t="s">
        <v>646</v>
      </c>
      <c r="F45" s="19">
        <v>461000</v>
      </c>
      <c r="G45" s="24">
        <v>369.29</v>
      </c>
      <c r="H45" s="24">
        <v>3.08</v>
      </c>
      <c r="I45" s="31">
        <v>7.3360228000000003</v>
      </c>
      <c r="J45" s="31"/>
      <c r="K45" s="35"/>
    </row>
    <row r="46" spans="1:11" x14ac:dyDescent="0.25">
      <c r="B46" s="8" t="s">
        <v>2726</v>
      </c>
      <c r="C46" s="57" t="s">
        <v>2727</v>
      </c>
      <c r="D46" s="54" t="s">
        <v>2728</v>
      </c>
      <c r="E46" s="6" t="s">
        <v>646</v>
      </c>
      <c r="F46" s="19">
        <v>200000</v>
      </c>
      <c r="G46" s="24">
        <v>177.55</v>
      </c>
      <c r="H46" s="24">
        <v>1.48</v>
      </c>
      <c r="I46" s="31">
        <v>7.2663498000000004</v>
      </c>
      <c r="J46" s="31"/>
      <c r="K46" s="35"/>
    </row>
    <row r="47" spans="1:11" x14ac:dyDescent="0.25">
      <c r="B47" s="8" t="s">
        <v>2257</v>
      </c>
      <c r="C47" s="57" t="s">
        <v>2258</v>
      </c>
      <c r="D47" s="54" t="s">
        <v>2259</v>
      </c>
      <c r="E47" s="6" t="s">
        <v>646</v>
      </c>
      <c r="F47" s="19">
        <v>200000</v>
      </c>
      <c r="G47" s="24">
        <v>163.22999999999999</v>
      </c>
      <c r="H47" s="24">
        <v>1.36</v>
      </c>
      <c r="I47" s="31">
        <v>7.3289286999999996</v>
      </c>
      <c r="J47" s="31"/>
      <c r="K47" s="35"/>
    </row>
    <row r="48" spans="1:11" x14ac:dyDescent="0.25">
      <c r="B48" s="8" t="s">
        <v>3151</v>
      </c>
      <c r="C48" s="57" t="s">
        <v>3152</v>
      </c>
      <c r="D48" s="54" t="s">
        <v>3153</v>
      </c>
      <c r="E48" s="6" t="s">
        <v>646</v>
      </c>
      <c r="F48" s="19">
        <v>130000</v>
      </c>
      <c r="G48" s="24">
        <v>104.22</v>
      </c>
      <c r="H48" s="24">
        <v>0.87</v>
      </c>
      <c r="I48" s="31">
        <v>7.3358157000000004</v>
      </c>
      <c r="J48" s="31"/>
      <c r="K48" s="35"/>
    </row>
    <row r="49" spans="1:11" x14ac:dyDescent="0.25">
      <c r="B49" s="8" t="s">
        <v>2943</v>
      </c>
      <c r="C49" s="57" t="s">
        <v>2944</v>
      </c>
      <c r="D49" s="54" t="s">
        <v>2945</v>
      </c>
      <c r="E49" s="6" t="s">
        <v>646</v>
      </c>
      <c r="F49" s="19">
        <v>100000</v>
      </c>
      <c r="G49" s="24">
        <v>83.45</v>
      </c>
      <c r="H49" s="24">
        <v>0.7</v>
      </c>
      <c r="I49" s="31">
        <v>7.3282714000000002</v>
      </c>
      <c r="J49" s="31"/>
      <c r="K49" s="35"/>
    </row>
    <row r="50" spans="1:11" x14ac:dyDescent="0.25">
      <c r="C50" s="58" t="s">
        <v>39</v>
      </c>
      <c r="D50" s="54"/>
      <c r="E50" s="6"/>
      <c r="F50" s="19"/>
      <c r="G50" s="25">
        <v>1765.76</v>
      </c>
      <c r="H50" s="25">
        <v>14.73</v>
      </c>
      <c r="I50" s="31"/>
      <c r="J50" s="31"/>
      <c r="K50" s="35"/>
    </row>
    <row r="51" spans="1:11" x14ac:dyDescent="0.25">
      <c r="C51" s="57"/>
      <c r="D51" s="54"/>
      <c r="E51" s="6"/>
      <c r="F51" s="19"/>
      <c r="G51" s="24"/>
      <c r="H51" s="24"/>
      <c r="I51" s="31"/>
      <c r="J51" s="31"/>
      <c r="K51" s="35"/>
    </row>
    <row r="52" spans="1:11" x14ac:dyDescent="0.25">
      <c r="A52" s="10"/>
      <c r="B52" s="28"/>
      <c r="C52" s="58" t="s">
        <v>18</v>
      </c>
      <c r="D52" s="54"/>
      <c r="E52" s="6"/>
      <c r="F52" s="19"/>
      <c r="G52" s="24"/>
      <c r="H52" s="24"/>
      <c r="I52" s="31"/>
      <c r="J52" s="31"/>
      <c r="K52" s="35"/>
    </row>
    <row r="53" spans="1:11" x14ac:dyDescent="0.25">
      <c r="A53" s="28"/>
      <c r="B53" s="28"/>
      <c r="C53" s="58" t="s">
        <v>19</v>
      </c>
      <c r="D53" s="54"/>
      <c r="E53" s="6"/>
      <c r="F53" s="19"/>
      <c r="G53" s="24" t="s">
        <v>2</v>
      </c>
      <c r="H53" s="24" t="s">
        <v>2</v>
      </c>
      <c r="I53" s="31"/>
      <c r="J53" s="31"/>
      <c r="K53" s="35"/>
    </row>
    <row r="54" spans="1:11" x14ac:dyDescent="0.25">
      <c r="A54" s="28"/>
      <c r="B54" s="28"/>
      <c r="C54" s="58"/>
      <c r="D54" s="54"/>
      <c r="E54" s="6"/>
      <c r="F54" s="19"/>
      <c r="G54" s="24"/>
      <c r="H54" s="24"/>
      <c r="I54" s="31"/>
      <c r="J54" s="31"/>
      <c r="K54" s="35"/>
    </row>
    <row r="55" spans="1:11" x14ac:dyDescent="0.25">
      <c r="A55" s="28"/>
      <c r="B55" s="28"/>
      <c r="C55" s="58" t="s">
        <v>20</v>
      </c>
      <c r="D55" s="54"/>
      <c r="E55" s="6"/>
      <c r="F55" s="19"/>
      <c r="G55" s="24" t="s">
        <v>2</v>
      </c>
      <c r="H55" s="24" t="s">
        <v>2</v>
      </c>
      <c r="I55" s="31"/>
      <c r="J55" s="31"/>
      <c r="K55" s="35"/>
    </row>
    <row r="56" spans="1:11" x14ac:dyDescent="0.25">
      <c r="A56" s="28"/>
      <c r="B56" s="28"/>
      <c r="C56" s="58"/>
      <c r="D56" s="54"/>
      <c r="E56" s="6"/>
      <c r="F56" s="19"/>
      <c r="G56" s="24"/>
      <c r="H56" s="24"/>
      <c r="I56" s="31"/>
      <c r="J56" s="31"/>
      <c r="K56" s="35"/>
    </row>
    <row r="57" spans="1:11" x14ac:dyDescent="0.25">
      <c r="A57" s="28"/>
      <c r="B57" s="28"/>
      <c r="C57" s="58" t="s">
        <v>21</v>
      </c>
      <c r="D57" s="54"/>
      <c r="E57" s="6"/>
      <c r="F57" s="19"/>
      <c r="G57" s="24" t="s">
        <v>2</v>
      </c>
      <c r="H57" s="24" t="s">
        <v>2</v>
      </c>
      <c r="I57" s="31"/>
      <c r="J57" s="31"/>
      <c r="K57" s="35"/>
    </row>
    <row r="58" spans="1:11" x14ac:dyDescent="0.25">
      <c r="A58" s="28"/>
      <c r="B58" s="28"/>
      <c r="C58" s="58"/>
      <c r="D58" s="54"/>
      <c r="E58" s="6"/>
      <c r="F58" s="19"/>
      <c r="G58" s="24"/>
      <c r="H58" s="24"/>
      <c r="I58" s="31"/>
      <c r="J58" s="31"/>
      <c r="K58" s="35"/>
    </row>
    <row r="59" spans="1:11" x14ac:dyDescent="0.25">
      <c r="A59" s="28"/>
      <c r="B59" s="28"/>
      <c r="C59" s="58" t="s">
        <v>22</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C61" s="59" t="s">
        <v>23</v>
      </c>
      <c r="D61" s="54"/>
      <c r="E61" s="6"/>
      <c r="F61" s="19"/>
      <c r="G61" s="24"/>
      <c r="H61" s="24"/>
      <c r="I61" s="31"/>
      <c r="J61" s="31"/>
      <c r="K61" s="35"/>
    </row>
    <row r="62" spans="1:11" x14ac:dyDescent="0.25">
      <c r="B62" s="8" t="s">
        <v>37</v>
      </c>
      <c r="C62" s="57" t="s">
        <v>38</v>
      </c>
      <c r="D62" s="54"/>
      <c r="E62" s="6"/>
      <c r="F62" s="19"/>
      <c r="G62" s="24">
        <v>58.65</v>
      </c>
      <c r="H62" s="24">
        <v>0.49</v>
      </c>
      <c r="I62" s="31"/>
      <c r="J62" s="31"/>
      <c r="K62" s="35"/>
    </row>
    <row r="63" spans="1:11" x14ac:dyDescent="0.25">
      <c r="C63" s="58" t="s">
        <v>39</v>
      </c>
      <c r="D63" s="54"/>
      <c r="E63" s="6"/>
      <c r="F63" s="19"/>
      <c r="G63" s="25">
        <v>58.65</v>
      </c>
      <c r="H63" s="25">
        <v>0.49</v>
      </c>
      <c r="I63" s="31"/>
      <c r="J63" s="31"/>
      <c r="K63" s="35"/>
    </row>
    <row r="64" spans="1:11" x14ac:dyDescent="0.25">
      <c r="C64" s="57"/>
      <c r="D64" s="54"/>
      <c r="E64" s="6"/>
      <c r="F64" s="19"/>
      <c r="G64" s="24"/>
      <c r="H64" s="24"/>
      <c r="I64" s="31"/>
      <c r="J64" s="31"/>
      <c r="K64" s="35"/>
    </row>
    <row r="65" spans="1:54" x14ac:dyDescent="0.25">
      <c r="A65" s="10"/>
      <c r="B65" s="28"/>
      <c r="C65" s="58" t="s">
        <v>24</v>
      </c>
      <c r="D65" s="54"/>
      <c r="E65" s="6"/>
      <c r="F65" s="19"/>
      <c r="G65" s="24"/>
      <c r="H65" s="24"/>
      <c r="I65" s="31"/>
      <c r="J65" s="31"/>
      <c r="K65" s="35"/>
    </row>
    <row r="66" spans="1:54" s="2" customFormat="1" ht="13.5" x14ac:dyDescent="0.25">
      <c r="A66" s="28"/>
      <c r="B66" s="28"/>
      <c r="C66" s="57" t="s">
        <v>4770</v>
      </c>
      <c r="D66" s="54"/>
      <c r="E66" s="6"/>
      <c r="F66" s="19"/>
      <c r="G66" s="24" t="s">
        <v>2</v>
      </c>
      <c r="H66" s="24" t="s">
        <v>2</v>
      </c>
      <c r="I66" s="31"/>
      <c r="J66" s="31"/>
      <c r="K66" s="35"/>
      <c r="L66" s="3"/>
      <c r="AI66" s="3"/>
      <c r="AV66" s="3"/>
      <c r="AX66" s="3"/>
      <c r="BB66" s="3"/>
    </row>
    <row r="67" spans="1:54" x14ac:dyDescent="0.25">
      <c r="B67" s="8"/>
      <c r="C67" s="57" t="s">
        <v>40</v>
      </c>
      <c r="D67" s="54"/>
      <c r="E67" s="6"/>
      <c r="F67" s="19"/>
      <c r="G67" s="24">
        <v>208.33</v>
      </c>
      <c r="H67" s="24">
        <v>1.75</v>
      </c>
      <c r="I67" s="31"/>
      <c r="J67" s="31"/>
      <c r="K67" s="35"/>
    </row>
    <row r="68" spans="1:54" x14ac:dyDescent="0.25">
      <c r="C68" s="58" t="s">
        <v>39</v>
      </c>
      <c r="D68" s="54"/>
      <c r="E68" s="6"/>
      <c r="F68" s="19"/>
      <c r="G68" s="25">
        <v>208.33</v>
      </c>
      <c r="H68" s="25">
        <v>1.75</v>
      </c>
      <c r="I68" s="31"/>
      <c r="J68" s="31"/>
      <c r="K68" s="35"/>
    </row>
    <row r="69" spans="1:54" x14ac:dyDescent="0.25">
      <c r="C69" s="57"/>
      <c r="D69" s="54"/>
      <c r="E69" s="6"/>
      <c r="F69" s="19"/>
      <c r="G69" s="24"/>
      <c r="H69" s="24"/>
      <c r="I69" s="31"/>
      <c r="J69" s="31"/>
      <c r="K69" s="35"/>
    </row>
    <row r="70" spans="1:54" x14ac:dyDescent="0.25">
      <c r="C70" s="60" t="s">
        <v>41</v>
      </c>
      <c r="D70" s="55"/>
      <c r="E70" s="5"/>
      <c r="F70" s="20"/>
      <c r="G70" s="26">
        <v>11984.28</v>
      </c>
      <c r="H70" s="26">
        <v>100</v>
      </c>
      <c r="I70" s="32"/>
      <c r="J70" s="32"/>
      <c r="K70" s="36"/>
    </row>
    <row r="73" spans="1:54" x14ac:dyDescent="0.25">
      <c r="C73" s="1" t="s">
        <v>42</v>
      </c>
    </row>
    <row r="74" spans="1:54" x14ac:dyDescent="0.25">
      <c r="C74" s="37" t="s">
        <v>43</v>
      </c>
      <c r="D74" s="37"/>
      <c r="E74" s="37"/>
      <c r="F74" s="37"/>
      <c r="G74" s="37"/>
      <c r="H74" s="37"/>
      <c r="I74" s="37"/>
      <c r="J74" s="37"/>
      <c r="K74" s="37"/>
    </row>
    <row r="75" spans="1:54" x14ac:dyDescent="0.25">
      <c r="C75" s="2" t="s">
        <v>44</v>
      </c>
    </row>
    <row r="76" spans="1:54" x14ac:dyDescent="0.25">
      <c r="C76" s="2" t="s">
        <v>45</v>
      </c>
    </row>
    <row r="77" spans="1:54" x14ac:dyDescent="0.25">
      <c r="C77" s="2" t="s">
        <v>46</v>
      </c>
    </row>
    <row r="78" spans="1:54" x14ac:dyDescent="0.25">
      <c r="C78" s="2" t="s">
        <v>47</v>
      </c>
    </row>
    <row r="80" spans="1:54" x14ac:dyDescent="0.25">
      <c r="C80" s="74" t="s">
        <v>4829</v>
      </c>
      <c r="E80" s="74" t="s">
        <v>4830</v>
      </c>
      <c r="F80" s="75"/>
    </row>
    <row r="81" spans="5:5" x14ac:dyDescent="0.25">
      <c r="E81" s="2" t="s">
        <v>4879</v>
      </c>
    </row>
  </sheetData>
  <hyperlinks>
    <hyperlink ref="J2" location="'Index'!A1" display="'Index'!A1" xr:uid="{00000000-0004-0000-6900-000000000000}"/>
  </hyperlinks>
  <pageMargins left="0.7" right="0.7" top="0.75" bottom="0.75" header="0.3" footer="0.3"/>
  <pageSetup orientation="portrait" horizontalDpi="4294967293"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84"/>
  <dimension ref="A1:IV84"/>
  <sheetViews>
    <sheetView showGridLines="0" zoomScale="90" zoomScaleNormal="90" workbookViewId="0">
      <pane ySplit="6" topLeftCell="A67"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3167</v>
      </c>
      <c r="J2" s="38" t="s">
        <v>4585</v>
      </c>
    </row>
    <row r="3" spans="1:54" ht="16.5" x14ac:dyDescent="0.3">
      <c r="C3" s="1" t="s">
        <v>26</v>
      </c>
      <c r="D3" s="21" t="s">
        <v>3168</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3169</v>
      </c>
      <c r="C26" s="57" t="s">
        <v>3170</v>
      </c>
      <c r="D26" s="54" t="s">
        <v>3171</v>
      </c>
      <c r="E26" s="6" t="s">
        <v>646</v>
      </c>
      <c r="F26" s="19">
        <v>13000000</v>
      </c>
      <c r="G26" s="24">
        <v>13007.32</v>
      </c>
      <c r="H26" s="24">
        <v>48.2</v>
      </c>
      <c r="I26" s="31">
        <v>7.500667</v>
      </c>
      <c r="J26" s="31"/>
      <c r="K26" s="35"/>
    </row>
    <row r="27" spans="1:11" x14ac:dyDescent="0.25">
      <c r="B27" s="8" t="s">
        <v>3172</v>
      </c>
      <c r="C27" s="57" t="s">
        <v>3173</v>
      </c>
      <c r="D27" s="54" t="s">
        <v>3174</v>
      </c>
      <c r="E27" s="6" t="s">
        <v>646</v>
      </c>
      <c r="F27" s="19">
        <v>4000000</v>
      </c>
      <c r="G27" s="24">
        <v>3985.67</v>
      </c>
      <c r="H27" s="24">
        <v>14.77</v>
      </c>
      <c r="I27" s="31">
        <v>7.5065062999999999</v>
      </c>
      <c r="J27" s="31"/>
      <c r="K27" s="35"/>
    </row>
    <row r="28" spans="1:11" x14ac:dyDescent="0.25">
      <c r="B28" s="8" t="s">
        <v>3175</v>
      </c>
      <c r="C28" s="57" t="s">
        <v>3176</v>
      </c>
      <c r="D28" s="54" t="s">
        <v>3177</v>
      </c>
      <c r="E28" s="6" t="s">
        <v>646</v>
      </c>
      <c r="F28" s="19">
        <v>2500000</v>
      </c>
      <c r="G28" s="24">
        <v>2484.7600000000002</v>
      </c>
      <c r="H28" s="24">
        <v>9.2100000000000009</v>
      </c>
      <c r="I28" s="31">
        <v>7.4972817000000003</v>
      </c>
      <c r="J28" s="31"/>
      <c r="K28" s="35"/>
    </row>
    <row r="29" spans="1:11" x14ac:dyDescent="0.25">
      <c r="B29" s="8" t="s">
        <v>3178</v>
      </c>
      <c r="C29" s="57" t="s">
        <v>3179</v>
      </c>
      <c r="D29" s="54" t="s">
        <v>3180</v>
      </c>
      <c r="E29" s="6" t="s">
        <v>646</v>
      </c>
      <c r="F29" s="19">
        <v>1068700</v>
      </c>
      <c r="G29" s="24">
        <v>1065.53</v>
      </c>
      <c r="H29" s="24">
        <v>3.95</v>
      </c>
      <c r="I29" s="31">
        <v>7.4633077999999999</v>
      </c>
      <c r="J29" s="31"/>
      <c r="K29" s="35"/>
    </row>
    <row r="30" spans="1:11" x14ac:dyDescent="0.25">
      <c r="B30" s="8" t="s">
        <v>3181</v>
      </c>
      <c r="C30" s="57" t="s">
        <v>3182</v>
      </c>
      <c r="D30" s="54" t="s">
        <v>3183</v>
      </c>
      <c r="E30" s="6" t="s">
        <v>646</v>
      </c>
      <c r="F30" s="19">
        <v>1000000</v>
      </c>
      <c r="G30" s="24">
        <v>994.97</v>
      </c>
      <c r="H30" s="24">
        <v>3.69</v>
      </c>
      <c r="I30" s="31">
        <v>7.4787214999999998</v>
      </c>
      <c r="J30" s="31"/>
      <c r="K30" s="35"/>
    </row>
    <row r="31" spans="1:11" x14ac:dyDescent="0.25">
      <c r="B31" s="8" t="s">
        <v>3184</v>
      </c>
      <c r="C31" s="57" t="s">
        <v>3185</v>
      </c>
      <c r="D31" s="54" t="s">
        <v>3186</v>
      </c>
      <c r="E31" s="6" t="s">
        <v>646</v>
      </c>
      <c r="F31" s="19">
        <v>500000</v>
      </c>
      <c r="G31" s="24">
        <v>497.33</v>
      </c>
      <c r="H31" s="24">
        <v>1.84</v>
      </c>
      <c r="I31" s="31">
        <v>7.4695799999999997</v>
      </c>
      <c r="J31" s="31"/>
      <c r="K31" s="35"/>
    </row>
    <row r="32" spans="1:11" x14ac:dyDescent="0.25">
      <c r="B32" s="8" t="s">
        <v>3100</v>
      </c>
      <c r="C32" s="57" t="s">
        <v>3101</v>
      </c>
      <c r="D32" s="54" t="s">
        <v>3102</v>
      </c>
      <c r="E32" s="6" t="s">
        <v>646</v>
      </c>
      <c r="F32" s="19">
        <v>450000</v>
      </c>
      <c r="G32" s="24">
        <v>436.88</v>
      </c>
      <c r="H32" s="24">
        <v>1.62</v>
      </c>
      <c r="I32" s="31">
        <v>7.4643800000000002</v>
      </c>
      <c r="J32" s="31"/>
      <c r="K32" s="35"/>
    </row>
    <row r="33" spans="1:11" x14ac:dyDescent="0.25">
      <c r="B33" s="8" t="s">
        <v>3187</v>
      </c>
      <c r="C33" s="57" t="s">
        <v>3188</v>
      </c>
      <c r="D33" s="54" t="s">
        <v>3189</v>
      </c>
      <c r="E33" s="6" t="s">
        <v>646</v>
      </c>
      <c r="F33" s="19">
        <v>294200</v>
      </c>
      <c r="G33" s="24">
        <v>293.02999999999997</v>
      </c>
      <c r="H33" s="24">
        <v>1.0900000000000001</v>
      </c>
      <c r="I33" s="31">
        <v>7.5214169999999996</v>
      </c>
      <c r="J33" s="31"/>
      <c r="K33" s="35"/>
    </row>
    <row r="34" spans="1:11" x14ac:dyDescent="0.25">
      <c r="B34" s="8" t="s">
        <v>3190</v>
      </c>
      <c r="C34" s="57" t="s">
        <v>3191</v>
      </c>
      <c r="D34" s="54" t="s">
        <v>3192</v>
      </c>
      <c r="E34" s="6" t="s">
        <v>646</v>
      </c>
      <c r="F34" s="19">
        <v>260000</v>
      </c>
      <c r="G34" s="24">
        <v>258.58</v>
      </c>
      <c r="H34" s="24">
        <v>0.96</v>
      </c>
      <c r="I34" s="31">
        <v>7.4633077999999999</v>
      </c>
      <c r="J34" s="31"/>
      <c r="K34" s="35"/>
    </row>
    <row r="35" spans="1:11" x14ac:dyDescent="0.25">
      <c r="C35" s="58" t="s">
        <v>39</v>
      </c>
      <c r="D35" s="54"/>
      <c r="E35" s="6"/>
      <c r="F35" s="19"/>
      <c r="G35" s="25">
        <v>23024.07</v>
      </c>
      <c r="H35" s="25">
        <v>85.33</v>
      </c>
      <c r="I35" s="31"/>
      <c r="J35" s="31"/>
      <c r="K35" s="35"/>
    </row>
    <row r="36" spans="1:11" x14ac:dyDescent="0.25">
      <c r="C36" s="57"/>
      <c r="D36" s="54"/>
      <c r="E36" s="6"/>
      <c r="F36" s="19"/>
      <c r="G36" s="24"/>
      <c r="H36" s="24"/>
      <c r="I36" s="31"/>
      <c r="J36" s="31"/>
      <c r="K36" s="35"/>
    </row>
    <row r="37" spans="1:11" x14ac:dyDescent="0.25">
      <c r="A37" s="10"/>
      <c r="B37" s="28"/>
      <c r="C37" s="58" t="s">
        <v>11</v>
      </c>
      <c r="D37" s="54"/>
      <c r="E37" s="6"/>
      <c r="F37" s="19"/>
      <c r="G37" s="24"/>
      <c r="H37" s="24"/>
      <c r="I37" s="31"/>
      <c r="J37" s="31"/>
      <c r="K37" s="35"/>
    </row>
    <row r="38" spans="1:11" x14ac:dyDescent="0.25">
      <c r="A38" s="28"/>
      <c r="B38" s="28"/>
      <c r="C38" s="58" t="s">
        <v>13</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A40" s="28"/>
      <c r="B40" s="28"/>
      <c r="C40" s="58" t="s">
        <v>14</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A42" s="28"/>
      <c r="B42" s="28"/>
      <c r="C42" s="58" t="s">
        <v>15</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A44" s="28"/>
      <c r="B44" s="28"/>
      <c r="C44" s="58" t="s">
        <v>16</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C46" s="59" t="s">
        <v>17</v>
      </c>
      <c r="D46" s="54"/>
      <c r="E46" s="6"/>
      <c r="F46" s="19"/>
      <c r="G46" s="24"/>
      <c r="H46" s="24"/>
      <c r="I46" s="31"/>
      <c r="J46" s="31"/>
      <c r="K46" s="35"/>
    </row>
    <row r="47" spans="1:11" x14ac:dyDescent="0.25">
      <c r="B47" s="8" t="s">
        <v>719</v>
      </c>
      <c r="C47" s="57" t="s">
        <v>720</v>
      </c>
      <c r="D47" s="54" t="s">
        <v>721</v>
      </c>
      <c r="E47" s="6" t="s">
        <v>646</v>
      </c>
      <c r="F47" s="19">
        <v>1561000</v>
      </c>
      <c r="G47" s="24">
        <v>1257.17</v>
      </c>
      <c r="H47" s="24">
        <v>4.66</v>
      </c>
      <c r="I47" s="31">
        <v>7.3344174999999998</v>
      </c>
      <c r="J47" s="31"/>
      <c r="K47" s="35"/>
    </row>
    <row r="48" spans="1:11" x14ac:dyDescent="0.25">
      <c r="B48" s="8" t="s">
        <v>3122</v>
      </c>
      <c r="C48" s="57" t="s">
        <v>3123</v>
      </c>
      <c r="D48" s="54" t="s">
        <v>3124</v>
      </c>
      <c r="E48" s="6" t="s">
        <v>646</v>
      </c>
      <c r="F48" s="19">
        <v>742500</v>
      </c>
      <c r="G48" s="24">
        <v>594.79</v>
      </c>
      <c r="H48" s="24">
        <v>2.2000000000000002</v>
      </c>
      <c r="I48" s="31">
        <v>7.3360228000000003</v>
      </c>
      <c r="J48" s="31"/>
      <c r="K48" s="35"/>
    </row>
    <row r="49" spans="1:11" x14ac:dyDescent="0.25">
      <c r="B49" s="8" t="s">
        <v>2257</v>
      </c>
      <c r="C49" s="57" t="s">
        <v>2258</v>
      </c>
      <c r="D49" s="54" t="s">
        <v>2259</v>
      </c>
      <c r="E49" s="6" t="s">
        <v>646</v>
      </c>
      <c r="F49" s="19">
        <v>600000</v>
      </c>
      <c r="G49" s="24">
        <v>489.7</v>
      </c>
      <c r="H49" s="24">
        <v>1.81</v>
      </c>
      <c r="I49" s="31">
        <v>7.3289286999999996</v>
      </c>
      <c r="J49" s="31"/>
      <c r="K49" s="35"/>
    </row>
    <row r="50" spans="1:11" x14ac:dyDescent="0.25">
      <c r="B50" s="8" t="s">
        <v>3154</v>
      </c>
      <c r="C50" s="57" t="s">
        <v>3155</v>
      </c>
      <c r="D50" s="54" t="s">
        <v>3156</v>
      </c>
      <c r="E50" s="6" t="s">
        <v>646</v>
      </c>
      <c r="F50" s="19">
        <v>588000</v>
      </c>
      <c r="G50" s="24">
        <v>471.68</v>
      </c>
      <c r="H50" s="24">
        <v>1.75</v>
      </c>
      <c r="I50" s="31">
        <v>7.3356085000000002</v>
      </c>
      <c r="J50" s="31"/>
      <c r="K50" s="35"/>
    </row>
    <row r="51" spans="1:11" x14ac:dyDescent="0.25">
      <c r="B51" s="8" t="s">
        <v>3151</v>
      </c>
      <c r="C51" s="57" t="s">
        <v>3152</v>
      </c>
      <c r="D51" s="54" t="s">
        <v>3153</v>
      </c>
      <c r="E51" s="6" t="s">
        <v>646</v>
      </c>
      <c r="F51" s="19">
        <v>475000</v>
      </c>
      <c r="G51" s="24">
        <v>380.81</v>
      </c>
      <c r="H51" s="24">
        <v>1.41</v>
      </c>
      <c r="I51" s="31">
        <v>7.3358157000000004</v>
      </c>
      <c r="J51" s="31"/>
      <c r="K51" s="35"/>
    </row>
    <row r="52" spans="1:11" x14ac:dyDescent="0.25">
      <c r="B52" s="8" t="s">
        <v>3193</v>
      </c>
      <c r="C52" s="57" t="s">
        <v>3194</v>
      </c>
      <c r="D52" s="54" t="s">
        <v>3195</v>
      </c>
      <c r="E52" s="6" t="s">
        <v>646</v>
      </c>
      <c r="F52" s="19">
        <v>150000</v>
      </c>
      <c r="G52" s="24">
        <v>119.26</v>
      </c>
      <c r="H52" s="24">
        <v>0.44</v>
      </c>
      <c r="I52" s="31">
        <v>7.3444995000000004</v>
      </c>
      <c r="J52" s="31"/>
      <c r="K52" s="35"/>
    </row>
    <row r="53" spans="1:11" x14ac:dyDescent="0.25">
      <c r="C53" s="58" t="s">
        <v>39</v>
      </c>
      <c r="D53" s="54"/>
      <c r="E53" s="6"/>
      <c r="F53" s="19"/>
      <c r="G53" s="25">
        <v>3313.41</v>
      </c>
      <c r="H53" s="25">
        <v>12.27</v>
      </c>
      <c r="I53" s="31"/>
      <c r="J53" s="31"/>
      <c r="K53" s="35"/>
    </row>
    <row r="54" spans="1:11" x14ac:dyDescent="0.25">
      <c r="C54" s="57"/>
      <c r="D54" s="54"/>
      <c r="E54" s="6"/>
      <c r="F54" s="19"/>
      <c r="G54" s="24"/>
      <c r="H54" s="24"/>
      <c r="I54" s="31"/>
      <c r="J54" s="31"/>
      <c r="K54" s="35"/>
    </row>
    <row r="55" spans="1:11" x14ac:dyDescent="0.25">
      <c r="A55" s="10"/>
      <c r="B55" s="28"/>
      <c r="C55" s="58" t="s">
        <v>18</v>
      </c>
      <c r="D55" s="54"/>
      <c r="E55" s="6"/>
      <c r="F55" s="19"/>
      <c r="G55" s="24"/>
      <c r="H55" s="24"/>
      <c r="I55" s="31"/>
      <c r="J55" s="31"/>
      <c r="K55" s="35"/>
    </row>
    <row r="56" spans="1:11" x14ac:dyDescent="0.25">
      <c r="A56" s="28"/>
      <c r="B56" s="28"/>
      <c r="C56" s="58" t="s">
        <v>19</v>
      </c>
      <c r="D56" s="54"/>
      <c r="E56" s="6"/>
      <c r="F56" s="19"/>
      <c r="G56" s="24" t="s">
        <v>2</v>
      </c>
      <c r="H56" s="24" t="s">
        <v>2</v>
      </c>
      <c r="I56" s="31"/>
      <c r="J56" s="31"/>
      <c r="K56" s="35"/>
    </row>
    <row r="57" spans="1:11" x14ac:dyDescent="0.25">
      <c r="A57" s="28"/>
      <c r="B57" s="28"/>
      <c r="C57" s="58"/>
      <c r="D57" s="54"/>
      <c r="E57" s="6"/>
      <c r="F57" s="19"/>
      <c r="G57" s="24"/>
      <c r="H57" s="24"/>
      <c r="I57" s="31"/>
      <c r="J57" s="31"/>
      <c r="K57" s="35"/>
    </row>
    <row r="58" spans="1:11" x14ac:dyDescent="0.25">
      <c r="A58" s="28"/>
      <c r="B58" s="28"/>
      <c r="C58" s="58" t="s">
        <v>20</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A60" s="28"/>
      <c r="B60" s="28"/>
      <c r="C60" s="58" t="s">
        <v>21</v>
      </c>
      <c r="D60" s="54"/>
      <c r="E60" s="6"/>
      <c r="F60" s="19"/>
      <c r="G60" s="24" t="s">
        <v>2</v>
      </c>
      <c r="H60" s="24" t="s">
        <v>2</v>
      </c>
      <c r="I60" s="31"/>
      <c r="J60" s="31"/>
      <c r="K60" s="35"/>
    </row>
    <row r="61" spans="1:11" x14ac:dyDescent="0.25">
      <c r="A61" s="28"/>
      <c r="B61" s="28"/>
      <c r="C61" s="58"/>
      <c r="D61" s="54"/>
      <c r="E61" s="6"/>
      <c r="F61" s="19"/>
      <c r="G61" s="24"/>
      <c r="H61" s="24"/>
      <c r="I61" s="31"/>
      <c r="J61" s="31"/>
      <c r="K61" s="35"/>
    </row>
    <row r="62" spans="1:11" x14ac:dyDescent="0.25">
      <c r="A62" s="28"/>
      <c r="B62" s="28"/>
      <c r="C62" s="58" t="s">
        <v>22</v>
      </c>
      <c r="D62" s="54"/>
      <c r="E62" s="6"/>
      <c r="F62" s="19"/>
      <c r="G62" s="24" t="s">
        <v>2</v>
      </c>
      <c r="H62" s="24" t="s">
        <v>2</v>
      </c>
      <c r="I62" s="31"/>
      <c r="J62" s="31"/>
      <c r="K62" s="35"/>
    </row>
    <row r="63" spans="1:11" x14ac:dyDescent="0.25">
      <c r="A63" s="28"/>
      <c r="B63" s="28"/>
      <c r="C63" s="58"/>
      <c r="D63" s="54"/>
      <c r="E63" s="6"/>
      <c r="F63" s="19"/>
      <c r="G63" s="24"/>
      <c r="H63" s="24"/>
      <c r="I63" s="31"/>
      <c r="J63" s="31"/>
      <c r="K63" s="35"/>
    </row>
    <row r="64" spans="1:11" x14ac:dyDescent="0.25">
      <c r="C64" s="59" t="s">
        <v>23</v>
      </c>
      <c r="D64" s="54"/>
      <c r="E64" s="6"/>
      <c r="F64" s="19"/>
      <c r="G64" s="24"/>
      <c r="H64" s="24"/>
      <c r="I64" s="31"/>
      <c r="J64" s="31"/>
      <c r="K64" s="35"/>
    </row>
    <row r="65" spans="1:54" x14ac:dyDescent="0.25">
      <c r="B65" s="8" t="s">
        <v>37</v>
      </c>
      <c r="C65" s="57" t="s">
        <v>38</v>
      </c>
      <c r="D65" s="54"/>
      <c r="E65" s="6"/>
      <c r="F65" s="19"/>
      <c r="G65" s="24">
        <v>54.85</v>
      </c>
      <c r="H65" s="24">
        <v>0.2</v>
      </c>
      <c r="I65" s="31"/>
      <c r="J65" s="31"/>
      <c r="K65" s="35"/>
    </row>
    <row r="66" spans="1:54" x14ac:dyDescent="0.25">
      <c r="C66" s="58" t="s">
        <v>39</v>
      </c>
      <c r="D66" s="54"/>
      <c r="E66" s="6"/>
      <c r="F66" s="19"/>
      <c r="G66" s="25">
        <v>54.85</v>
      </c>
      <c r="H66" s="25">
        <v>0.2</v>
      </c>
      <c r="I66" s="31"/>
      <c r="J66" s="31"/>
      <c r="K66" s="35"/>
    </row>
    <row r="67" spans="1:54" x14ac:dyDescent="0.25">
      <c r="C67" s="57"/>
      <c r="D67" s="54"/>
      <c r="E67" s="6"/>
      <c r="F67" s="19"/>
      <c r="G67" s="24"/>
      <c r="H67" s="24"/>
      <c r="I67" s="31"/>
      <c r="J67" s="31"/>
      <c r="K67" s="35"/>
    </row>
    <row r="68" spans="1:54" x14ac:dyDescent="0.25">
      <c r="A68" s="10"/>
      <c r="B68" s="28"/>
      <c r="C68" s="58" t="s">
        <v>24</v>
      </c>
      <c r="D68" s="54"/>
      <c r="E68" s="6"/>
      <c r="F68" s="19"/>
      <c r="G68" s="24"/>
      <c r="H68" s="24"/>
      <c r="I68" s="31"/>
      <c r="J68" s="31"/>
      <c r="K68" s="35"/>
    </row>
    <row r="69" spans="1:54" s="2" customFormat="1" ht="13.5" x14ac:dyDescent="0.25">
      <c r="A69" s="28"/>
      <c r="B69" s="28"/>
      <c r="C69" s="57" t="s">
        <v>4770</v>
      </c>
      <c r="D69" s="54"/>
      <c r="E69" s="6"/>
      <c r="F69" s="19"/>
      <c r="G69" s="24" t="s">
        <v>2</v>
      </c>
      <c r="H69" s="24" t="s">
        <v>2</v>
      </c>
      <c r="I69" s="31"/>
      <c r="J69" s="31"/>
      <c r="K69" s="35"/>
      <c r="L69" s="3"/>
      <c r="AI69" s="3"/>
      <c r="AV69" s="3"/>
      <c r="AX69" s="3"/>
      <c r="BB69" s="3"/>
    </row>
    <row r="70" spans="1:54" x14ac:dyDescent="0.25">
      <c r="B70" s="8"/>
      <c r="C70" s="57" t="s">
        <v>40</v>
      </c>
      <c r="D70" s="54"/>
      <c r="E70" s="6"/>
      <c r="F70" s="19"/>
      <c r="G70" s="24">
        <v>592.29999999999995</v>
      </c>
      <c r="H70" s="24">
        <v>2.1999999999999997</v>
      </c>
      <c r="I70" s="31"/>
      <c r="J70" s="31"/>
      <c r="K70" s="35"/>
    </row>
    <row r="71" spans="1:54" x14ac:dyDescent="0.25">
      <c r="C71" s="58" t="s">
        <v>39</v>
      </c>
      <c r="D71" s="54"/>
      <c r="E71" s="6"/>
      <c r="F71" s="19"/>
      <c r="G71" s="25">
        <v>592.29999999999995</v>
      </c>
      <c r="H71" s="25">
        <v>2.1999999999999997</v>
      </c>
      <c r="I71" s="31"/>
      <c r="J71" s="31"/>
      <c r="K71" s="35"/>
    </row>
    <row r="72" spans="1:54" x14ac:dyDescent="0.25">
      <c r="C72" s="57"/>
      <c r="D72" s="54"/>
      <c r="E72" s="6"/>
      <c r="F72" s="19"/>
      <c r="G72" s="24"/>
      <c r="H72" s="24"/>
      <c r="I72" s="31"/>
      <c r="J72" s="31"/>
      <c r="K72" s="35"/>
    </row>
    <row r="73" spans="1:54" x14ac:dyDescent="0.25">
      <c r="C73" s="60" t="s">
        <v>41</v>
      </c>
      <c r="D73" s="55"/>
      <c r="E73" s="5"/>
      <c r="F73" s="20"/>
      <c r="G73" s="26">
        <v>26984.63</v>
      </c>
      <c r="H73" s="26">
        <v>100</v>
      </c>
      <c r="I73" s="32"/>
      <c r="J73" s="32"/>
      <c r="K73" s="36"/>
    </row>
    <row r="76" spans="1:54" x14ac:dyDescent="0.25">
      <c r="C76" s="1" t="s">
        <v>42</v>
      </c>
    </row>
    <row r="77" spans="1:54" x14ac:dyDescent="0.25">
      <c r="C77" s="37" t="s">
        <v>43</v>
      </c>
      <c r="D77" s="37"/>
      <c r="E77" s="37"/>
      <c r="F77" s="37"/>
      <c r="G77" s="37"/>
      <c r="H77" s="37"/>
      <c r="I77" s="37"/>
      <c r="J77" s="37"/>
      <c r="K77" s="37"/>
    </row>
    <row r="78" spans="1:54" x14ac:dyDescent="0.25">
      <c r="C78" s="2" t="s">
        <v>44</v>
      </c>
    </row>
    <row r="79" spans="1:54" x14ac:dyDescent="0.25">
      <c r="C79" s="2" t="s">
        <v>45</v>
      </c>
    </row>
    <row r="80" spans="1:54" x14ac:dyDescent="0.25">
      <c r="C80" s="2" t="s">
        <v>46</v>
      </c>
    </row>
    <row r="81" spans="3:6" x14ac:dyDescent="0.25">
      <c r="C81" s="2" t="s">
        <v>47</v>
      </c>
    </row>
    <row r="83" spans="3:6" x14ac:dyDescent="0.25">
      <c r="C83" s="74" t="s">
        <v>4829</v>
      </c>
      <c r="E83" s="74" t="s">
        <v>4830</v>
      </c>
      <c r="F83" s="75"/>
    </row>
    <row r="84" spans="3:6" x14ac:dyDescent="0.25">
      <c r="E84" s="2" t="s">
        <v>4879</v>
      </c>
    </row>
  </sheetData>
  <hyperlinks>
    <hyperlink ref="J2" location="'Index'!A1" display="'Index'!A1" xr:uid="{00000000-0004-0000-6A00-000000000000}"/>
  </hyperlinks>
  <pageMargins left="0.7" right="0.7" top="0.75" bottom="0.75" header="0.3" footer="0.3"/>
  <pageSetup orientation="portrait" horizontalDpi="4294967293"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85"/>
  <dimension ref="A1:IV74"/>
  <sheetViews>
    <sheetView showGridLines="0" zoomScale="90" zoomScaleNormal="90" workbookViewId="0">
      <pane ySplit="6" topLeftCell="A57"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3196</v>
      </c>
      <c r="J2" s="38" t="s">
        <v>4585</v>
      </c>
    </row>
    <row r="3" spans="1:54" ht="16.5" x14ac:dyDescent="0.3">
      <c r="C3" s="1" t="s">
        <v>26</v>
      </c>
      <c r="D3" s="21" t="s">
        <v>3197</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3198</v>
      </c>
      <c r="C26" s="57" t="s">
        <v>3199</v>
      </c>
      <c r="D26" s="54" t="s">
        <v>3200</v>
      </c>
      <c r="E26" s="6" t="s">
        <v>646</v>
      </c>
      <c r="F26" s="19">
        <v>2500000</v>
      </c>
      <c r="G26" s="24">
        <v>2504</v>
      </c>
      <c r="H26" s="24">
        <v>76.14</v>
      </c>
      <c r="I26" s="31">
        <v>7.4833353000000002</v>
      </c>
      <c r="J26" s="31"/>
      <c r="K26" s="35"/>
    </row>
    <row r="27" spans="1:11" x14ac:dyDescent="0.25">
      <c r="B27" s="8" t="s">
        <v>3201</v>
      </c>
      <c r="C27" s="57" t="s">
        <v>3202</v>
      </c>
      <c r="D27" s="54" t="s">
        <v>3203</v>
      </c>
      <c r="E27" s="6" t="s">
        <v>646</v>
      </c>
      <c r="F27" s="19">
        <v>275000</v>
      </c>
      <c r="G27" s="24">
        <v>272.74</v>
      </c>
      <c r="H27" s="24">
        <v>8.2899999999999991</v>
      </c>
      <c r="I27" s="31">
        <v>7.4633077999999999</v>
      </c>
      <c r="J27" s="31"/>
      <c r="K27" s="35"/>
    </row>
    <row r="28" spans="1:11" x14ac:dyDescent="0.25">
      <c r="B28" s="8" t="s">
        <v>3204</v>
      </c>
      <c r="C28" s="57" t="s">
        <v>3205</v>
      </c>
      <c r="D28" s="54" t="s">
        <v>3206</v>
      </c>
      <c r="E28" s="6" t="s">
        <v>646</v>
      </c>
      <c r="F28" s="19">
        <v>100000</v>
      </c>
      <c r="G28" s="24">
        <v>100.14</v>
      </c>
      <c r="H28" s="24">
        <v>3.05</v>
      </c>
      <c r="I28" s="31">
        <v>7.4695799999999997</v>
      </c>
      <c r="J28" s="31"/>
      <c r="K28" s="35"/>
    </row>
    <row r="29" spans="1:11" x14ac:dyDescent="0.25">
      <c r="C29" s="58" t="s">
        <v>39</v>
      </c>
      <c r="D29" s="54"/>
      <c r="E29" s="6"/>
      <c r="F29" s="19"/>
      <c r="G29" s="25">
        <v>2876.88</v>
      </c>
      <c r="H29" s="25">
        <v>87.48</v>
      </c>
      <c r="I29" s="31"/>
      <c r="J29" s="31"/>
      <c r="K29" s="35"/>
    </row>
    <row r="30" spans="1:11" x14ac:dyDescent="0.25">
      <c r="C30" s="57"/>
      <c r="D30" s="54"/>
      <c r="E30" s="6"/>
      <c r="F30" s="19"/>
      <c r="G30" s="24"/>
      <c r="H30" s="24"/>
      <c r="I30" s="31"/>
      <c r="J30" s="31"/>
      <c r="K30" s="35"/>
    </row>
    <row r="31" spans="1:11" x14ac:dyDescent="0.25">
      <c r="A31" s="10"/>
      <c r="B31" s="28"/>
      <c r="C31" s="58" t="s">
        <v>11</v>
      </c>
      <c r="D31" s="54"/>
      <c r="E31" s="6"/>
      <c r="F31" s="19"/>
      <c r="G31" s="24"/>
      <c r="H31" s="24"/>
      <c r="I31" s="31"/>
      <c r="J31" s="31"/>
      <c r="K31" s="35"/>
    </row>
    <row r="32" spans="1:11" x14ac:dyDescent="0.25">
      <c r="A32" s="28"/>
      <c r="B32" s="28"/>
      <c r="C32" s="58" t="s">
        <v>13</v>
      </c>
      <c r="D32" s="54"/>
      <c r="E32" s="6"/>
      <c r="F32" s="19"/>
      <c r="G32" s="24" t="s">
        <v>2</v>
      </c>
      <c r="H32" s="24" t="s">
        <v>2</v>
      </c>
      <c r="I32" s="31"/>
      <c r="J32" s="31"/>
      <c r="K32" s="35"/>
    </row>
    <row r="33" spans="1:11" x14ac:dyDescent="0.25">
      <c r="A33" s="28"/>
      <c r="B33" s="28"/>
      <c r="C33" s="58"/>
      <c r="D33" s="54"/>
      <c r="E33" s="6"/>
      <c r="F33" s="19"/>
      <c r="G33" s="24"/>
      <c r="H33" s="24"/>
      <c r="I33" s="31"/>
      <c r="J33" s="31"/>
      <c r="K33" s="35"/>
    </row>
    <row r="34" spans="1:11" x14ac:dyDescent="0.25">
      <c r="A34" s="28"/>
      <c r="B34" s="28"/>
      <c r="C34" s="58" t="s">
        <v>14</v>
      </c>
      <c r="D34" s="54"/>
      <c r="E34" s="6"/>
      <c r="F34" s="19"/>
      <c r="G34" s="24" t="s">
        <v>2</v>
      </c>
      <c r="H34" s="24" t="s">
        <v>2</v>
      </c>
      <c r="I34" s="31"/>
      <c r="J34" s="31"/>
      <c r="K34" s="35"/>
    </row>
    <row r="35" spans="1:11" x14ac:dyDescent="0.25">
      <c r="A35" s="28"/>
      <c r="B35" s="28"/>
      <c r="C35" s="58"/>
      <c r="D35" s="54"/>
      <c r="E35" s="6"/>
      <c r="F35" s="19"/>
      <c r="G35" s="24"/>
      <c r="H35" s="24"/>
      <c r="I35" s="31"/>
      <c r="J35" s="31"/>
      <c r="K35" s="35"/>
    </row>
    <row r="36" spans="1:11" x14ac:dyDescent="0.25">
      <c r="A36" s="28"/>
      <c r="B36" s="28"/>
      <c r="C36" s="58" t="s">
        <v>15</v>
      </c>
      <c r="D36" s="54"/>
      <c r="E36" s="6"/>
      <c r="F36" s="19"/>
      <c r="G36" s="24" t="s">
        <v>2</v>
      </c>
      <c r="H36" s="24" t="s">
        <v>2</v>
      </c>
      <c r="I36" s="31"/>
      <c r="J36" s="31"/>
      <c r="K36" s="35"/>
    </row>
    <row r="37" spans="1:11" x14ac:dyDescent="0.25">
      <c r="A37" s="28"/>
      <c r="B37" s="28"/>
      <c r="C37" s="58"/>
      <c r="D37" s="54"/>
      <c r="E37" s="6"/>
      <c r="F37" s="19"/>
      <c r="G37" s="24"/>
      <c r="H37" s="24"/>
      <c r="I37" s="31"/>
      <c r="J37" s="31"/>
      <c r="K37" s="35"/>
    </row>
    <row r="38" spans="1:11" x14ac:dyDescent="0.25">
      <c r="A38" s="28"/>
      <c r="B38" s="28"/>
      <c r="C38" s="58" t="s">
        <v>16</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C40" s="59" t="s">
        <v>17</v>
      </c>
      <c r="D40" s="54"/>
      <c r="E40" s="6"/>
      <c r="F40" s="19"/>
      <c r="G40" s="24"/>
      <c r="H40" s="24"/>
      <c r="I40" s="31"/>
      <c r="J40" s="31"/>
      <c r="K40" s="35"/>
    </row>
    <row r="41" spans="1:11" x14ac:dyDescent="0.25">
      <c r="B41" s="8" t="s">
        <v>3122</v>
      </c>
      <c r="C41" s="57" t="s">
        <v>3123</v>
      </c>
      <c r="D41" s="54" t="s">
        <v>3124</v>
      </c>
      <c r="E41" s="6" t="s">
        <v>646</v>
      </c>
      <c r="F41" s="19">
        <v>305000</v>
      </c>
      <c r="G41" s="24">
        <v>244.32</v>
      </c>
      <c r="H41" s="24">
        <v>7.43</v>
      </c>
      <c r="I41" s="31">
        <v>7.3360228000000003</v>
      </c>
      <c r="J41" s="31"/>
      <c r="K41" s="35"/>
    </row>
    <row r="42" spans="1:11" x14ac:dyDescent="0.25">
      <c r="B42" s="8" t="s">
        <v>3151</v>
      </c>
      <c r="C42" s="57" t="s">
        <v>3152</v>
      </c>
      <c r="D42" s="54" t="s">
        <v>3153</v>
      </c>
      <c r="E42" s="6" t="s">
        <v>646</v>
      </c>
      <c r="F42" s="19">
        <v>100000</v>
      </c>
      <c r="G42" s="24">
        <v>80.17</v>
      </c>
      <c r="H42" s="24">
        <v>2.44</v>
      </c>
      <c r="I42" s="31">
        <v>7.3358157000000004</v>
      </c>
      <c r="J42" s="31"/>
      <c r="K42" s="35"/>
    </row>
    <row r="43" spans="1:11" x14ac:dyDescent="0.25">
      <c r="C43" s="58" t="s">
        <v>39</v>
      </c>
      <c r="D43" s="54"/>
      <c r="E43" s="6"/>
      <c r="F43" s="19"/>
      <c r="G43" s="25">
        <v>324.49</v>
      </c>
      <c r="H43" s="25">
        <v>9.8699999999999992</v>
      </c>
      <c r="I43" s="31"/>
      <c r="J43" s="31"/>
      <c r="K43" s="35"/>
    </row>
    <row r="44" spans="1:11" x14ac:dyDescent="0.25">
      <c r="C44" s="57"/>
      <c r="D44" s="54"/>
      <c r="E44" s="6"/>
      <c r="F44" s="19"/>
      <c r="G44" s="24"/>
      <c r="H44" s="24"/>
      <c r="I44" s="31"/>
      <c r="J44" s="31"/>
      <c r="K44" s="35"/>
    </row>
    <row r="45" spans="1:11" x14ac:dyDescent="0.25">
      <c r="A45" s="10"/>
      <c r="B45" s="28"/>
      <c r="C45" s="58" t="s">
        <v>18</v>
      </c>
      <c r="D45" s="54"/>
      <c r="E45" s="6"/>
      <c r="F45" s="19"/>
      <c r="G45" s="24"/>
      <c r="H45" s="24"/>
      <c r="I45" s="31"/>
      <c r="J45" s="31"/>
      <c r="K45" s="35"/>
    </row>
    <row r="46" spans="1:11" x14ac:dyDescent="0.25">
      <c r="A46" s="28"/>
      <c r="B46" s="28"/>
      <c r="C46" s="58" t="s">
        <v>19</v>
      </c>
      <c r="D46" s="54"/>
      <c r="E46" s="6"/>
      <c r="F46" s="19"/>
      <c r="G46" s="24" t="s">
        <v>2</v>
      </c>
      <c r="H46" s="24" t="s">
        <v>2</v>
      </c>
      <c r="I46" s="31"/>
      <c r="J46" s="31"/>
      <c r="K46" s="35"/>
    </row>
    <row r="47" spans="1:11" x14ac:dyDescent="0.25">
      <c r="A47" s="28"/>
      <c r="B47" s="28"/>
      <c r="C47" s="58"/>
      <c r="D47" s="54"/>
      <c r="E47" s="6"/>
      <c r="F47" s="19"/>
      <c r="G47" s="24"/>
      <c r="H47" s="24"/>
      <c r="I47" s="31"/>
      <c r="J47" s="31"/>
      <c r="K47" s="35"/>
    </row>
    <row r="48" spans="1:11" x14ac:dyDescent="0.25">
      <c r="A48" s="28"/>
      <c r="B48" s="28"/>
      <c r="C48" s="58" t="s">
        <v>20</v>
      </c>
      <c r="D48" s="54"/>
      <c r="E48" s="6"/>
      <c r="F48" s="19"/>
      <c r="G48" s="24" t="s">
        <v>2</v>
      </c>
      <c r="H48" s="24" t="s">
        <v>2</v>
      </c>
      <c r="I48" s="31"/>
      <c r="J48" s="31"/>
      <c r="K48" s="35"/>
    </row>
    <row r="49" spans="1:54" x14ac:dyDescent="0.25">
      <c r="A49" s="28"/>
      <c r="B49" s="28"/>
      <c r="C49" s="58"/>
      <c r="D49" s="54"/>
      <c r="E49" s="6"/>
      <c r="F49" s="19"/>
      <c r="G49" s="24"/>
      <c r="H49" s="24"/>
      <c r="I49" s="31"/>
      <c r="J49" s="31"/>
      <c r="K49" s="35"/>
    </row>
    <row r="50" spans="1:54" x14ac:dyDescent="0.25">
      <c r="A50" s="28"/>
      <c r="B50" s="28"/>
      <c r="C50" s="58" t="s">
        <v>21</v>
      </c>
      <c r="D50" s="54"/>
      <c r="E50" s="6"/>
      <c r="F50" s="19"/>
      <c r="G50" s="24" t="s">
        <v>2</v>
      </c>
      <c r="H50" s="24" t="s">
        <v>2</v>
      </c>
      <c r="I50" s="31"/>
      <c r="J50" s="31"/>
      <c r="K50" s="35"/>
    </row>
    <row r="51" spans="1:54" x14ac:dyDescent="0.25">
      <c r="A51" s="28"/>
      <c r="B51" s="28"/>
      <c r="C51" s="58"/>
      <c r="D51" s="54"/>
      <c r="E51" s="6"/>
      <c r="F51" s="19"/>
      <c r="G51" s="24"/>
      <c r="H51" s="24"/>
      <c r="I51" s="31"/>
      <c r="J51" s="31"/>
      <c r="K51" s="35"/>
    </row>
    <row r="52" spans="1:54" x14ac:dyDescent="0.25">
      <c r="A52" s="28"/>
      <c r="B52" s="28"/>
      <c r="C52" s="58" t="s">
        <v>22</v>
      </c>
      <c r="D52" s="54"/>
      <c r="E52" s="6"/>
      <c r="F52" s="19"/>
      <c r="G52" s="24" t="s">
        <v>2</v>
      </c>
      <c r="H52" s="24" t="s">
        <v>2</v>
      </c>
      <c r="I52" s="31"/>
      <c r="J52" s="31"/>
      <c r="K52" s="35"/>
    </row>
    <row r="53" spans="1:54" x14ac:dyDescent="0.25">
      <c r="A53" s="28"/>
      <c r="B53" s="28"/>
      <c r="C53" s="58"/>
      <c r="D53" s="54"/>
      <c r="E53" s="6"/>
      <c r="F53" s="19"/>
      <c r="G53" s="24"/>
      <c r="H53" s="24"/>
      <c r="I53" s="31"/>
      <c r="J53" s="31"/>
      <c r="K53" s="35"/>
    </row>
    <row r="54" spans="1:54" x14ac:dyDescent="0.25">
      <c r="C54" s="59" t="s">
        <v>23</v>
      </c>
      <c r="D54" s="54"/>
      <c r="E54" s="6"/>
      <c r="F54" s="19"/>
      <c r="G54" s="24"/>
      <c r="H54" s="24"/>
      <c r="I54" s="31"/>
      <c r="J54" s="31"/>
      <c r="K54" s="35"/>
    </row>
    <row r="55" spans="1:54" x14ac:dyDescent="0.25">
      <c r="B55" s="8" t="s">
        <v>37</v>
      </c>
      <c r="C55" s="57" t="s">
        <v>38</v>
      </c>
      <c r="D55" s="54"/>
      <c r="E55" s="6"/>
      <c r="F55" s="19"/>
      <c r="G55" s="24">
        <v>29.71</v>
      </c>
      <c r="H55" s="24">
        <v>0.9</v>
      </c>
      <c r="I55" s="31"/>
      <c r="J55" s="31"/>
      <c r="K55" s="35"/>
    </row>
    <row r="56" spans="1:54" x14ac:dyDescent="0.25">
      <c r="C56" s="58" t="s">
        <v>39</v>
      </c>
      <c r="D56" s="54"/>
      <c r="E56" s="6"/>
      <c r="F56" s="19"/>
      <c r="G56" s="25">
        <v>29.71</v>
      </c>
      <c r="H56" s="25">
        <v>0.9</v>
      </c>
      <c r="I56" s="31"/>
      <c r="J56" s="31"/>
      <c r="K56" s="35"/>
    </row>
    <row r="57" spans="1:54" x14ac:dyDescent="0.25">
      <c r="C57" s="57"/>
      <c r="D57" s="54"/>
      <c r="E57" s="6"/>
      <c r="F57" s="19"/>
      <c r="G57" s="24"/>
      <c r="H57" s="24"/>
      <c r="I57" s="31"/>
      <c r="J57" s="31"/>
      <c r="K57" s="35"/>
    </row>
    <row r="58" spans="1:54" x14ac:dyDescent="0.25">
      <c r="A58" s="10"/>
      <c r="B58" s="28"/>
      <c r="C58" s="58" t="s">
        <v>24</v>
      </c>
      <c r="D58" s="54"/>
      <c r="E58" s="6"/>
      <c r="F58" s="19"/>
      <c r="G58" s="24"/>
      <c r="H58" s="24"/>
      <c r="I58" s="31"/>
      <c r="J58" s="31"/>
      <c r="K58" s="35"/>
    </row>
    <row r="59" spans="1:54" s="2" customFormat="1" ht="13.5" x14ac:dyDescent="0.25">
      <c r="A59" s="28"/>
      <c r="B59" s="28"/>
      <c r="C59" s="57" t="s">
        <v>4770</v>
      </c>
      <c r="D59" s="54"/>
      <c r="E59" s="6"/>
      <c r="F59" s="19"/>
      <c r="G59" s="24" t="s">
        <v>2</v>
      </c>
      <c r="H59" s="24" t="s">
        <v>2</v>
      </c>
      <c r="I59" s="31"/>
      <c r="J59" s="31"/>
      <c r="K59" s="35"/>
      <c r="L59" s="3"/>
      <c r="AI59" s="3"/>
      <c r="AV59" s="3"/>
      <c r="AX59" s="3"/>
      <c r="BB59" s="3"/>
    </row>
    <row r="60" spans="1:54" x14ac:dyDescent="0.25">
      <c r="B60" s="8"/>
      <c r="C60" s="57" t="s">
        <v>40</v>
      </c>
      <c r="D60" s="54"/>
      <c r="E60" s="6"/>
      <c r="F60" s="19"/>
      <c r="G60" s="24">
        <v>57.56</v>
      </c>
      <c r="H60" s="24">
        <v>1.75</v>
      </c>
      <c r="I60" s="31"/>
      <c r="J60" s="31"/>
      <c r="K60" s="35"/>
    </row>
    <row r="61" spans="1:54" x14ac:dyDescent="0.25">
      <c r="C61" s="58" t="s">
        <v>39</v>
      </c>
      <c r="D61" s="54"/>
      <c r="E61" s="6"/>
      <c r="F61" s="19"/>
      <c r="G61" s="25">
        <v>57.56</v>
      </c>
      <c r="H61" s="25">
        <v>1.75</v>
      </c>
      <c r="I61" s="31"/>
      <c r="J61" s="31"/>
      <c r="K61" s="35"/>
    </row>
    <row r="62" spans="1:54" x14ac:dyDescent="0.25">
      <c r="C62" s="57"/>
      <c r="D62" s="54"/>
      <c r="E62" s="6"/>
      <c r="F62" s="19"/>
      <c r="G62" s="24"/>
      <c r="H62" s="24"/>
      <c r="I62" s="31"/>
      <c r="J62" s="31"/>
      <c r="K62" s="35"/>
    </row>
    <row r="63" spans="1:54" x14ac:dyDescent="0.25">
      <c r="C63" s="60" t="s">
        <v>41</v>
      </c>
      <c r="D63" s="55"/>
      <c r="E63" s="5"/>
      <c r="F63" s="20"/>
      <c r="G63" s="26">
        <v>3288.64</v>
      </c>
      <c r="H63" s="26">
        <v>100.00000000000001</v>
      </c>
      <c r="I63" s="32"/>
      <c r="J63" s="32"/>
      <c r="K63" s="36"/>
    </row>
    <row r="66" spans="3:11" x14ac:dyDescent="0.25">
      <c r="C66" s="1" t="s">
        <v>42</v>
      </c>
    </row>
    <row r="67" spans="3:11" x14ac:dyDescent="0.25">
      <c r="C67" s="37" t="s">
        <v>43</v>
      </c>
      <c r="D67" s="37"/>
      <c r="E67" s="37"/>
      <c r="F67" s="37"/>
      <c r="G67" s="37"/>
      <c r="H67" s="37"/>
      <c r="I67" s="37"/>
      <c r="J67" s="37"/>
      <c r="K67" s="37"/>
    </row>
    <row r="68" spans="3:11" x14ac:dyDescent="0.25">
      <c r="C68" s="2" t="s">
        <v>44</v>
      </c>
    </row>
    <row r="69" spans="3:11" x14ac:dyDescent="0.25">
      <c r="C69" s="2" t="s">
        <v>45</v>
      </c>
    </row>
    <row r="70" spans="3:11" x14ac:dyDescent="0.25">
      <c r="C70" s="2" t="s">
        <v>46</v>
      </c>
    </row>
    <row r="71" spans="3:11" x14ac:dyDescent="0.25">
      <c r="C71" s="2" t="s">
        <v>47</v>
      </c>
    </row>
    <row r="73" spans="3:11" x14ac:dyDescent="0.25">
      <c r="C73" s="74" t="s">
        <v>4829</v>
      </c>
      <c r="E73" s="74" t="s">
        <v>4830</v>
      </c>
      <c r="F73" s="75"/>
    </row>
    <row r="74" spans="3:11" x14ac:dyDescent="0.25">
      <c r="E74" s="2" t="s">
        <v>4879</v>
      </c>
    </row>
  </sheetData>
  <hyperlinks>
    <hyperlink ref="J2" location="'Index'!A1" display="'Index'!A1" xr:uid="{00000000-0004-0000-6B00-000000000000}"/>
  </hyperlinks>
  <pageMargins left="0.7" right="0.7" top="0.75" bottom="0.75" header="0.3" footer="0.3"/>
  <pageSetup orientation="portrait" horizontalDpi="4294967293"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86"/>
  <dimension ref="A1:IV82"/>
  <sheetViews>
    <sheetView showGridLines="0" zoomScale="90" zoomScaleNormal="90" workbookViewId="0">
      <pane ySplit="6" topLeftCell="A65"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3207</v>
      </c>
      <c r="J2" s="38" t="s">
        <v>4585</v>
      </c>
    </row>
    <row r="3" spans="1:54" ht="16.5" x14ac:dyDescent="0.3">
      <c r="C3" s="1" t="s">
        <v>26</v>
      </c>
      <c r="D3" s="21" t="s">
        <v>3208</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3209</v>
      </c>
      <c r="C26" s="57" t="s">
        <v>3210</v>
      </c>
      <c r="D26" s="54" t="s">
        <v>3211</v>
      </c>
      <c r="E26" s="6" t="s">
        <v>646</v>
      </c>
      <c r="F26" s="19">
        <v>5000000</v>
      </c>
      <c r="G26" s="24">
        <v>5007.88</v>
      </c>
      <c r="H26" s="24">
        <v>22.59</v>
      </c>
      <c r="I26" s="31">
        <v>7.4635335999999999</v>
      </c>
      <c r="J26" s="31"/>
      <c r="K26" s="35"/>
    </row>
    <row r="27" spans="1:11" x14ac:dyDescent="0.25">
      <c r="B27" s="8" t="s">
        <v>3212</v>
      </c>
      <c r="C27" s="57" t="s">
        <v>3213</v>
      </c>
      <c r="D27" s="54" t="s">
        <v>3214</v>
      </c>
      <c r="E27" s="6" t="s">
        <v>646</v>
      </c>
      <c r="F27" s="19">
        <v>5000000</v>
      </c>
      <c r="G27" s="24">
        <v>4971.5200000000004</v>
      </c>
      <c r="H27" s="24">
        <v>22.42</v>
      </c>
      <c r="I27" s="31">
        <v>7.4721200000000003</v>
      </c>
      <c r="J27" s="31"/>
      <c r="K27" s="35"/>
    </row>
    <row r="28" spans="1:11" x14ac:dyDescent="0.25">
      <c r="B28" s="8" t="s">
        <v>3215</v>
      </c>
      <c r="C28" s="57" t="s">
        <v>3216</v>
      </c>
      <c r="D28" s="54" t="s">
        <v>3217</v>
      </c>
      <c r="E28" s="6" t="s">
        <v>646</v>
      </c>
      <c r="F28" s="19">
        <v>4000000</v>
      </c>
      <c r="G28" s="24">
        <v>4005.42</v>
      </c>
      <c r="H28" s="24">
        <v>18.07</v>
      </c>
      <c r="I28" s="31">
        <v>7.5025142999999996</v>
      </c>
      <c r="J28" s="31"/>
      <c r="K28" s="35"/>
    </row>
    <row r="29" spans="1:11" x14ac:dyDescent="0.25">
      <c r="B29" s="8" t="s">
        <v>3218</v>
      </c>
      <c r="C29" s="57" t="s">
        <v>3219</v>
      </c>
      <c r="D29" s="54" t="s">
        <v>3220</v>
      </c>
      <c r="E29" s="6" t="s">
        <v>646</v>
      </c>
      <c r="F29" s="19">
        <v>2500000</v>
      </c>
      <c r="G29" s="24">
        <v>2464.63</v>
      </c>
      <c r="H29" s="24">
        <v>11.12</v>
      </c>
      <c r="I29" s="31">
        <v>7.4581077999999996</v>
      </c>
      <c r="J29" s="31"/>
      <c r="K29" s="35"/>
    </row>
    <row r="30" spans="1:11" x14ac:dyDescent="0.25">
      <c r="B30" s="8" t="s">
        <v>3221</v>
      </c>
      <c r="C30" s="57" t="s">
        <v>3222</v>
      </c>
      <c r="D30" s="54" t="s">
        <v>3223</v>
      </c>
      <c r="E30" s="6" t="s">
        <v>646</v>
      </c>
      <c r="F30" s="19">
        <v>2500000</v>
      </c>
      <c r="G30" s="24">
        <v>2461.7600000000002</v>
      </c>
      <c r="H30" s="24">
        <v>11.1</v>
      </c>
      <c r="I30" s="31">
        <v>7.4786178000000003</v>
      </c>
      <c r="J30" s="31"/>
      <c r="K30" s="35"/>
    </row>
    <row r="31" spans="1:11" x14ac:dyDescent="0.25">
      <c r="B31" s="8" t="s">
        <v>3224</v>
      </c>
      <c r="C31" s="57" t="s">
        <v>3225</v>
      </c>
      <c r="D31" s="54" t="s">
        <v>3226</v>
      </c>
      <c r="E31" s="6" t="s">
        <v>646</v>
      </c>
      <c r="F31" s="19">
        <v>500000</v>
      </c>
      <c r="G31" s="24">
        <v>495.75</v>
      </c>
      <c r="H31" s="24">
        <v>2.2400000000000002</v>
      </c>
      <c r="I31" s="31">
        <v>7.4695799999999997</v>
      </c>
      <c r="J31" s="31"/>
      <c r="K31" s="35"/>
    </row>
    <row r="32" spans="1:11" x14ac:dyDescent="0.25">
      <c r="B32" s="8" t="s">
        <v>3227</v>
      </c>
      <c r="C32" s="57" t="s">
        <v>3228</v>
      </c>
      <c r="D32" s="54" t="s">
        <v>3229</v>
      </c>
      <c r="E32" s="6" t="s">
        <v>646</v>
      </c>
      <c r="F32" s="19">
        <v>105100</v>
      </c>
      <c r="G32" s="24">
        <v>104.25</v>
      </c>
      <c r="H32" s="24">
        <v>0.47</v>
      </c>
      <c r="I32" s="31">
        <v>7.5065062999999999</v>
      </c>
      <c r="J32" s="31"/>
      <c r="K32" s="35"/>
    </row>
    <row r="33" spans="1:11" x14ac:dyDescent="0.25">
      <c r="C33" s="58" t="s">
        <v>39</v>
      </c>
      <c r="D33" s="54"/>
      <c r="E33" s="6"/>
      <c r="F33" s="19"/>
      <c r="G33" s="25">
        <v>19511.21</v>
      </c>
      <c r="H33" s="25">
        <v>88.01</v>
      </c>
      <c r="I33" s="31"/>
      <c r="J33" s="31"/>
      <c r="K33" s="35"/>
    </row>
    <row r="34" spans="1:11" x14ac:dyDescent="0.25">
      <c r="C34" s="57"/>
      <c r="D34" s="54"/>
      <c r="E34" s="6"/>
      <c r="F34" s="19"/>
      <c r="G34" s="24"/>
      <c r="H34" s="24"/>
      <c r="I34" s="31"/>
      <c r="J34" s="31"/>
      <c r="K34" s="35"/>
    </row>
    <row r="35" spans="1:11" x14ac:dyDescent="0.25">
      <c r="A35" s="10"/>
      <c r="B35" s="28"/>
      <c r="C35" s="58" t="s">
        <v>11</v>
      </c>
      <c r="D35" s="54"/>
      <c r="E35" s="6"/>
      <c r="F35" s="19"/>
      <c r="G35" s="24"/>
      <c r="H35" s="24"/>
      <c r="I35" s="31"/>
      <c r="J35" s="31"/>
      <c r="K35" s="35"/>
    </row>
    <row r="36" spans="1:11" x14ac:dyDescent="0.25">
      <c r="A36" s="28"/>
      <c r="B36" s="28"/>
      <c r="C36" s="58" t="s">
        <v>13</v>
      </c>
      <c r="D36" s="54"/>
      <c r="E36" s="6"/>
      <c r="F36" s="19"/>
      <c r="G36" s="24" t="s">
        <v>2</v>
      </c>
      <c r="H36" s="24" t="s">
        <v>2</v>
      </c>
      <c r="I36" s="31"/>
      <c r="J36" s="31"/>
      <c r="K36" s="35"/>
    </row>
    <row r="37" spans="1:11" x14ac:dyDescent="0.25">
      <c r="A37" s="28"/>
      <c r="B37" s="28"/>
      <c r="C37" s="58"/>
      <c r="D37" s="54"/>
      <c r="E37" s="6"/>
      <c r="F37" s="19"/>
      <c r="G37" s="24"/>
      <c r="H37" s="24"/>
      <c r="I37" s="31"/>
      <c r="J37" s="31"/>
      <c r="K37" s="35"/>
    </row>
    <row r="38" spans="1:11" x14ac:dyDescent="0.25">
      <c r="A38" s="28"/>
      <c r="B38" s="28"/>
      <c r="C38" s="58" t="s">
        <v>14</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A40" s="28"/>
      <c r="B40" s="28"/>
      <c r="C40" s="58" t="s">
        <v>15</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A42" s="28"/>
      <c r="B42" s="28"/>
      <c r="C42" s="58" t="s">
        <v>16</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C44" s="59" t="s">
        <v>17</v>
      </c>
      <c r="D44" s="54"/>
      <c r="E44" s="6"/>
      <c r="F44" s="19"/>
      <c r="G44" s="24"/>
      <c r="H44" s="24"/>
      <c r="I44" s="31"/>
      <c r="J44" s="31"/>
      <c r="K44" s="35"/>
    </row>
    <row r="45" spans="1:11" x14ac:dyDescent="0.25">
      <c r="B45" s="8" t="s">
        <v>3122</v>
      </c>
      <c r="C45" s="57" t="s">
        <v>3123</v>
      </c>
      <c r="D45" s="54" t="s">
        <v>3124</v>
      </c>
      <c r="E45" s="6" t="s">
        <v>646</v>
      </c>
      <c r="F45" s="19">
        <v>1068000</v>
      </c>
      <c r="G45" s="24">
        <v>855.53</v>
      </c>
      <c r="H45" s="24">
        <v>3.86</v>
      </c>
      <c r="I45" s="31">
        <v>7.3360228000000003</v>
      </c>
      <c r="J45" s="31"/>
      <c r="K45" s="35"/>
    </row>
    <row r="46" spans="1:11" x14ac:dyDescent="0.25">
      <c r="B46" s="8" t="s">
        <v>3230</v>
      </c>
      <c r="C46" s="57" t="s">
        <v>3231</v>
      </c>
      <c r="D46" s="54" t="s">
        <v>3232</v>
      </c>
      <c r="E46" s="6" t="s">
        <v>646</v>
      </c>
      <c r="F46" s="19">
        <v>620000</v>
      </c>
      <c r="G46" s="24">
        <v>488.15</v>
      </c>
      <c r="H46" s="24">
        <v>2.2000000000000002</v>
      </c>
      <c r="I46" s="31">
        <v>7.3474513000000004</v>
      </c>
      <c r="J46" s="31"/>
      <c r="K46" s="35"/>
    </row>
    <row r="47" spans="1:11" x14ac:dyDescent="0.25">
      <c r="B47" s="8" t="s">
        <v>3151</v>
      </c>
      <c r="C47" s="57" t="s">
        <v>3152</v>
      </c>
      <c r="D47" s="54" t="s">
        <v>3153</v>
      </c>
      <c r="E47" s="6" t="s">
        <v>646</v>
      </c>
      <c r="F47" s="19">
        <v>559900</v>
      </c>
      <c r="G47" s="24">
        <v>448.87</v>
      </c>
      <c r="H47" s="24">
        <v>2.02</v>
      </c>
      <c r="I47" s="31">
        <v>7.3358157000000004</v>
      </c>
      <c r="J47" s="31"/>
      <c r="K47" s="35"/>
    </row>
    <row r="48" spans="1:11" x14ac:dyDescent="0.25">
      <c r="B48" s="8" t="s">
        <v>3154</v>
      </c>
      <c r="C48" s="57" t="s">
        <v>3155</v>
      </c>
      <c r="D48" s="54" t="s">
        <v>3156</v>
      </c>
      <c r="E48" s="6" t="s">
        <v>646</v>
      </c>
      <c r="F48" s="19">
        <v>275000</v>
      </c>
      <c r="G48" s="24">
        <v>220.6</v>
      </c>
      <c r="H48" s="24">
        <v>0.99</v>
      </c>
      <c r="I48" s="31">
        <v>7.3356085000000002</v>
      </c>
      <c r="J48" s="31"/>
      <c r="K48" s="35"/>
    </row>
    <row r="49" spans="1:11" x14ac:dyDescent="0.25">
      <c r="B49" s="8" t="s">
        <v>3193</v>
      </c>
      <c r="C49" s="57" t="s">
        <v>3194</v>
      </c>
      <c r="D49" s="54" t="s">
        <v>3195</v>
      </c>
      <c r="E49" s="6" t="s">
        <v>646</v>
      </c>
      <c r="F49" s="19">
        <v>235000</v>
      </c>
      <c r="G49" s="24">
        <v>186.84</v>
      </c>
      <c r="H49" s="24">
        <v>0.84</v>
      </c>
      <c r="I49" s="31">
        <v>7.3444995000000004</v>
      </c>
      <c r="J49" s="31"/>
      <c r="K49" s="35"/>
    </row>
    <row r="50" spans="1:11" x14ac:dyDescent="0.25">
      <c r="B50" s="8" t="s">
        <v>3233</v>
      </c>
      <c r="C50" s="57" t="s">
        <v>3234</v>
      </c>
      <c r="D50" s="54" t="s">
        <v>3235</v>
      </c>
      <c r="E50" s="6" t="s">
        <v>646</v>
      </c>
      <c r="F50" s="19">
        <v>100000</v>
      </c>
      <c r="G50" s="24">
        <v>78.95</v>
      </c>
      <c r="H50" s="24">
        <v>0.36</v>
      </c>
      <c r="I50" s="31">
        <v>7.3465708999999997</v>
      </c>
      <c r="J50" s="31"/>
      <c r="K50" s="35"/>
    </row>
    <row r="51" spans="1:11" x14ac:dyDescent="0.25">
      <c r="C51" s="58" t="s">
        <v>39</v>
      </c>
      <c r="D51" s="54"/>
      <c r="E51" s="6"/>
      <c r="F51" s="19"/>
      <c r="G51" s="25">
        <v>2278.94</v>
      </c>
      <c r="H51" s="25">
        <v>10.27</v>
      </c>
      <c r="I51" s="31"/>
      <c r="J51" s="31"/>
      <c r="K51" s="35"/>
    </row>
    <row r="52" spans="1:11" x14ac:dyDescent="0.25">
      <c r="C52" s="57"/>
      <c r="D52" s="54"/>
      <c r="E52" s="6"/>
      <c r="F52" s="19"/>
      <c r="G52" s="24"/>
      <c r="H52" s="24"/>
      <c r="I52" s="31"/>
      <c r="J52" s="31"/>
      <c r="K52" s="35"/>
    </row>
    <row r="53" spans="1:11" x14ac:dyDescent="0.25">
      <c r="A53" s="10"/>
      <c r="B53" s="28"/>
      <c r="C53" s="58" t="s">
        <v>18</v>
      </c>
      <c r="D53" s="54"/>
      <c r="E53" s="6"/>
      <c r="F53" s="19"/>
      <c r="G53" s="24"/>
      <c r="H53" s="24"/>
      <c r="I53" s="31"/>
      <c r="J53" s="31"/>
      <c r="K53" s="35"/>
    </row>
    <row r="54" spans="1:11" x14ac:dyDescent="0.25">
      <c r="A54" s="28"/>
      <c r="B54" s="28"/>
      <c r="C54" s="58" t="s">
        <v>19</v>
      </c>
      <c r="D54" s="54"/>
      <c r="E54" s="6"/>
      <c r="F54" s="19"/>
      <c r="G54" s="24" t="s">
        <v>2</v>
      </c>
      <c r="H54" s="24" t="s">
        <v>2</v>
      </c>
      <c r="I54" s="31"/>
      <c r="J54" s="31"/>
      <c r="K54" s="35"/>
    </row>
    <row r="55" spans="1:11" x14ac:dyDescent="0.25">
      <c r="A55" s="28"/>
      <c r="B55" s="28"/>
      <c r="C55" s="58"/>
      <c r="D55" s="54"/>
      <c r="E55" s="6"/>
      <c r="F55" s="19"/>
      <c r="G55" s="24"/>
      <c r="H55" s="24"/>
      <c r="I55" s="31"/>
      <c r="J55" s="31"/>
      <c r="K55" s="35"/>
    </row>
    <row r="56" spans="1:11" x14ac:dyDescent="0.25">
      <c r="A56" s="28"/>
      <c r="B56" s="28"/>
      <c r="C56" s="58" t="s">
        <v>20</v>
      </c>
      <c r="D56" s="54"/>
      <c r="E56" s="6"/>
      <c r="F56" s="19"/>
      <c r="G56" s="24" t="s">
        <v>2</v>
      </c>
      <c r="H56" s="24" t="s">
        <v>2</v>
      </c>
      <c r="I56" s="31"/>
      <c r="J56" s="31"/>
      <c r="K56" s="35"/>
    </row>
    <row r="57" spans="1:11" x14ac:dyDescent="0.25">
      <c r="A57" s="28"/>
      <c r="B57" s="28"/>
      <c r="C57" s="58"/>
      <c r="D57" s="54"/>
      <c r="E57" s="6"/>
      <c r="F57" s="19"/>
      <c r="G57" s="24"/>
      <c r="H57" s="24"/>
      <c r="I57" s="31"/>
      <c r="J57" s="31"/>
      <c r="K57" s="35"/>
    </row>
    <row r="58" spans="1:11" x14ac:dyDescent="0.25">
      <c r="A58" s="28"/>
      <c r="B58" s="28"/>
      <c r="C58" s="58" t="s">
        <v>21</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A60" s="28"/>
      <c r="B60" s="28"/>
      <c r="C60" s="58" t="s">
        <v>22</v>
      </c>
      <c r="D60" s="54"/>
      <c r="E60" s="6"/>
      <c r="F60" s="19"/>
      <c r="G60" s="24" t="s">
        <v>2</v>
      </c>
      <c r="H60" s="24" t="s">
        <v>2</v>
      </c>
      <c r="I60" s="31"/>
      <c r="J60" s="31"/>
      <c r="K60" s="35"/>
    </row>
    <row r="61" spans="1:11" x14ac:dyDescent="0.25">
      <c r="A61" s="28"/>
      <c r="B61" s="28"/>
      <c r="C61" s="58"/>
      <c r="D61" s="54"/>
      <c r="E61" s="6"/>
      <c r="F61" s="19"/>
      <c r="G61" s="24"/>
      <c r="H61" s="24"/>
      <c r="I61" s="31"/>
      <c r="J61" s="31"/>
      <c r="K61" s="35"/>
    </row>
    <row r="62" spans="1:11" x14ac:dyDescent="0.25">
      <c r="C62" s="59" t="s">
        <v>23</v>
      </c>
      <c r="D62" s="54"/>
      <c r="E62" s="6"/>
      <c r="F62" s="19"/>
      <c r="G62" s="24"/>
      <c r="H62" s="24"/>
      <c r="I62" s="31"/>
      <c r="J62" s="31"/>
      <c r="K62" s="35"/>
    </row>
    <row r="63" spans="1:11" x14ac:dyDescent="0.25">
      <c r="B63" s="8" t="s">
        <v>37</v>
      </c>
      <c r="C63" s="57" t="s">
        <v>38</v>
      </c>
      <c r="D63" s="54"/>
      <c r="E63" s="6"/>
      <c r="F63" s="19"/>
      <c r="G63" s="24">
        <v>38.42</v>
      </c>
      <c r="H63" s="24">
        <v>0.17</v>
      </c>
      <c r="I63" s="31"/>
      <c r="J63" s="31"/>
      <c r="K63" s="35"/>
    </row>
    <row r="64" spans="1:11" x14ac:dyDescent="0.25">
      <c r="C64" s="58" t="s">
        <v>39</v>
      </c>
      <c r="D64" s="54"/>
      <c r="E64" s="6"/>
      <c r="F64" s="19"/>
      <c r="G64" s="25">
        <v>38.42</v>
      </c>
      <c r="H64" s="25">
        <v>0.17</v>
      </c>
      <c r="I64" s="31"/>
      <c r="J64" s="31"/>
      <c r="K64" s="35"/>
    </row>
    <row r="65" spans="1:54" x14ac:dyDescent="0.25">
      <c r="C65" s="57"/>
      <c r="D65" s="54"/>
      <c r="E65" s="6"/>
      <c r="F65" s="19"/>
      <c r="G65" s="24"/>
      <c r="H65" s="24"/>
      <c r="I65" s="31"/>
      <c r="J65" s="31"/>
      <c r="K65" s="35"/>
    </row>
    <row r="66" spans="1:54" x14ac:dyDescent="0.25">
      <c r="A66" s="10"/>
      <c r="B66" s="28"/>
      <c r="C66" s="58" t="s">
        <v>24</v>
      </c>
      <c r="D66" s="54"/>
      <c r="E66" s="6"/>
      <c r="F66" s="19"/>
      <c r="G66" s="24"/>
      <c r="H66" s="24"/>
      <c r="I66" s="31"/>
      <c r="J66" s="31"/>
      <c r="K66" s="35"/>
    </row>
    <row r="67" spans="1:54" s="2" customFormat="1" ht="13.5" x14ac:dyDescent="0.25">
      <c r="A67" s="28"/>
      <c r="B67" s="28"/>
      <c r="C67" s="57" t="s">
        <v>4770</v>
      </c>
      <c r="D67" s="54"/>
      <c r="E67" s="6"/>
      <c r="F67" s="19"/>
      <c r="G67" s="24" t="s">
        <v>2</v>
      </c>
      <c r="H67" s="24" t="s">
        <v>2</v>
      </c>
      <c r="I67" s="31"/>
      <c r="J67" s="31"/>
      <c r="K67" s="35"/>
      <c r="L67" s="3"/>
      <c r="AI67" s="3"/>
      <c r="AV67" s="3"/>
      <c r="AX67" s="3"/>
      <c r="BB67" s="3"/>
    </row>
    <row r="68" spans="1:54" x14ac:dyDescent="0.25">
      <c r="B68" s="8"/>
      <c r="C68" s="57" t="s">
        <v>40</v>
      </c>
      <c r="D68" s="54"/>
      <c r="E68" s="6"/>
      <c r="F68" s="19"/>
      <c r="G68" s="24">
        <v>343.1</v>
      </c>
      <c r="H68" s="24">
        <v>1.55</v>
      </c>
      <c r="I68" s="31"/>
      <c r="J68" s="31"/>
      <c r="K68" s="35"/>
    </row>
    <row r="69" spans="1:54" x14ac:dyDescent="0.25">
      <c r="C69" s="58" t="s">
        <v>39</v>
      </c>
      <c r="D69" s="54"/>
      <c r="E69" s="6"/>
      <c r="F69" s="19"/>
      <c r="G69" s="25">
        <v>343.1</v>
      </c>
      <c r="H69" s="25">
        <v>1.55</v>
      </c>
      <c r="I69" s="31"/>
      <c r="J69" s="31"/>
      <c r="K69" s="35"/>
    </row>
    <row r="70" spans="1:54" x14ac:dyDescent="0.25">
      <c r="C70" s="57"/>
      <c r="D70" s="54"/>
      <c r="E70" s="6"/>
      <c r="F70" s="19"/>
      <c r="G70" s="24"/>
      <c r="H70" s="24"/>
      <c r="I70" s="31"/>
      <c r="J70" s="31"/>
      <c r="K70" s="35"/>
    </row>
    <row r="71" spans="1:54" x14ac:dyDescent="0.25">
      <c r="C71" s="60" t="s">
        <v>41</v>
      </c>
      <c r="D71" s="55"/>
      <c r="E71" s="5"/>
      <c r="F71" s="20"/>
      <c r="G71" s="26">
        <v>22171.67</v>
      </c>
      <c r="H71" s="26">
        <v>100</v>
      </c>
      <c r="I71" s="32"/>
      <c r="J71" s="32"/>
      <c r="K71" s="36"/>
    </row>
    <row r="74" spans="1:54" x14ac:dyDescent="0.25">
      <c r="C74" s="1" t="s">
        <v>42</v>
      </c>
    </row>
    <row r="75" spans="1:54" x14ac:dyDescent="0.25">
      <c r="C75" s="37" t="s">
        <v>43</v>
      </c>
      <c r="D75" s="37"/>
      <c r="E75" s="37"/>
      <c r="F75" s="37"/>
      <c r="G75" s="37"/>
      <c r="H75" s="37"/>
      <c r="I75" s="37"/>
      <c r="J75" s="37"/>
      <c r="K75" s="37"/>
    </row>
    <row r="76" spans="1:54" x14ac:dyDescent="0.25">
      <c r="C76" s="2" t="s">
        <v>44</v>
      </c>
    </row>
    <row r="77" spans="1:54" x14ac:dyDescent="0.25">
      <c r="C77" s="2" t="s">
        <v>45</v>
      </c>
    </row>
    <row r="78" spans="1:54" x14ac:dyDescent="0.25">
      <c r="C78" s="2" t="s">
        <v>46</v>
      </c>
    </row>
    <row r="79" spans="1:54" x14ac:dyDescent="0.25">
      <c r="C79" s="2" t="s">
        <v>47</v>
      </c>
    </row>
    <row r="81" spans="3:6" x14ac:dyDescent="0.25">
      <c r="C81" s="74" t="s">
        <v>4829</v>
      </c>
      <c r="E81" s="74" t="s">
        <v>4830</v>
      </c>
      <c r="F81" s="75"/>
    </row>
    <row r="82" spans="3:6" x14ac:dyDescent="0.25">
      <c r="E82" s="2" t="s">
        <v>4879</v>
      </c>
    </row>
  </sheetData>
  <hyperlinks>
    <hyperlink ref="J2" location="'Index'!A1" display="'Index'!A1" xr:uid="{00000000-0004-0000-6C00-000000000000}"/>
  </hyperlinks>
  <pageMargins left="0.7" right="0.7" top="0.75" bottom="0.75" header="0.3" footer="0.3"/>
  <pageSetup orientation="portrait" horizontalDpi="4294967293"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87"/>
  <dimension ref="A1:IV75"/>
  <sheetViews>
    <sheetView showGridLines="0" zoomScale="90" zoomScaleNormal="90" workbookViewId="0">
      <pane ySplit="6" topLeftCell="A58"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3236</v>
      </c>
      <c r="J2" s="38" t="s">
        <v>4585</v>
      </c>
    </row>
    <row r="3" spans="1:54" ht="16.5" x14ac:dyDescent="0.3">
      <c r="C3" s="1" t="s">
        <v>26</v>
      </c>
      <c r="D3" s="21" t="s">
        <v>3237</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3238</v>
      </c>
      <c r="C26" s="57" t="s">
        <v>3239</v>
      </c>
      <c r="D26" s="54" t="s">
        <v>3240</v>
      </c>
      <c r="E26" s="6" t="s">
        <v>646</v>
      </c>
      <c r="F26" s="19">
        <v>20084400</v>
      </c>
      <c r="G26" s="24">
        <v>19669.939999999999</v>
      </c>
      <c r="H26" s="24">
        <v>77.260000000000005</v>
      </c>
      <c r="I26" s="31">
        <v>7.3837298999999996</v>
      </c>
      <c r="J26" s="31"/>
      <c r="K26" s="35"/>
    </row>
    <row r="27" spans="1:11" x14ac:dyDescent="0.25">
      <c r="B27" s="8" t="s">
        <v>3241</v>
      </c>
      <c r="C27" s="57" t="s">
        <v>3242</v>
      </c>
      <c r="D27" s="54" t="s">
        <v>3243</v>
      </c>
      <c r="E27" s="6" t="s">
        <v>646</v>
      </c>
      <c r="F27" s="19">
        <v>3000000</v>
      </c>
      <c r="G27" s="24">
        <v>3039.32</v>
      </c>
      <c r="H27" s="24">
        <v>11.94</v>
      </c>
      <c r="I27" s="31">
        <v>7.3972071000000001</v>
      </c>
      <c r="J27" s="31"/>
      <c r="K27" s="35"/>
    </row>
    <row r="28" spans="1:11" x14ac:dyDescent="0.25">
      <c r="B28" s="8" t="s">
        <v>2885</v>
      </c>
      <c r="C28" s="57" t="s">
        <v>2886</v>
      </c>
      <c r="D28" s="54" t="s">
        <v>2887</v>
      </c>
      <c r="E28" s="6" t="s">
        <v>646</v>
      </c>
      <c r="F28" s="19">
        <v>500000</v>
      </c>
      <c r="G28" s="24">
        <v>505.88</v>
      </c>
      <c r="H28" s="24">
        <v>1.99</v>
      </c>
      <c r="I28" s="31">
        <v>7.3714883000000002</v>
      </c>
      <c r="J28" s="31"/>
      <c r="K28" s="35"/>
    </row>
    <row r="29" spans="1:11" x14ac:dyDescent="0.25">
      <c r="C29" s="58" t="s">
        <v>39</v>
      </c>
      <c r="D29" s="54"/>
      <c r="E29" s="6"/>
      <c r="F29" s="19"/>
      <c r="G29" s="25">
        <v>23215.14</v>
      </c>
      <c r="H29" s="25">
        <v>91.19</v>
      </c>
      <c r="I29" s="31"/>
      <c r="J29" s="31"/>
      <c r="K29" s="35"/>
    </row>
    <row r="30" spans="1:11" x14ac:dyDescent="0.25">
      <c r="C30" s="57"/>
      <c r="D30" s="54"/>
      <c r="E30" s="6"/>
      <c r="F30" s="19"/>
      <c r="G30" s="24"/>
      <c r="H30" s="24"/>
      <c r="I30" s="31"/>
      <c r="J30" s="31"/>
      <c r="K30" s="35"/>
    </row>
    <row r="31" spans="1:11" x14ac:dyDescent="0.25">
      <c r="A31" s="10"/>
      <c r="B31" s="28"/>
      <c r="C31" s="58" t="s">
        <v>11</v>
      </c>
      <c r="D31" s="54"/>
      <c r="E31" s="6"/>
      <c r="F31" s="19"/>
      <c r="G31" s="24"/>
      <c r="H31" s="24"/>
      <c r="I31" s="31"/>
      <c r="J31" s="31"/>
      <c r="K31" s="35"/>
    </row>
    <row r="32" spans="1:11" x14ac:dyDescent="0.25">
      <c r="A32" s="28"/>
      <c r="B32" s="28"/>
      <c r="C32" s="58" t="s">
        <v>13</v>
      </c>
      <c r="D32" s="54"/>
      <c r="E32" s="6"/>
      <c r="F32" s="19"/>
      <c r="G32" s="24" t="s">
        <v>2</v>
      </c>
      <c r="H32" s="24" t="s">
        <v>2</v>
      </c>
      <c r="I32" s="31"/>
      <c r="J32" s="31"/>
      <c r="K32" s="35"/>
    </row>
    <row r="33" spans="1:11" x14ac:dyDescent="0.25">
      <c r="A33" s="28"/>
      <c r="B33" s="28"/>
      <c r="C33" s="58"/>
      <c r="D33" s="54"/>
      <c r="E33" s="6"/>
      <c r="F33" s="19"/>
      <c r="G33" s="24"/>
      <c r="H33" s="24"/>
      <c r="I33" s="31"/>
      <c r="J33" s="31"/>
      <c r="K33" s="35"/>
    </row>
    <row r="34" spans="1:11" x14ac:dyDescent="0.25">
      <c r="A34" s="28"/>
      <c r="B34" s="28"/>
      <c r="C34" s="58" t="s">
        <v>14</v>
      </c>
      <c r="D34" s="54"/>
      <c r="E34" s="6"/>
      <c r="F34" s="19"/>
      <c r="G34" s="24" t="s">
        <v>2</v>
      </c>
      <c r="H34" s="24" t="s">
        <v>2</v>
      </c>
      <c r="I34" s="31"/>
      <c r="J34" s="31"/>
      <c r="K34" s="35"/>
    </row>
    <row r="35" spans="1:11" x14ac:dyDescent="0.25">
      <c r="A35" s="28"/>
      <c r="B35" s="28"/>
      <c r="C35" s="58"/>
      <c r="D35" s="54"/>
      <c r="E35" s="6"/>
      <c r="F35" s="19"/>
      <c r="G35" s="24"/>
      <c r="H35" s="24"/>
      <c r="I35" s="31"/>
      <c r="J35" s="31"/>
      <c r="K35" s="35"/>
    </row>
    <row r="36" spans="1:11" x14ac:dyDescent="0.25">
      <c r="A36" s="28"/>
      <c r="B36" s="28"/>
      <c r="C36" s="58" t="s">
        <v>15</v>
      </c>
      <c r="D36" s="54"/>
      <c r="E36" s="6"/>
      <c r="F36" s="19"/>
      <c r="G36" s="24" t="s">
        <v>2</v>
      </c>
      <c r="H36" s="24" t="s">
        <v>2</v>
      </c>
      <c r="I36" s="31"/>
      <c r="J36" s="31"/>
      <c r="K36" s="35"/>
    </row>
    <row r="37" spans="1:11" x14ac:dyDescent="0.25">
      <c r="A37" s="28"/>
      <c r="B37" s="28"/>
      <c r="C37" s="58"/>
      <c r="D37" s="54"/>
      <c r="E37" s="6"/>
      <c r="F37" s="19"/>
      <c r="G37" s="24"/>
      <c r="H37" s="24"/>
      <c r="I37" s="31"/>
      <c r="J37" s="31"/>
      <c r="K37" s="35"/>
    </row>
    <row r="38" spans="1:11" x14ac:dyDescent="0.25">
      <c r="A38" s="28"/>
      <c r="B38" s="28"/>
      <c r="C38" s="58" t="s">
        <v>16</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C40" s="59" t="s">
        <v>17</v>
      </c>
      <c r="D40" s="54"/>
      <c r="E40" s="6"/>
      <c r="F40" s="19"/>
      <c r="G40" s="24"/>
      <c r="H40" s="24"/>
      <c r="I40" s="31"/>
      <c r="J40" s="31"/>
      <c r="K40" s="35"/>
    </row>
    <row r="41" spans="1:11" x14ac:dyDescent="0.25">
      <c r="B41" s="8" t="s">
        <v>2894</v>
      </c>
      <c r="C41" s="57" t="s">
        <v>2895</v>
      </c>
      <c r="D41" s="54" t="s">
        <v>2896</v>
      </c>
      <c r="E41" s="6" t="s">
        <v>646</v>
      </c>
      <c r="F41" s="19">
        <v>1358000</v>
      </c>
      <c r="G41" s="24">
        <v>1211.54</v>
      </c>
      <c r="H41" s="24">
        <v>4.76</v>
      </c>
      <c r="I41" s="31">
        <v>7.2368828000000001</v>
      </c>
      <c r="J41" s="31"/>
      <c r="K41" s="35"/>
    </row>
    <row r="42" spans="1:11" x14ac:dyDescent="0.25">
      <c r="B42" s="8" t="s">
        <v>2897</v>
      </c>
      <c r="C42" s="57" t="s">
        <v>2898</v>
      </c>
      <c r="D42" s="54" t="s">
        <v>2899</v>
      </c>
      <c r="E42" s="6" t="s">
        <v>646</v>
      </c>
      <c r="F42" s="19">
        <v>310000</v>
      </c>
      <c r="G42" s="24">
        <v>281.8</v>
      </c>
      <c r="H42" s="24">
        <v>1.1100000000000001</v>
      </c>
      <c r="I42" s="31">
        <v>7.1827066000000004</v>
      </c>
      <c r="J42" s="31"/>
      <c r="K42" s="35"/>
    </row>
    <row r="43" spans="1:11" x14ac:dyDescent="0.25">
      <c r="B43" s="8" t="s">
        <v>2888</v>
      </c>
      <c r="C43" s="57" t="s">
        <v>2889</v>
      </c>
      <c r="D43" s="54" t="s">
        <v>2890</v>
      </c>
      <c r="E43" s="6" t="s">
        <v>646</v>
      </c>
      <c r="F43" s="19">
        <v>300000</v>
      </c>
      <c r="G43" s="24">
        <v>268.02</v>
      </c>
      <c r="H43" s="24">
        <v>1.05</v>
      </c>
      <c r="I43" s="31">
        <v>7.2349164000000004</v>
      </c>
      <c r="J43" s="31"/>
      <c r="K43" s="35"/>
    </row>
    <row r="44" spans="1:11" x14ac:dyDescent="0.25">
      <c r="C44" s="58" t="s">
        <v>39</v>
      </c>
      <c r="D44" s="54"/>
      <c r="E44" s="6"/>
      <c r="F44" s="19"/>
      <c r="G44" s="25">
        <v>1761.36</v>
      </c>
      <c r="H44" s="25">
        <v>6.92</v>
      </c>
      <c r="I44" s="31"/>
      <c r="J44" s="31"/>
      <c r="K44" s="35"/>
    </row>
    <row r="45" spans="1:11" x14ac:dyDescent="0.25">
      <c r="C45" s="57"/>
      <c r="D45" s="54"/>
      <c r="E45" s="6"/>
      <c r="F45" s="19"/>
      <c r="G45" s="24"/>
      <c r="H45" s="24"/>
      <c r="I45" s="31"/>
      <c r="J45" s="31"/>
      <c r="K45" s="35"/>
    </row>
    <row r="46" spans="1:11" x14ac:dyDescent="0.25">
      <c r="A46" s="10"/>
      <c r="B46" s="28"/>
      <c r="C46" s="58" t="s">
        <v>18</v>
      </c>
      <c r="D46" s="54"/>
      <c r="E46" s="6"/>
      <c r="F46" s="19"/>
      <c r="G46" s="24"/>
      <c r="H46" s="24"/>
      <c r="I46" s="31"/>
      <c r="J46" s="31"/>
      <c r="K46" s="35"/>
    </row>
    <row r="47" spans="1:11" x14ac:dyDescent="0.25">
      <c r="A47" s="28"/>
      <c r="B47" s="28"/>
      <c r="C47" s="58" t="s">
        <v>19</v>
      </c>
      <c r="D47" s="54"/>
      <c r="E47" s="6"/>
      <c r="F47" s="19"/>
      <c r="G47" s="24" t="s">
        <v>2</v>
      </c>
      <c r="H47" s="24" t="s">
        <v>2</v>
      </c>
      <c r="I47" s="31"/>
      <c r="J47" s="31"/>
      <c r="K47" s="35"/>
    </row>
    <row r="48" spans="1:11" x14ac:dyDescent="0.25">
      <c r="A48" s="28"/>
      <c r="B48" s="28"/>
      <c r="C48" s="58"/>
      <c r="D48" s="54"/>
      <c r="E48" s="6"/>
      <c r="F48" s="19"/>
      <c r="G48" s="24"/>
      <c r="H48" s="24"/>
      <c r="I48" s="31"/>
      <c r="J48" s="31"/>
      <c r="K48" s="35"/>
    </row>
    <row r="49" spans="1:54" x14ac:dyDescent="0.25">
      <c r="A49" s="28"/>
      <c r="B49" s="28"/>
      <c r="C49" s="58" t="s">
        <v>20</v>
      </c>
      <c r="D49" s="54"/>
      <c r="E49" s="6"/>
      <c r="F49" s="19"/>
      <c r="G49" s="24" t="s">
        <v>2</v>
      </c>
      <c r="H49" s="24" t="s">
        <v>2</v>
      </c>
      <c r="I49" s="31"/>
      <c r="J49" s="31"/>
      <c r="K49" s="35"/>
    </row>
    <row r="50" spans="1:54" x14ac:dyDescent="0.25">
      <c r="A50" s="28"/>
      <c r="B50" s="28"/>
      <c r="C50" s="58"/>
      <c r="D50" s="54"/>
      <c r="E50" s="6"/>
      <c r="F50" s="19"/>
      <c r="G50" s="24"/>
      <c r="H50" s="24"/>
      <c r="I50" s="31"/>
      <c r="J50" s="31"/>
      <c r="K50" s="35"/>
    </row>
    <row r="51" spans="1:54" x14ac:dyDescent="0.25">
      <c r="A51" s="28"/>
      <c r="B51" s="28"/>
      <c r="C51" s="58" t="s">
        <v>21</v>
      </c>
      <c r="D51" s="54"/>
      <c r="E51" s="6"/>
      <c r="F51" s="19"/>
      <c r="G51" s="24" t="s">
        <v>2</v>
      </c>
      <c r="H51" s="24" t="s">
        <v>2</v>
      </c>
      <c r="I51" s="31"/>
      <c r="J51" s="31"/>
      <c r="K51" s="35"/>
    </row>
    <row r="52" spans="1:54" x14ac:dyDescent="0.25">
      <c r="A52" s="28"/>
      <c r="B52" s="28"/>
      <c r="C52" s="58"/>
      <c r="D52" s="54"/>
      <c r="E52" s="6"/>
      <c r="F52" s="19"/>
      <c r="G52" s="24"/>
      <c r="H52" s="24"/>
      <c r="I52" s="31"/>
      <c r="J52" s="31"/>
      <c r="K52" s="35"/>
    </row>
    <row r="53" spans="1:54" x14ac:dyDescent="0.25">
      <c r="A53" s="28"/>
      <c r="B53" s="28"/>
      <c r="C53" s="58" t="s">
        <v>22</v>
      </c>
      <c r="D53" s="54"/>
      <c r="E53" s="6"/>
      <c r="F53" s="19"/>
      <c r="G53" s="24" t="s">
        <v>2</v>
      </c>
      <c r="H53" s="24" t="s">
        <v>2</v>
      </c>
      <c r="I53" s="31"/>
      <c r="J53" s="31"/>
      <c r="K53" s="35"/>
    </row>
    <row r="54" spans="1:54" x14ac:dyDescent="0.25">
      <c r="A54" s="28"/>
      <c r="B54" s="28"/>
      <c r="C54" s="58"/>
      <c r="D54" s="54"/>
      <c r="E54" s="6"/>
      <c r="F54" s="19"/>
      <c r="G54" s="24"/>
      <c r="H54" s="24"/>
      <c r="I54" s="31"/>
      <c r="J54" s="31"/>
      <c r="K54" s="35"/>
    </row>
    <row r="55" spans="1:54" x14ac:dyDescent="0.25">
      <c r="C55" s="59" t="s">
        <v>23</v>
      </c>
      <c r="D55" s="54"/>
      <c r="E55" s="6"/>
      <c r="F55" s="19"/>
      <c r="G55" s="24"/>
      <c r="H55" s="24"/>
      <c r="I55" s="31"/>
      <c r="J55" s="31"/>
      <c r="K55" s="35"/>
    </row>
    <row r="56" spans="1:54" x14ac:dyDescent="0.25">
      <c r="B56" s="8" t="s">
        <v>37</v>
      </c>
      <c r="C56" s="57" t="s">
        <v>38</v>
      </c>
      <c r="D56" s="54"/>
      <c r="E56" s="6"/>
      <c r="F56" s="19"/>
      <c r="G56" s="24">
        <v>26.11</v>
      </c>
      <c r="H56" s="24">
        <v>0.1</v>
      </c>
      <c r="I56" s="31"/>
      <c r="J56" s="31"/>
      <c r="K56" s="35"/>
    </row>
    <row r="57" spans="1:54" x14ac:dyDescent="0.25">
      <c r="C57" s="58" t="s">
        <v>39</v>
      </c>
      <c r="D57" s="54"/>
      <c r="E57" s="6"/>
      <c r="F57" s="19"/>
      <c r="G57" s="25">
        <v>26.11</v>
      </c>
      <c r="H57" s="25">
        <v>0.1</v>
      </c>
      <c r="I57" s="31"/>
      <c r="J57" s="31"/>
      <c r="K57" s="35"/>
    </row>
    <row r="58" spans="1:54" x14ac:dyDescent="0.25">
      <c r="C58" s="57"/>
      <c r="D58" s="54"/>
      <c r="E58" s="6"/>
      <c r="F58" s="19"/>
      <c r="G58" s="24"/>
      <c r="H58" s="24"/>
      <c r="I58" s="31"/>
      <c r="J58" s="31"/>
      <c r="K58" s="35"/>
    </row>
    <row r="59" spans="1:54" x14ac:dyDescent="0.25">
      <c r="A59" s="10"/>
      <c r="B59" s="28"/>
      <c r="C59" s="58" t="s">
        <v>24</v>
      </c>
      <c r="D59" s="54"/>
      <c r="E59" s="6"/>
      <c r="F59" s="19"/>
      <c r="G59" s="24"/>
      <c r="H59" s="24"/>
      <c r="I59" s="31"/>
      <c r="J59" s="31"/>
      <c r="K59" s="35"/>
    </row>
    <row r="60" spans="1:54" s="2" customFormat="1" ht="13.5" x14ac:dyDescent="0.25">
      <c r="A60" s="28"/>
      <c r="B60" s="28"/>
      <c r="C60" s="57" t="s">
        <v>4770</v>
      </c>
      <c r="D60" s="54"/>
      <c r="E60" s="6"/>
      <c r="F60" s="19"/>
      <c r="G60" s="24" t="s">
        <v>2</v>
      </c>
      <c r="H60" s="24" t="s">
        <v>2</v>
      </c>
      <c r="I60" s="31"/>
      <c r="J60" s="31"/>
      <c r="K60" s="35"/>
      <c r="L60" s="3"/>
      <c r="AI60" s="3"/>
      <c r="AV60" s="3"/>
      <c r="AX60" s="3"/>
      <c r="BB60" s="3"/>
    </row>
    <row r="61" spans="1:54" x14ac:dyDescent="0.25">
      <c r="B61" s="8"/>
      <c r="C61" s="57" t="s">
        <v>40</v>
      </c>
      <c r="D61" s="54"/>
      <c r="E61" s="6"/>
      <c r="F61" s="19"/>
      <c r="G61" s="24">
        <v>457.45</v>
      </c>
      <c r="H61" s="24">
        <v>1.79</v>
      </c>
      <c r="I61" s="31"/>
      <c r="J61" s="31"/>
      <c r="K61" s="35"/>
    </row>
    <row r="62" spans="1:54" x14ac:dyDescent="0.25">
      <c r="C62" s="58" t="s">
        <v>39</v>
      </c>
      <c r="D62" s="54"/>
      <c r="E62" s="6"/>
      <c r="F62" s="19"/>
      <c r="G62" s="25">
        <v>457.45</v>
      </c>
      <c r="H62" s="25">
        <v>1.79</v>
      </c>
      <c r="I62" s="31"/>
      <c r="J62" s="31"/>
      <c r="K62" s="35"/>
    </row>
    <row r="63" spans="1:54" x14ac:dyDescent="0.25">
      <c r="C63" s="57"/>
      <c r="D63" s="54"/>
      <c r="E63" s="6"/>
      <c r="F63" s="19"/>
      <c r="G63" s="24"/>
      <c r="H63" s="24"/>
      <c r="I63" s="31"/>
      <c r="J63" s="31"/>
      <c r="K63" s="35"/>
    </row>
    <row r="64" spans="1:54" x14ac:dyDescent="0.25">
      <c r="C64" s="60" t="s">
        <v>41</v>
      </c>
      <c r="D64" s="55"/>
      <c r="E64" s="5"/>
      <c r="F64" s="20"/>
      <c r="G64" s="26">
        <v>25460.06</v>
      </c>
      <c r="H64" s="26">
        <v>100</v>
      </c>
      <c r="I64" s="32"/>
      <c r="J64" s="32"/>
      <c r="K64" s="36"/>
    </row>
    <row r="67" spans="3:11" x14ac:dyDescent="0.25">
      <c r="C67" s="1" t="s">
        <v>42</v>
      </c>
    </row>
    <row r="68" spans="3:11" x14ac:dyDescent="0.25">
      <c r="C68" s="37" t="s">
        <v>43</v>
      </c>
      <c r="D68" s="37"/>
      <c r="E68" s="37"/>
      <c r="F68" s="37"/>
      <c r="G68" s="37"/>
      <c r="H68" s="37"/>
      <c r="I68" s="37"/>
      <c r="J68" s="37"/>
      <c r="K68" s="37"/>
    </row>
    <row r="69" spans="3:11" x14ac:dyDescent="0.25">
      <c r="C69" s="2" t="s">
        <v>44</v>
      </c>
    </row>
    <row r="70" spans="3:11" x14ac:dyDescent="0.25">
      <c r="C70" s="2" t="s">
        <v>45</v>
      </c>
    </row>
    <row r="71" spans="3:11" x14ac:dyDescent="0.25">
      <c r="C71" s="2" t="s">
        <v>46</v>
      </c>
    </row>
    <row r="72" spans="3:11" x14ac:dyDescent="0.25">
      <c r="C72" s="2" t="s">
        <v>47</v>
      </c>
    </row>
    <row r="74" spans="3:11" x14ac:dyDescent="0.25">
      <c r="C74" s="74" t="s">
        <v>4829</v>
      </c>
      <c r="E74" s="74" t="s">
        <v>4830</v>
      </c>
      <c r="F74" s="75"/>
    </row>
    <row r="75" spans="3:11" x14ac:dyDescent="0.25">
      <c r="E75" s="2" t="s">
        <v>4872</v>
      </c>
    </row>
  </sheetData>
  <hyperlinks>
    <hyperlink ref="J2" location="'Index'!A1" display="'Index'!A1" xr:uid="{00000000-0004-0000-6D00-000000000000}"/>
  </hyperlinks>
  <pageMargins left="0.7" right="0.7" top="0.75" bottom="0.75" header="0.3" footer="0.3"/>
  <pageSetup orientation="portrait" horizontalDpi="4294967293"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88"/>
  <dimension ref="A1:IV81"/>
  <sheetViews>
    <sheetView showGridLines="0" zoomScale="90" zoomScaleNormal="90" workbookViewId="0">
      <pane ySplit="6" topLeftCell="A64"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3244</v>
      </c>
      <c r="J2" s="38" t="s">
        <v>4585</v>
      </c>
    </row>
    <row r="3" spans="1:54" ht="16.5" x14ac:dyDescent="0.3">
      <c r="C3" s="1" t="s">
        <v>26</v>
      </c>
      <c r="D3" s="21" t="s">
        <v>3245</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3215</v>
      </c>
      <c r="C26" s="57" t="s">
        <v>3216</v>
      </c>
      <c r="D26" s="54" t="s">
        <v>3217</v>
      </c>
      <c r="E26" s="6" t="s">
        <v>646</v>
      </c>
      <c r="F26" s="19">
        <v>12500000</v>
      </c>
      <c r="G26" s="24">
        <v>12516.94</v>
      </c>
      <c r="H26" s="24">
        <v>55.81</v>
      </c>
      <c r="I26" s="31">
        <v>7.5025142999999996</v>
      </c>
      <c r="J26" s="31"/>
      <c r="K26" s="35"/>
    </row>
    <row r="27" spans="1:11" x14ac:dyDescent="0.25">
      <c r="B27" s="8" t="s">
        <v>3246</v>
      </c>
      <c r="C27" s="57" t="s">
        <v>3247</v>
      </c>
      <c r="D27" s="54" t="s">
        <v>3248</v>
      </c>
      <c r="E27" s="6" t="s">
        <v>646</v>
      </c>
      <c r="F27" s="19">
        <v>1000000</v>
      </c>
      <c r="G27" s="24">
        <v>992.27</v>
      </c>
      <c r="H27" s="24">
        <v>4.42</v>
      </c>
      <c r="I27" s="31">
        <v>7.4633077999999999</v>
      </c>
      <c r="J27" s="31"/>
      <c r="K27" s="35"/>
    </row>
    <row r="28" spans="1:11" x14ac:dyDescent="0.25">
      <c r="B28" s="8" t="s">
        <v>3249</v>
      </c>
      <c r="C28" s="57" t="s">
        <v>3250</v>
      </c>
      <c r="D28" s="54" t="s">
        <v>3251</v>
      </c>
      <c r="E28" s="6" t="s">
        <v>646</v>
      </c>
      <c r="F28" s="19">
        <v>1000000</v>
      </c>
      <c r="G28" s="24">
        <v>986.42</v>
      </c>
      <c r="H28" s="24">
        <v>4.4000000000000004</v>
      </c>
      <c r="I28" s="31">
        <v>7.4583836000000003</v>
      </c>
      <c r="J28" s="31"/>
      <c r="K28" s="35"/>
    </row>
    <row r="29" spans="1:11" x14ac:dyDescent="0.25">
      <c r="B29" s="8" t="s">
        <v>3252</v>
      </c>
      <c r="C29" s="57" t="s">
        <v>3253</v>
      </c>
      <c r="D29" s="54" t="s">
        <v>3254</v>
      </c>
      <c r="E29" s="6" t="s">
        <v>646</v>
      </c>
      <c r="F29" s="19">
        <v>500000</v>
      </c>
      <c r="G29" s="24">
        <v>496.16</v>
      </c>
      <c r="H29" s="24">
        <v>2.21</v>
      </c>
      <c r="I29" s="31">
        <v>7.4721200000000003</v>
      </c>
      <c r="J29" s="31"/>
      <c r="K29" s="35"/>
    </row>
    <row r="30" spans="1:11" x14ac:dyDescent="0.25">
      <c r="C30" s="58" t="s">
        <v>39</v>
      </c>
      <c r="D30" s="54"/>
      <c r="E30" s="6"/>
      <c r="F30" s="19"/>
      <c r="G30" s="25">
        <v>14991.79</v>
      </c>
      <c r="H30" s="25">
        <v>66.84</v>
      </c>
      <c r="I30" s="31"/>
      <c r="J30" s="31"/>
      <c r="K30" s="35"/>
    </row>
    <row r="31" spans="1:11" x14ac:dyDescent="0.25">
      <c r="C31" s="57"/>
      <c r="D31" s="54"/>
      <c r="E31" s="6"/>
      <c r="F31" s="19"/>
      <c r="G31" s="24"/>
      <c r="H31" s="24"/>
      <c r="I31" s="31"/>
      <c r="J31" s="31"/>
      <c r="K31" s="35"/>
    </row>
    <row r="32" spans="1:11" x14ac:dyDescent="0.25">
      <c r="A32" s="10"/>
      <c r="B32" s="28"/>
      <c r="C32" s="58" t="s">
        <v>11</v>
      </c>
      <c r="D32" s="54"/>
      <c r="E32" s="6"/>
      <c r="F32" s="19"/>
      <c r="G32" s="24"/>
      <c r="H32" s="24"/>
      <c r="I32" s="31"/>
      <c r="J32" s="31"/>
      <c r="K32" s="35"/>
    </row>
    <row r="33" spans="1:11" x14ac:dyDescent="0.25">
      <c r="A33" s="28"/>
      <c r="B33" s="28"/>
      <c r="C33" s="58" t="s">
        <v>13</v>
      </c>
      <c r="D33" s="54"/>
      <c r="E33" s="6"/>
      <c r="F33" s="19"/>
      <c r="G33" s="24" t="s">
        <v>2</v>
      </c>
      <c r="H33" s="24" t="s">
        <v>2</v>
      </c>
      <c r="I33" s="31"/>
      <c r="J33" s="31"/>
      <c r="K33" s="35"/>
    </row>
    <row r="34" spans="1:11" x14ac:dyDescent="0.25">
      <c r="A34" s="28"/>
      <c r="B34" s="28"/>
      <c r="C34" s="58"/>
      <c r="D34" s="54"/>
      <c r="E34" s="6"/>
      <c r="F34" s="19"/>
      <c r="G34" s="24"/>
      <c r="H34" s="24"/>
      <c r="I34" s="31"/>
      <c r="J34" s="31"/>
      <c r="K34" s="35"/>
    </row>
    <row r="35" spans="1:11" x14ac:dyDescent="0.25">
      <c r="A35" s="28"/>
      <c r="B35" s="28"/>
      <c r="C35" s="58" t="s">
        <v>14</v>
      </c>
      <c r="D35" s="54"/>
      <c r="E35" s="6"/>
      <c r="F35" s="19"/>
      <c r="G35" s="24" t="s">
        <v>2</v>
      </c>
      <c r="H35" s="24" t="s">
        <v>2</v>
      </c>
      <c r="I35" s="31"/>
      <c r="J35" s="31"/>
      <c r="K35" s="35"/>
    </row>
    <row r="36" spans="1:11" x14ac:dyDescent="0.25">
      <c r="A36" s="28"/>
      <c r="B36" s="28"/>
      <c r="C36" s="58"/>
      <c r="D36" s="54"/>
      <c r="E36" s="6"/>
      <c r="F36" s="19"/>
      <c r="G36" s="24"/>
      <c r="H36" s="24"/>
      <c r="I36" s="31"/>
      <c r="J36" s="31"/>
      <c r="K36" s="35"/>
    </row>
    <row r="37" spans="1:11" x14ac:dyDescent="0.25">
      <c r="A37" s="28"/>
      <c r="B37" s="28"/>
      <c r="C37" s="58" t="s">
        <v>15</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A39" s="28"/>
      <c r="B39" s="28"/>
      <c r="C39" s="58" t="s">
        <v>16</v>
      </c>
      <c r="D39" s="54"/>
      <c r="E39" s="6"/>
      <c r="F39" s="19"/>
      <c r="G39" s="24" t="s">
        <v>2</v>
      </c>
      <c r="H39" s="24" t="s">
        <v>2</v>
      </c>
      <c r="I39" s="31"/>
      <c r="J39" s="31"/>
      <c r="K39" s="35"/>
    </row>
    <row r="40" spans="1:11" x14ac:dyDescent="0.25">
      <c r="A40" s="28"/>
      <c r="B40" s="28"/>
      <c r="C40" s="58"/>
      <c r="D40" s="54"/>
      <c r="E40" s="6"/>
      <c r="F40" s="19"/>
      <c r="G40" s="24"/>
      <c r="H40" s="24"/>
      <c r="I40" s="31"/>
      <c r="J40" s="31"/>
      <c r="K40" s="35"/>
    </row>
    <row r="41" spans="1:11" x14ac:dyDescent="0.25">
      <c r="C41" s="59" t="s">
        <v>17</v>
      </c>
      <c r="D41" s="54"/>
      <c r="E41" s="6"/>
      <c r="F41" s="19"/>
      <c r="G41" s="24"/>
      <c r="H41" s="24"/>
      <c r="I41" s="31"/>
      <c r="J41" s="31"/>
      <c r="K41" s="35"/>
    </row>
    <row r="42" spans="1:11" x14ac:dyDescent="0.25">
      <c r="B42" s="8" t="s">
        <v>3255</v>
      </c>
      <c r="C42" s="57" t="s">
        <v>3256</v>
      </c>
      <c r="D42" s="54" t="s">
        <v>3257</v>
      </c>
      <c r="E42" s="6" t="s">
        <v>646</v>
      </c>
      <c r="F42" s="19">
        <v>4551500</v>
      </c>
      <c r="G42" s="24">
        <v>3582.18</v>
      </c>
      <c r="H42" s="24">
        <v>15.97</v>
      </c>
      <c r="I42" s="31">
        <v>7.3475549000000004</v>
      </c>
      <c r="J42" s="31"/>
      <c r="K42" s="35"/>
    </row>
    <row r="43" spans="1:11" x14ac:dyDescent="0.25">
      <c r="B43" s="8" t="s">
        <v>3230</v>
      </c>
      <c r="C43" s="57" t="s">
        <v>3231</v>
      </c>
      <c r="D43" s="54" t="s">
        <v>3232</v>
      </c>
      <c r="E43" s="6" t="s">
        <v>646</v>
      </c>
      <c r="F43" s="19">
        <v>2500000</v>
      </c>
      <c r="G43" s="24">
        <v>1968.36</v>
      </c>
      <c r="H43" s="24">
        <v>8.7799999999999994</v>
      </c>
      <c r="I43" s="31">
        <v>7.3474513000000004</v>
      </c>
      <c r="J43" s="31"/>
      <c r="K43" s="35"/>
    </row>
    <row r="44" spans="1:11" x14ac:dyDescent="0.25">
      <c r="B44" s="8" t="s">
        <v>3122</v>
      </c>
      <c r="C44" s="57" t="s">
        <v>3123</v>
      </c>
      <c r="D44" s="54" t="s">
        <v>3124</v>
      </c>
      <c r="E44" s="6" t="s">
        <v>646</v>
      </c>
      <c r="F44" s="19">
        <v>720000</v>
      </c>
      <c r="G44" s="24">
        <v>576.76</v>
      </c>
      <c r="H44" s="24">
        <v>2.57</v>
      </c>
      <c r="I44" s="31">
        <v>7.3360228000000003</v>
      </c>
      <c r="J44" s="31"/>
      <c r="K44" s="35"/>
    </row>
    <row r="45" spans="1:11" x14ac:dyDescent="0.25">
      <c r="B45" s="8" t="s">
        <v>3233</v>
      </c>
      <c r="C45" s="57" t="s">
        <v>3234</v>
      </c>
      <c r="D45" s="54" t="s">
        <v>3235</v>
      </c>
      <c r="E45" s="6" t="s">
        <v>646</v>
      </c>
      <c r="F45" s="19">
        <v>407100</v>
      </c>
      <c r="G45" s="24">
        <v>321.42</v>
      </c>
      <c r="H45" s="24">
        <v>1.43</v>
      </c>
      <c r="I45" s="31">
        <v>7.3465708999999997</v>
      </c>
      <c r="J45" s="31"/>
      <c r="K45" s="35"/>
    </row>
    <row r="46" spans="1:11" x14ac:dyDescent="0.25">
      <c r="B46" s="8" t="s">
        <v>2251</v>
      </c>
      <c r="C46" s="57" t="s">
        <v>2252</v>
      </c>
      <c r="D46" s="54" t="s">
        <v>2253</v>
      </c>
      <c r="E46" s="6" t="s">
        <v>646</v>
      </c>
      <c r="F46" s="19">
        <v>362000</v>
      </c>
      <c r="G46" s="24">
        <v>300.89</v>
      </c>
      <c r="H46" s="24">
        <v>1.34</v>
      </c>
      <c r="I46" s="31">
        <v>7.3300834999999998</v>
      </c>
      <c r="J46" s="31"/>
      <c r="K46" s="35"/>
    </row>
    <row r="47" spans="1:11" x14ac:dyDescent="0.25">
      <c r="B47" s="8" t="s">
        <v>3154</v>
      </c>
      <c r="C47" s="57" t="s">
        <v>3155</v>
      </c>
      <c r="D47" s="54" t="s">
        <v>3156</v>
      </c>
      <c r="E47" s="6" t="s">
        <v>646</v>
      </c>
      <c r="F47" s="19">
        <v>277000</v>
      </c>
      <c r="G47" s="24">
        <v>222.2</v>
      </c>
      <c r="H47" s="24">
        <v>0.99</v>
      </c>
      <c r="I47" s="31">
        <v>7.3356085000000002</v>
      </c>
      <c r="J47" s="31"/>
      <c r="K47" s="35"/>
    </row>
    <row r="48" spans="1:11" x14ac:dyDescent="0.25">
      <c r="B48" s="8" t="s">
        <v>3151</v>
      </c>
      <c r="C48" s="57" t="s">
        <v>3152</v>
      </c>
      <c r="D48" s="54" t="s">
        <v>3153</v>
      </c>
      <c r="E48" s="6" t="s">
        <v>646</v>
      </c>
      <c r="F48" s="19">
        <v>100000</v>
      </c>
      <c r="G48" s="24">
        <v>80.17</v>
      </c>
      <c r="H48" s="24">
        <v>0.36</v>
      </c>
      <c r="I48" s="31">
        <v>7.3358157000000004</v>
      </c>
      <c r="J48" s="31"/>
      <c r="K48" s="35"/>
    </row>
    <row r="49" spans="1:11" x14ac:dyDescent="0.25">
      <c r="B49" s="8" t="s">
        <v>1029</v>
      </c>
      <c r="C49" s="57" t="s">
        <v>1030</v>
      </c>
      <c r="D49" s="54" t="s">
        <v>1031</v>
      </c>
      <c r="E49" s="6" t="s">
        <v>646</v>
      </c>
      <c r="F49" s="19">
        <v>100000</v>
      </c>
      <c r="G49" s="24">
        <v>78.72</v>
      </c>
      <c r="H49" s="24">
        <v>0.35</v>
      </c>
      <c r="I49" s="31">
        <v>7.3475031</v>
      </c>
      <c r="J49" s="31"/>
      <c r="K49" s="35"/>
    </row>
    <row r="50" spans="1:11" x14ac:dyDescent="0.25">
      <c r="C50" s="58" t="s">
        <v>39</v>
      </c>
      <c r="D50" s="54"/>
      <c r="E50" s="6"/>
      <c r="F50" s="19"/>
      <c r="G50" s="25">
        <v>7130.7</v>
      </c>
      <c r="H50" s="25">
        <v>31.79</v>
      </c>
      <c r="I50" s="31"/>
      <c r="J50" s="31"/>
      <c r="K50" s="35"/>
    </row>
    <row r="51" spans="1:11" x14ac:dyDescent="0.25">
      <c r="C51" s="57"/>
      <c r="D51" s="54"/>
      <c r="E51" s="6"/>
      <c r="F51" s="19"/>
      <c r="G51" s="24"/>
      <c r="H51" s="24"/>
      <c r="I51" s="31"/>
      <c r="J51" s="31"/>
      <c r="K51" s="35"/>
    </row>
    <row r="52" spans="1:11" x14ac:dyDescent="0.25">
      <c r="A52" s="10"/>
      <c r="B52" s="28"/>
      <c r="C52" s="58" t="s">
        <v>18</v>
      </c>
      <c r="D52" s="54"/>
      <c r="E52" s="6"/>
      <c r="F52" s="19"/>
      <c r="G52" s="24"/>
      <c r="H52" s="24"/>
      <c r="I52" s="31"/>
      <c r="J52" s="31"/>
      <c r="K52" s="35"/>
    </row>
    <row r="53" spans="1:11" x14ac:dyDescent="0.25">
      <c r="A53" s="28"/>
      <c r="B53" s="28"/>
      <c r="C53" s="58" t="s">
        <v>19</v>
      </c>
      <c r="D53" s="54"/>
      <c r="E53" s="6"/>
      <c r="F53" s="19"/>
      <c r="G53" s="24" t="s">
        <v>2</v>
      </c>
      <c r="H53" s="24" t="s">
        <v>2</v>
      </c>
      <c r="I53" s="31"/>
      <c r="J53" s="31"/>
      <c r="K53" s="35"/>
    </row>
    <row r="54" spans="1:11" x14ac:dyDescent="0.25">
      <c r="A54" s="28"/>
      <c r="B54" s="28"/>
      <c r="C54" s="58"/>
      <c r="D54" s="54"/>
      <c r="E54" s="6"/>
      <c r="F54" s="19"/>
      <c r="G54" s="24"/>
      <c r="H54" s="24"/>
      <c r="I54" s="31"/>
      <c r="J54" s="31"/>
      <c r="K54" s="35"/>
    </row>
    <row r="55" spans="1:11" x14ac:dyDescent="0.25">
      <c r="A55" s="28"/>
      <c r="B55" s="28"/>
      <c r="C55" s="58" t="s">
        <v>20</v>
      </c>
      <c r="D55" s="54"/>
      <c r="E55" s="6"/>
      <c r="F55" s="19"/>
      <c r="G55" s="24" t="s">
        <v>2</v>
      </c>
      <c r="H55" s="24" t="s">
        <v>2</v>
      </c>
      <c r="I55" s="31"/>
      <c r="J55" s="31"/>
      <c r="K55" s="35"/>
    </row>
    <row r="56" spans="1:11" x14ac:dyDescent="0.25">
      <c r="A56" s="28"/>
      <c r="B56" s="28"/>
      <c r="C56" s="58"/>
      <c r="D56" s="54"/>
      <c r="E56" s="6"/>
      <c r="F56" s="19"/>
      <c r="G56" s="24"/>
      <c r="H56" s="24"/>
      <c r="I56" s="31"/>
      <c r="J56" s="31"/>
      <c r="K56" s="35"/>
    </row>
    <row r="57" spans="1:11" x14ac:dyDescent="0.25">
      <c r="A57" s="28"/>
      <c r="B57" s="28"/>
      <c r="C57" s="58" t="s">
        <v>21</v>
      </c>
      <c r="D57" s="54"/>
      <c r="E57" s="6"/>
      <c r="F57" s="19"/>
      <c r="G57" s="24" t="s">
        <v>2</v>
      </c>
      <c r="H57" s="24" t="s">
        <v>2</v>
      </c>
      <c r="I57" s="31"/>
      <c r="J57" s="31"/>
      <c r="K57" s="35"/>
    </row>
    <row r="58" spans="1:11" x14ac:dyDescent="0.25">
      <c r="A58" s="28"/>
      <c r="B58" s="28"/>
      <c r="C58" s="58"/>
      <c r="D58" s="54"/>
      <c r="E58" s="6"/>
      <c r="F58" s="19"/>
      <c r="G58" s="24"/>
      <c r="H58" s="24"/>
      <c r="I58" s="31"/>
      <c r="J58" s="31"/>
      <c r="K58" s="35"/>
    </row>
    <row r="59" spans="1:11" x14ac:dyDescent="0.25">
      <c r="A59" s="28"/>
      <c r="B59" s="28"/>
      <c r="C59" s="58" t="s">
        <v>22</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C61" s="59" t="s">
        <v>23</v>
      </c>
      <c r="D61" s="54"/>
      <c r="E61" s="6"/>
      <c r="F61" s="19"/>
      <c r="G61" s="24"/>
      <c r="H61" s="24"/>
      <c r="I61" s="31"/>
      <c r="J61" s="31"/>
      <c r="K61" s="35"/>
    </row>
    <row r="62" spans="1:11" x14ac:dyDescent="0.25">
      <c r="B62" s="8" t="s">
        <v>37</v>
      </c>
      <c r="C62" s="57" t="s">
        <v>38</v>
      </c>
      <c r="D62" s="54"/>
      <c r="E62" s="6"/>
      <c r="F62" s="19"/>
      <c r="G62" s="24">
        <v>46.47</v>
      </c>
      <c r="H62" s="24">
        <v>0.21</v>
      </c>
      <c r="I62" s="31"/>
      <c r="J62" s="31"/>
      <c r="K62" s="35"/>
    </row>
    <row r="63" spans="1:11" x14ac:dyDescent="0.25">
      <c r="C63" s="58" t="s">
        <v>39</v>
      </c>
      <c r="D63" s="54"/>
      <c r="E63" s="6"/>
      <c r="F63" s="19"/>
      <c r="G63" s="25">
        <v>46.47</v>
      </c>
      <c r="H63" s="25">
        <v>0.21</v>
      </c>
      <c r="I63" s="31"/>
      <c r="J63" s="31"/>
      <c r="K63" s="35"/>
    </row>
    <row r="64" spans="1:11" x14ac:dyDescent="0.25">
      <c r="C64" s="57"/>
      <c r="D64" s="54"/>
      <c r="E64" s="6"/>
      <c r="F64" s="19"/>
      <c r="G64" s="24"/>
      <c r="H64" s="24"/>
      <c r="I64" s="31"/>
      <c r="J64" s="31"/>
      <c r="K64" s="35"/>
    </row>
    <row r="65" spans="1:54" x14ac:dyDescent="0.25">
      <c r="A65" s="10"/>
      <c r="B65" s="28"/>
      <c r="C65" s="58" t="s">
        <v>24</v>
      </c>
      <c r="D65" s="54"/>
      <c r="E65" s="6"/>
      <c r="F65" s="19"/>
      <c r="G65" s="24"/>
      <c r="H65" s="24"/>
      <c r="I65" s="31"/>
      <c r="J65" s="31"/>
      <c r="K65" s="35"/>
    </row>
    <row r="66" spans="1:54" s="2" customFormat="1" ht="13.5" x14ac:dyDescent="0.25">
      <c r="A66" s="28"/>
      <c r="B66" s="28"/>
      <c r="C66" s="57" t="s">
        <v>4770</v>
      </c>
      <c r="D66" s="54"/>
      <c r="E66" s="6"/>
      <c r="F66" s="19"/>
      <c r="G66" s="24" t="s">
        <v>2</v>
      </c>
      <c r="H66" s="24" t="s">
        <v>2</v>
      </c>
      <c r="I66" s="31"/>
      <c r="J66" s="31"/>
      <c r="K66" s="35"/>
      <c r="L66" s="3"/>
      <c r="AI66" s="3"/>
      <c r="AV66" s="3"/>
      <c r="AX66" s="3"/>
      <c r="BB66" s="3"/>
    </row>
    <row r="67" spans="1:54" x14ac:dyDescent="0.25">
      <c r="B67" s="8"/>
      <c r="C67" s="57" t="s">
        <v>40</v>
      </c>
      <c r="D67" s="54"/>
      <c r="E67" s="6"/>
      <c r="F67" s="19"/>
      <c r="G67" s="24">
        <v>257.41000000000003</v>
      </c>
      <c r="H67" s="24">
        <v>1.1599999999999999</v>
      </c>
      <c r="I67" s="31"/>
      <c r="J67" s="31"/>
      <c r="K67" s="35"/>
    </row>
    <row r="68" spans="1:54" x14ac:dyDescent="0.25">
      <c r="C68" s="58" t="s">
        <v>39</v>
      </c>
      <c r="D68" s="54"/>
      <c r="E68" s="6"/>
      <c r="F68" s="19"/>
      <c r="G68" s="25">
        <v>257.41000000000003</v>
      </c>
      <c r="H68" s="25">
        <v>1.1599999999999999</v>
      </c>
      <c r="I68" s="31"/>
      <c r="J68" s="31"/>
      <c r="K68" s="35"/>
    </row>
    <row r="69" spans="1:54" x14ac:dyDescent="0.25">
      <c r="C69" s="57"/>
      <c r="D69" s="54"/>
      <c r="E69" s="6"/>
      <c r="F69" s="19"/>
      <c r="G69" s="24"/>
      <c r="H69" s="24"/>
      <c r="I69" s="31"/>
      <c r="J69" s="31"/>
      <c r="K69" s="35"/>
    </row>
    <row r="70" spans="1:54" x14ac:dyDescent="0.25">
      <c r="C70" s="60" t="s">
        <v>41</v>
      </c>
      <c r="D70" s="55"/>
      <c r="E70" s="5"/>
      <c r="F70" s="20"/>
      <c r="G70" s="26">
        <v>22426.37</v>
      </c>
      <c r="H70" s="26">
        <v>99.999999999999986</v>
      </c>
      <c r="I70" s="32"/>
      <c r="J70" s="32"/>
      <c r="K70" s="36"/>
    </row>
    <row r="73" spans="1:54" x14ac:dyDescent="0.25">
      <c r="C73" s="1" t="s">
        <v>42</v>
      </c>
    </row>
    <row r="74" spans="1:54" x14ac:dyDescent="0.25">
      <c r="C74" s="37" t="s">
        <v>43</v>
      </c>
      <c r="D74" s="37"/>
      <c r="E74" s="37"/>
      <c r="F74" s="37"/>
      <c r="G74" s="37"/>
      <c r="H74" s="37"/>
      <c r="I74" s="37"/>
      <c r="J74" s="37"/>
      <c r="K74" s="37"/>
    </row>
    <row r="75" spans="1:54" x14ac:dyDescent="0.25">
      <c r="C75" s="2" t="s">
        <v>44</v>
      </c>
    </row>
    <row r="76" spans="1:54" x14ac:dyDescent="0.25">
      <c r="C76" s="2" t="s">
        <v>45</v>
      </c>
    </row>
    <row r="77" spans="1:54" x14ac:dyDescent="0.25">
      <c r="C77" s="2" t="s">
        <v>46</v>
      </c>
    </row>
    <row r="78" spans="1:54" x14ac:dyDescent="0.25">
      <c r="C78" s="2" t="s">
        <v>47</v>
      </c>
    </row>
    <row r="80" spans="1:54" x14ac:dyDescent="0.25">
      <c r="C80" s="74" t="s">
        <v>4829</v>
      </c>
      <c r="E80" s="74" t="s">
        <v>4830</v>
      </c>
      <c r="F80" s="75"/>
    </row>
    <row r="81" spans="5:5" x14ac:dyDescent="0.25">
      <c r="E81" s="2" t="s">
        <v>4879</v>
      </c>
    </row>
  </sheetData>
  <hyperlinks>
    <hyperlink ref="J2" location="'Index'!A1" display="'Index'!A1" xr:uid="{00000000-0004-0000-6E00-000000000000}"/>
  </hyperlinks>
  <pageMargins left="0.7" right="0.7" top="0.75" bottom="0.75" header="0.3" footer="0.3"/>
  <pageSetup orientation="portrait" horizontalDpi="4294967293"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89"/>
  <dimension ref="A1:IV80"/>
  <sheetViews>
    <sheetView showGridLines="0" zoomScale="90" zoomScaleNormal="90" workbookViewId="0">
      <pane ySplit="6" topLeftCell="A60"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3258</v>
      </c>
      <c r="J2" s="38" t="s">
        <v>4585</v>
      </c>
    </row>
    <row r="3" spans="1:54" ht="16.5" x14ac:dyDescent="0.3">
      <c r="C3" s="1" t="s">
        <v>26</v>
      </c>
      <c r="D3" s="21" t="s">
        <v>3259</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3260</v>
      </c>
      <c r="C26" s="57" t="s">
        <v>3261</v>
      </c>
      <c r="D26" s="54" t="s">
        <v>3262</v>
      </c>
      <c r="E26" s="6" t="s">
        <v>646</v>
      </c>
      <c r="F26" s="19">
        <v>5000000</v>
      </c>
      <c r="G26" s="24">
        <v>4971.68</v>
      </c>
      <c r="H26" s="24">
        <v>22.68</v>
      </c>
      <c r="I26" s="31">
        <v>7.4819512000000001</v>
      </c>
      <c r="J26" s="31"/>
      <c r="K26" s="35"/>
    </row>
    <row r="27" spans="1:11" x14ac:dyDescent="0.25">
      <c r="B27" s="8" t="s">
        <v>3263</v>
      </c>
      <c r="C27" s="57" t="s">
        <v>3264</v>
      </c>
      <c r="D27" s="54" t="s">
        <v>3265</v>
      </c>
      <c r="E27" s="6" t="s">
        <v>646</v>
      </c>
      <c r="F27" s="19">
        <v>4000000</v>
      </c>
      <c r="G27" s="24">
        <v>3978.28</v>
      </c>
      <c r="H27" s="24">
        <v>18.149999999999999</v>
      </c>
      <c r="I27" s="31">
        <v>7.4634491000000001</v>
      </c>
      <c r="J27" s="31"/>
      <c r="K27" s="35"/>
    </row>
    <row r="28" spans="1:11" x14ac:dyDescent="0.25">
      <c r="B28" s="8" t="s">
        <v>3266</v>
      </c>
      <c r="C28" s="57" t="s">
        <v>3267</v>
      </c>
      <c r="D28" s="54" t="s">
        <v>3268</v>
      </c>
      <c r="E28" s="6" t="s">
        <v>646</v>
      </c>
      <c r="F28" s="19">
        <v>4000000</v>
      </c>
      <c r="G28" s="24">
        <v>3975.04</v>
      </c>
      <c r="H28" s="24">
        <v>18.13</v>
      </c>
      <c r="I28" s="31">
        <v>7.4811737999999997</v>
      </c>
      <c r="J28" s="31"/>
      <c r="K28" s="35"/>
    </row>
    <row r="29" spans="1:11" x14ac:dyDescent="0.25">
      <c r="B29" s="8" t="s">
        <v>3269</v>
      </c>
      <c r="C29" s="57" t="s">
        <v>3270</v>
      </c>
      <c r="D29" s="54" t="s">
        <v>3271</v>
      </c>
      <c r="E29" s="6" t="s">
        <v>646</v>
      </c>
      <c r="F29" s="19">
        <v>2500000</v>
      </c>
      <c r="G29" s="24">
        <v>2485.44</v>
      </c>
      <c r="H29" s="24">
        <v>11.34</v>
      </c>
      <c r="I29" s="31">
        <v>7.4978807999999999</v>
      </c>
      <c r="J29" s="31"/>
      <c r="K29" s="35"/>
    </row>
    <row r="30" spans="1:11" x14ac:dyDescent="0.25">
      <c r="B30" s="8" t="s">
        <v>3272</v>
      </c>
      <c r="C30" s="57" t="s">
        <v>3273</v>
      </c>
      <c r="D30" s="54" t="s">
        <v>3274</v>
      </c>
      <c r="E30" s="6" t="s">
        <v>646</v>
      </c>
      <c r="F30" s="19">
        <v>2500000</v>
      </c>
      <c r="G30" s="24">
        <v>2485.02</v>
      </c>
      <c r="H30" s="24">
        <v>11.34</v>
      </c>
      <c r="I30" s="31">
        <v>7.4830413</v>
      </c>
      <c r="J30" s="31"/>
      <c r="K30" s="35"/>
    </row>
    <row r="31" spans="1:11" x14ac:dyDescent="0.25">
      <c r="B31" s="8" t="s">
        <v>3275</v>
      </c>
      <c r="C31" s="57" t="s">
        <v>3276</v>
      </c>
      <c r="D31" s="54" t="s">
        <v>3277</v>
      </c>
      <c r="E31" s="6" t="s">
        <v>646</v>
      </c>
      <c r="F31" s="19">
        <v>221100</v>
      </c>
      <c r="G31" s="24">
        <v>219.8</v>
      </c>
      <c r="H31" s="24">
        <v>1</v>
      </c>
      <c r="I31" s="31">
        <v>7.4790333000000002</v>
      </c>
      <c r="J31" s="31"/>
      <c r="K31" s="35"/>
    </row>
    <row r="32" spans="1:11" x14ac:dyDescent="0.25">
      <c r="C32" s="58" t="s">
        <v>39</v>
      </c>
      <c r="D32" s="54"/>
      <c r="E32" s="6"/>
      <c r="F32" s="19"/>
      <c r="G32" s="25">
        <v>18115.259999999998</v>
      </c>
      <c r="H32" s="25">
        <v>82.64</v>
      </c>
      <c r="I32" s="31"/>
      <c r="J32" s="31"/>
      <c r="K32" s="35"/>
    </row>
    <row r="33" spans="1:11" x14ac:dyDescent="0.25">
      <c r="C33" s="57"/>
      <c r="D33" s="54"/>
      <c r="E33" s="6"/>
      <c r="F33" s="19"/>
      <c r="G33" s="24"/>
      <c r="H33" s="24"/>
      <c r="I33" s="31"/>
      <c r="J33" s="31"/>
      <c r="K33" s="35"/>
    </row>
    <row r="34" spans="1:11" x14ac:dyDescent="0.25">
      <c r="A34" s="10"/>
      <c r="B34" s="28"/>
      <c r="C34" s="58" t="s">
        <v>11</v>
      </c>
      <c r="D34" s="54"/>
      <c r="E34" s="6"/>
      <c r="F34" s="19"/>
      <c r="G34" s="24"/>
      <c r="H34" s="24"/>
      <c r="I34" s="31"/>
      <c r="J34" s="31"/>
      <c r="K34" s="35"/>
    </row>
    <row r="35" spans="1:11" x14ac:dyDescent="0.25">
      <c r="A35" s="28"/>
      <c r="B35" s="28"/>
      <c r="C35" s="58" t="s">
        <v>13</v>
      </c>
      <c r="D35" s="54"/>
      <c r="E35" s="6"/>
      <c r="F35" s="19"/>
      <c r="G35" s="24" t="s">
        <v>2</v>
      </c>
      <c r="H35" s="24" t="s">
        <v>2</v>
      </c>
      <c r="I35" s="31"/>
      <c r="J35" s="31"/>
      <c r="K35" s="35"/>
    </row>
    <row r="36" spans="1:11" x14ac:dyDescent="0.25">
      <c r="A36" s="28"/>
      <c r="B36" s="28"/>
      <c r="C36" s="58"/>
      <c r="D36" s="54"/>
      <c r="E36" s="6"/>
      <c r="F36" s="19"/>
      <c r="G36" s="24"/>
      <c r="H36" s="24"/>
      <c r="I36" s="31"/>
      <c r="J36" s="31"/>
      <c r="K36" s="35"/>
    </row>
    <row r="37" spans="1:11" x14ac:dyDescent="0.25">
      <c r="A37" s="28"/>
      <c r="B37" s="28"/>
      <c r="C37" s="58" t="s">
        <v>14</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A39" s="28"/>
      <c r="B39" s="28"/>
      <c r="C39" s="58" t="s">
        <v>15</v>
      </c>
      <c r="D39" s="54"/>
      <c r="E39" s="6"/>
      <c r="F39" s="19"/>
      <c r="G39" s="24" t="s">
        <v>2</v>
      </c>
      <c r="H39" s="24" t="s">
        <v>2</v>
      </c>
      <c r="I39" s="31"/>
      <c r="J39" s="31"/>
      <c r="K39" s="35"/>
    </row>
    <row r="40" spans="1:11" x14ac:dyDescent="0.25">
      <c r="A40" s="28"/>
      <c r="B40" s="28"/>
      <c r="C40" s="58"/>
      <c r="D40" s="54"/>
      <c r="E40" s="6"/>
      <c r="F40" s="19"/>
      <c r="G40" s="24"/>
      <c r="H40" s="24"/>
      <c r="I40" s="31"/>
      <c r="J40" s="31"/>
      <c r="K40" s="35"/>
    </row>
    <row r="41" spans="1:11" x14ac:dyDescent="0.25">
      <c r="A41" s="28"/>
      <c r="B41" s="28"/>
      <c r="C41" s="58" t="s">
        <v>16</v>
      </c>
      <c r="D41" s="54"/>
      <c r="E41" s="6"/>
      <c r="F41" s="19"/>
      <c r="G41" s="24" t="s">
        <v>2</v>
      </c>
      <c r="H41" s="24" t="s">
        <v>2</v>
      </c>
      <c r="I41" s="31"/>
      <c r="J41" s="31"/>
      <c r="K41" s="35"/>
    </row>
    <row r="42" spans="1:11" x14ac:dyDescent="0.25">
      <c r="A42" s="28"/>
      <c r="B42" s="28"/>
      <c r="C42" s="58"/>
      <c r="D42" s="54"/>
      <c r="E42" s="6"/>
      <c r="F42" s="19"/>
      <c r="G42" s="24"/>
      <c r="H42" s="24"/>
      <c r="I42" s="31"/>
      <c r="J42" s="31"/>
      <c r="K42" s="35"/>
    </row>
    <row r="43" spans="1:11" x14ac:dyDescent="0.25">
      <c r="C43" s="59" t="s">
        <v>17</v>
      </c>
      <c r="D43" s="54"/>
      <c r="E43" s="6"/>
      <c r="F43" s="19"/>
      <c r="G43" s="24"/>
      <c r="H43" s="24"/>
      <c r="I43" s="31"/>
      <c r="J43" s="31"/>
      <c r="K43" s="35"/>
    </row>
    <row r="44" spans="1:11" x14ac:dyDescent="0.25">
      <c r="B44" s="8" t="s">
        <v>1029</v>
      </c>
      <c r="C44" s="57" t="s">
        <v>1030</v>
      </c>
      <c r="D44" s="54" t="s">
        <v>1031</v>
      </c>
      <c r="E44" s="6" t="s">
        <v>646</v>
      </c>
      <c r="F44" s="19">
        <v>1503200</v>
      </c>
      <c r="G44" s="24">
        <v>1183.3</v>
      </c>
      <c r="H44" s="24">
        <v>5.4</v>
      </c>
      <c r="I44" s="31">
        <v>7.3475031</v>
      </c>
      <c r="J44" s="31"/>
      <c r="K44" s="35"/>
    </row>
    <row r="45" spans="1:11" x14ac:dyDescent="0.25">
      <c r="B45" s="8" t="s">
        <v>3230</v>
      </c>
      <c r="C45" s="57" t="s">
        <v>3231</v>
      </c>
      <c r="D45" s="54" t="s">
        <v>3232</v>
      </c>
      <c r="E45" s="6" t="s">
        <v>646</v>
      </c>
      <c r="F45" s="19">
        <v>1148500</v>
      </c>
      <c r="G45" s="24">
        <v>904.27</v>
      </c>
      <c r="H45" s="24">
        <v>4.13</v>
      </c>
      <c r="I45" s="31">
        <v>7.3474513000000004</v>
      </c>
      <c r="J45" s="31"/>
      <c r="K45" s="35"/>
    </row>
    <row r="46" spans="1:11" x14ac:dyDescent="0.25">
      <c r="B46" s="8" t="s">
        <v>2260</v>
      </c>
      <c r="C46" s="57" t="s">
        <v>2261</v>
      </c>
      <c r="D46" s="54" t="s">
        <v>2262</v>
      </c>
      <c r="E46" s="6" t="s">
        <v>646</v>
      </c>
      <c r="F46" s="19">
        <v>725000</v>
      </c>
      <c r="G46" s="24">
        <v>571.16999999999996</v>
      </c>
      <c r="H46" s="24">
        <v>2.61</v>
      </c>
      <c r="I46" s="31">
        <v>7.3472441000000002</v>
      </c>
      <c r="J46" s="31"/>
      <c r="K46" s="35"/>
    </row>
    <row r="47" spans="1:11" x14ac:dyDescent="0.25">
      <c r="B47" s="8" t="s">
        <v>3255</v>
      </c>
      <c r="C47" s="57" t="s">
        <v>3256</v>
      </c>
      <c r="D47" s="54" t="s">
        <v>3257</v>
      </c>
      <c r="E47" s="6" t="s">
        <v>646</v>
      </c>
      <c r="F47" s="19">
        <v>725000</v>
      </c>
      <c r="G47" s="24">
        <v>570.6</v>
      </c>
      <c r="H47" s="24">
        <v>2.6</v>
      </c>
      <c r="I47" s="31">
        <v>7.3475549000000004</v>
      </c>
      <c r="J47" s="31"/>
      <c r="K47" s="35"/>
    </row>
    <row r="48" spans="1:11" x14ac:dyDescent="0.25">
      <c r="B48" s="8" t="s">
        <v>3233</v>
      </c>
      <c r="C48" s="57" t="s">
        <v>3234</v>
      </c>
      <c r="D48" s="54" t="s">
        <v>3235</v>
      </c>
      <c r="E48" s="6" t="s">
        <v>646</v>
      </c>
      <c r="F48" s="19">
        <v>500000</v>
      </c>
      <c r="G48" s="24">
        <v>394.77</v>
      </c>
      <c r="H48" s="24">
        <v>1.8</v>
      </c>
      <c r="I48" s="31">
        <v>7.3465708999999997</v>
      </c>
      <c r="J48" s="31"/>
      <c r="K48" s="35"/>
    </row>
    <row r="49" spans="1:11" x14ac:dyDescent="0.25">
      <c r="C49" s="58" t="s">
        <v>39</v>
      </c>
      <c r="D49" s="54"/>
      <c r="E49" s="6"/>
      <c r="F49" s="19"/>
      <c r="G49" s="25">
        <v>3624.11</v>
      </c>
      <c r="H49" s="25">
        <v>16.54</v>
      </c>
      <c r="I49" s="31"/>
      <c r="J49" s="31"/>
      <c r="K49" s="35"/>
    </row>
    <row r="50" spans="1:11" x14ac:dyDescent="0.25">
      <c r="C50" s="57"/>
      <c r="D50" s="54"/>
      <c r="E50" s="6"/>
      <c r="F50" s="19"/>
      <c r="G50" s="24"/>
      <c r="H50" s="24"/>
      <c r="I50" s="31"/>
      <c r="J50" s="31"/>
      <c r="K50" s="35"/>
    </row>
    <row r="51" spans="1:11" x14ac:dyDescent="0.25">
      <c r="A51" s="10"/>
      <c r="B51" s="28"/>
      <c r="C51" s="58" t="s">
        <v>18</v>
      </c>
      <c r="D51" s="54"/>
      <c r="E51" s="6"/>
      <c r="F51" s="19"/>
      <c r="G51" s="24"/>
      <c r="H51" s="24"/>
      <c r="I51" s="31"/>
      <c r="J51" s="31"/>
      <c r="K51" s="35"/>
    </row>
    <row r="52" spans="1:11" x14ac:dyDescent="0.25">
      <c r="A52" s="28"/>
      <c r="B52" s="28"/>
      <c r="C52" s="58" t="s">
        <v>19</v>
      </c>
      <c r="D52" s="54"/>
      <c r="E52" s="6"/>
      <c r="F52" s="19"/>
      <c r="G52" s="24" t="s">
        <v>2</v>
      </c>
      <c r="H52" s="24" t="s">
        <v>2</v>
      </c>
      <c r="I52" s="31"/>
      <c r="J52" s="31"/>
      <c r="K52" s="35"/>
    </row>
    <row r="53" spans="1:11" x14ac:dyDescent="0.25">
      <c r="A53" s="28"/>
      <c r="B53" s="28"/>
      <c r="C53" s="58"/>
      <c r="D53" s="54"/>
      <c r="E53" s="6"/>
      <c r="F53" s="19"/>
      <c r="G53" s="24"/>
      <c r="H53" s="24"/>
      <c r="I53" s="31"/>
      <c r="J53" s="31"/>
      <c r="K53" s="35"/>
    </row>
    <row r="54" spans="1:11" x14ac:dyDescent="0.25">
      <c r="A54" s="28"/>
      <c r="B54" s="28"/>
      <c r="C54" s="58" t="s">
        <v>20</v>
      </c>
      <c r="D54" s="54"/>
      <c r="E54" s="6"/>
      <c r="F54" s="19"/>
      <c r="G54" s="24" t="s">
        <v>2</v>
      </c>
      <c r="H54" s="24" t="s">
        <v>2</v>
      </c>
      <c r="I54" s="31"/>
      <c r="J54" s="31"/>
      <c r="K54" s="35"/>
    </row>
    <row r="55" spans="1:11" x14ac:dyDescent="0.25">
      <c r="A55" s="28"/>
      <c r="B55" s="28"/>
      <c r="C55" s="58"/>
      <c r="D55" s="54"/>
      <c r="E55" s="6"/>
      <c r="F55" s="19"/>
      <c r="G55" s="24"/>
      <c r="H55" s="24"/>
      <c r="I55" s="31"/>
      <c r="J55" s="31"/>
      <c r="K55" s="35"/>
    </row>
    <row r="56" spans="1:11" x14ac:dyDescent="0.25">
      <c r="A56" s="28"/>
      <c r="B56" s="28"/>
      <c r="C56" s="58" t="s">
        <v>21</v>
      </c>
      <c r="D56" s="54"/>
      <c r="E56" s="6"/>
      <c r="F56" s="19"/>
      <c r="G56" s="24" t="s">
        <v>2</v>
      </c>
      <c r="H56" s="24" t="s">
        <v>2</v>
      </c>
      <c r="I56" s="31"/>
      <c r="J56" s="31"/>
      <c r="K56" s="35"/>
    </row>
    <row r="57" spans="1:11" x14ac:dyDescent="0.25">
      <c r="A57" s="28"/>
      <c r="B57" s="28"/>
      <c r="C57" s="58"/>
      <c r="D57" s="54"/>
      <c r="E57" s="6"/>
      <c r="F57" s="19"/>
      <c r="G57" s="24"/>
      <c r="H57" s="24"/>
      <c r="I57" s="31"/>
      <c r="J57" s="31"/>
      <c r="K57" s="35"/>
    </row>
    <row r="58" spans="1:11" x14ac:dyDescent="0.25">
      <c r="A58" s="28"/>
      <c r="B58" s="28"/>
      <c r="C58" s="58" t="s">
        <v>22</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C60" s="59" t="s">
        <v>23</v>
      </c>
      <c r="D60" s="54"/>
      <c r="E60" s="6"/>
      <c r="F60" s="19"/>
      <c r="G60" s="24"/>
      <c r="H60" s="24"/>
      <c r="I60" s="31"/>
      <c r="J60" s="31"/>
      <c r="K60" s="35"/>
    </row>
    <row r="61" spans="1:11" x14ac:dyDescent="0.25">
      <c r="B61" s="8" t="s">
        <v>37</v>
      </c>
      <c r="C61" s="57" t="s">
        <v>38</v>
      </c>
      <c r="D61" s="54"/>
      <c r="E61" s="6"/>
      <c r="F61" s="19"/>
      <c r="G61" s="24">
        <v>91.91</v>
      </c>
      <c r="H61" s="24">
        <v>0.42</v>
      </c>
      <c r="I61" s="31"/>
      <c r="J61" s="31"/>
      <c r="K61" s="35"/>
    </row>
    <row r="62" spans="1:11" x14ac:dyDescent="0.25">
      <c r="C62" s="58" t="s">
        <v>39</v>
      </c>
      <c r="D62" s="54"/>
      <c r="E62" s="6"/>
      <c r="F62" s="19"/>
      <c r="G62" s="25">
        <v>91.91</v>
      </c>
      <c r="H62" s="25">
        <v>0.42</v>
      </c>
      <c r="I62" s="31"/>
      <c r="J62" s="31"/>
      <c r="K62" s="35"/>
    </row>
    <row r="63" spans="1:11" x14ac:dyDescent="0.25">
      <c r="C63" s="57"/>
      <c r="D63" s="54"/>
      <c r="E63" s="6"/>
      <c r="F63" s="19"/>
      <c r="G63" s="24"/>
      <c r="H63" s="24"/>
      <c r="I63" s="31"/>
      <c r="J63" s="31"/>
      <c r="K63" s="35"/>
    </row>
    <row r="64" spans="1:11" x14ac:dyDescent="0.25">
      <c r="A64" s="10"/>
      <c r="B64" s="28"/>
      <c r="C64" s="58" t="s">
        <v>24</v>
      </c>
      <c r="D64" s="54"/>
      <c r="E64" s="6"/>
      <c r="F64" s="19"/>
      <c r="G64" s="24"/>
      <c r="H64" s="24"/>
      <c r="I64" s="31"/>
      <c r="J64" s="31"/>
      <c r="K64" s="35"/>
    </row>
    <row r="65" spans="1:54" s="2" customFormat="1" ht="13.5" x14ac:dyDescent="0.25">
      <c r="A65" s="28"/>
      <c r="B65" s="28"/>
      <c r="C65" s="57" t="s">
        <v>4770</v>
      </c>
      <c r="D65" s="54"/>
      <c r="E65" s="6"/>
      <c r="F65" s="19"/>
      <c r="G65" s="24" t="s">
        <v>2</v>
      </c>
      <c r="H65" s="24" t="s">
        <v>2</v>
      </c>
      <c r="I65" s="31"/>
      <c r="J65" s="31"/>
      <c r="K65" s="35"/>
      <c r="L65" s="3"/>
      <c r="AI65" s="3"/>
      <c r="AV65" s="3"/>
      <c r="AX65" s="3"/>
      <c r="BB65" s="3"/>
    </row>
    <row r="66" spans="1:54" x14ac:dyDescent="0.25">
      <c r="B66" s="8"/>
      <c r="C66" s="57" t="s">
        <v>40</v>
      </c>
      <c r="D66" s="54"/>
      <c r="E66" s="6"/>
      <c r="F66" s="19"/>
      <c r="G66" s="24">
        <v>89.18</v>
      </c>
      <c r="H66" s="24">
        <v>0.39999999999999997</v>
      </c>
      <c r="I66" s="31"/>
      <c r="J66" s="31"/>
      <c r="K66" s="35"/>
    </row>
    <row r="67" spans="1:54" x14ac:dyDescent="0.25">
      <c r="C67" s="58" t="s">
        <v>39</v>
      </c>
      <c r="D67" s="54"/>
      <c r="E67" s="6"/>
      <c r="F67" s="19"/>
      <c r="G67" s="25">
        <v>89.18</v>
      </c>
      <c r="H67" s="25">
        <v>0.39999999999999997</v>
      </c>
      <c r="I67" s="31"/>
      <c r="J67" s="31"/>
      <c r="K67" s="35"/>
    </row>
    <row r="68" spans="1:54" x14ac:dyDescent="0.25">
      <c r="C68" s="57"/>
      <c r="D68" s="54"/>
      <c r="E68" s="6"/>
      <c r="F68" s="19"/>
      <c r="G68" s="24"/>
      <c r="H68" s="24"/>
      <c r="I68" s="31"/>
      <c r="J68" s="31"/>
      <c r="K68" s="35"/>
    </row>
    <row r="69" spans="1:54" x14ac:dyDescent="0.25">
      <c r="C69" s="60" t="s">
        <v>41</v>
      </c>
      <c r="D69" s="55"/>
      <c r="E69" s="5"/>
      <c r="F69" s="20"/>
      <c r="G69" s="26">
        <v>21920.46</v>
      </c>
      <c r="H69" s="26">
        <v>100.00000000000001</v>
      </c>
      <c r="I69" s="32"/>
      <c r="J69" s="32"/>
      <c r="K69" s="36"/>
    </row>
    <row r="72" spans="1:54" x14ac:dyDescent="0.25">
      <c r="C72" s="1" t="s">
        <v>42</v>
      </c>
    </row>
    <row r="73" spans="1:54" x14ac:dyDescent="0.25">
      <c r="C73" s="37" t="s">
        <v>43</v>
      </c>
      <c r="D73" s="37"/>
      <c r="E73" s="37"/>
      <c r="F73" s="37"/>
      <c r="G73" s="37"/>
      <c r="H73" s="37"/>
      <c r="I73" s="37"/>
      <c r="J73" s="37"/>
      <c r="K73" s="37"/>
    </row>
    <row r="74" spans="1:54" x14ac:dyDescent="0.25">
      <c r="C74" s="2" t="s">
        <v>44</v>
      </c>
    </row>
    <row r="75" spans="1:54" x14ac:dyDescent="0.25">
      <c r="C75" s="2" t="s">
        <v>45</v>
      </c>
    </row>
    <row r="76" spans="1:54" x14ac:dyDescent="0.25">
      <c r="C76" s="2" t="s">
        <v>46</v>
      </c>
    </row>
    <row r="77" spans="1:54" x14ac:dyDescent="0.25">
      <c r="C77" s="2" t="s">
        <v>47</v>
      </c>
    </row>
    <row r="79" spans="1:54" x14ac:dyDescent="0.25">
      <c r="C79" s="74" t="s">
        <v>4829</v>
      </c>
      <c r="E79" s="74" t="s">
        <v>4830</v>
      </c>
      <c r="F79" s="75"/>
    </row>
    <row r="80" spans="1:54" x14ac:dyDescent="0.25">
      <c r="E80" s="2" t="s">
        <v>4879</v>
      </c>
    </row>
  </sheetData>
  <hyperlinks>
    <hyperlink ref="J2" location="'Index'!A1" display="'Index'!A1" xr:uid="{00000000-0004-0000-6F00-000000000000}"/>
  </hyperlinks>
  <pageMargins left="0.7" right="0.7" top="0.75" bottom="0.75" header="0.3" footer="0.3"/>
  <pageSetup orientation="portrait" horizontalDpi="4294967293"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90"/>
  <dimension ref="A1:IV182"/>
  <sheetViews>
    <sheetView showGridLines="0" zoomScale="90" zoomScaleNormal="90" workbookViewId="0">
      <pane ySplit="6" topLeftCell="A162"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2992</v>
      </c>
      <c r="J2" s="38" t="s">
        <v>4585</v>
      </c>
    </row>
    <row r="3" spans="1:54" ht="16.5" x14ac:dyDescent="0.3">
      <c r="C3" s="1" t="s">
        <v>26</v>
      </c>
      <c r="D3" s="21" t="s">
        <v>3278</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2456</v>
      </c>
      <c r="C18" s="57" t="s">
        <v>618</v>
      </c>
      <c r="D18" s="54" t="s">
        <v>2457</v>
      </c>
      <c r="E18" s="6" t="s">
        <v>573</v>
      </c>
      <c r="F18" s="19">
        <v>108450</v>
      </c>
      <c r="G18" s="24">
        <v>108632.74</v>
      </c>
      <c r="H18" s="24">
        <v>9.7200000000000006</v>
      </c>
      <c r="I18" s="31">
        <v>7.4850000000000003</v>
      </c>
      <c r="J18" s="31"/>
      <c r="K18" s="35" t="s">
        <v>574</v>
      </c>
    </row>
    <row r="19" spans="2:11" x14ac:dyDescent="0.25">
      <c r="B19" s="8" t="s">
        <v>3279</v>
      </c>
      <c r="C19" s="57" t="s">
        <v>1186</v>
      </c>
      <c r="D19" s="54" t="s">
        <v>3280</v>
      </c>
      <c r="E19" s="6" t="s">
        <v>573</v>
      </c>
      <c r="F19" s="19">
        <v>5000</v>
      </c>
      <c r="G19" s="24">
        <v>49820.85</v>
      </c>
      <c r="H19" s="24">
        <v>4.46</v>
      </c>
      <c r="I19" s="31">
        <v>7.45</v>
      </c>
      <c r="J19" s="31"/>
      <c r="K19" s="35" t="s">
        <v>574</v>
      </c>
    </row>
    <row r="20" spans="2:11" x14ac:dyDescent="0.25">
      <c r="B20" s="8" t="s">
        <v>617</v>
      </c>
      <c r="C20" s="57" t="s">
        <v>618</v>
      </c>
      <c r="D20" s="54" t="s">
        <v>619</v>
      </c>
      <c r="E20" s="6" t="s">
        <v>573</v>
      </c>
      <c r="F20" s="19">
        <v>48500</v>
      </c>
      <c r="G20" s="24">
        <v>48531.19</v>
      </c>
      <c r="H20" s="24">
        <v>4.34</v>
      </c>
      <c r="I20" s="31">
        <v>7.4850000000000003</v>
      </c>
      <c r="J20" s="31"/>
      <c r="K20" s="35" t="s">
        <v>574</v>
      </c>
    </row>
    <row r="21" spans="2:11" x14ac:dyDescent="0.25">
      <c r="B21" s="8" t="s">
        <v>2454</v>
      </c>
      <c r="C21" s="57" t="s">
        <v>1165</v>
      </c>
      <c r="D21" s="54" t="s">
        <v>2455</v>
      </c>
      <c r="E21" s="6" t="s">
        <v>573</v>
      </c>
      <c r="F21" s="19">
        <v>4050</v>
      </c>
      <c r="G21" s="24">
        <v>40128.129999999997</v>
      </c>
      <c r="H21" s="24">
        <v>3.59</v>
      </c>
      <c r="I21" s="31">
        <v>7.49</v>
      </c>
      <c r="J21" s="31"/>
      <c r="K21" s="35" t="s">
        <v>574</v>
      </c>
    </row>
    <row r="22" spans="2:11" x14ac:dyDescent="0.25">
      <c r="B22" s="8" t="s">
        <v>3281</v>
      </c>
      <c r="C22" s="57" t="s">
        <v>1165</v>
      </c>
      <c r="D22" s="54" t="s">
        <v>3282</v>
      </c>
      <c r="E22" s="6" t="s">
        <v>573</v>
      </c>
      <c r="F22" s="19">
        <v>3300</v>
      </c>
      <c r="G22" s="24">
        <v>31768.01</v>
      </c>
      <c r="H22" s="24">
        <v>2.84</v>
      </c>
      <c r="I22" s="31">
        <v>7.49</v>
      </c>
      <c r="J22" s="31"/>
      <c r="K22" s="35" t="s">
        <v>574</v>
      </c>
    </row>
    <row r="23" spans="2:11" x14ac:dyDescent="0.25">
      <c r="B23" s="8" t="s">
        <v>3283</v>
      </c>
      <c r="C23" s="57" t="s">
        <v>1165</v>
      </c>
      <c r="D23" s="54" t="s">
        <v>3284</v>
      </c>
      <c r="E23" s="6" t="s">
        <v>573</v>
      </c>
      <c r="F23" s="19">
        <v>3050</v>
      </c>
      <c r="G23" s="24">
        <v>30883.599999999999</v>
      </c>
      <c r="H23" s="24">
        <v>2.76</v>
      </c>
      <c r="I23" s="31">
        <v>7.4850000000000003</v>
      </c>
      <c r="J23" s="31"/>
      <c r="K23" s="35" t="s">
        <v>574</v>
      </c>
    </row>
    <row r="24" spans="2:11" x14ac:dyDescent="0.25">
      <c r="B24" s="8" t="s">
        <v>2452</v>
      </c>
      <c r="C24" s="57" t="s">
        <v>1200</v>
      </c>
      <c r="D24" s="54" t="s">
        <v>2453</v>
      </c>
      <c r="E24" s="6" t="s">
        <v>573</v>
      </c>
      <c r="F24" s="19">
        <v>29400</v>
      </c>
      <c r="G24" s="24">
        <v>29390.560000000001</v>
      </c>
      <c r="H24" s="24">
        <v>2.63</v>
      </c>
      <c r="I24" s="31">
        <v>7.43</v>
      </c>
      <c r="J24" s="31"/>
      <c r="K24" s="35" t="s">
        <v>574</v>
      </c>
    </row>
    <row r="25" spans="2:11" x14ac:dyDescent="0.25">
      <c r="B25" s="8" t="s">
        <v>2278</v>
      </c>
      <c r="C25" s="57" t="s">
        <v>1200</v>
      </c>
      <c r="D25" s="54" t="s">
        <v>2279</v>
      </c>
      <c r="E25" s="6" t="s">
        <v>573</v>
      </c>
      <c r="F25" s="19">
        <v>17500</v>
      </c>
      <c r="G25" s="24">
        <v>17543.23</v>
      </c>
      <c r="H25" s="24">
        <v>1.57</v>
      </c>
      <c r="I25" s="31">
        <v>7.43</v>
      </c>
      <c r="J25" s="31"/>
      <c r="K25" s="35" t="s">
        <v>574</v>
      </c>
    </row>
    <row r="26" spans="2:11" x14ac:dyDescent="0.25">
      <c r="B26" s="8" t="s">
        <v>3285</v>
      </c>
      <c r="C26" s="57" t="s">
        <v>1186</v>
      </c>
      <c r="D26" s="54" t="s">
        <v>3286</v>
      </c>
      <c r="E26" s="6" t="s">
        <v>573</v>
      </c>
      <c r="F26" s="19">
        <v>1600</v>
      </c>
      <c r="G26" s="24">
        <v>15877.81</v>
      </c>
      <c r="H26" s="24">
        <v>1.42</v>
      </c>
      <c r="I26" s="31">
        <v>7.45</v>
      </c>
      <c r="J26" s="31"/>
      <c r="K26" s="35" t="s">
        <v>574</v>
      </c>
    </row>
    <row r="27" spans="2:11" x14ac:dyDescent="0.25">
      <c r="B27" s="8" t="s">
        <v>1706</v>
      </c>
      <c r="C27" s="57" t="s">
        <v>1165</v>
      </c>
      <c r="D27" s="54" t="s">
        <v>1707</v>
      </c>
      <c r="E27" s="6" t="s">
        <v>573</v>
      </c>
      <c r="F27" s="19">
        <v>15000</v>
      </c>
      <c r="G27" s="24">
        <v>15105.42</v>
      </c>
      <c r="H27" s="24">
        <v>1.35</v>
      </c>
      <c r="I27" s="31">
        <v>7.49</v>
      </c>
      <c r="J27" s="31"/>
      <c r="K27" s="35" t="s">
        <v>574</v>
      </c>
    </row>
    <row r="28" spans="2:11" x14ac:dyDescent="0.25">
      <c r="B28" s="8" t="s">
        <v>1523</v>
      </c>
      <c r="C28" s="57" t="s">
        <v>1165</v>
      </c>
      <c r="D28" s="54" t="s">
        <v>1524</v>
      </c>
      <c r="E28" s="6" t="s">
        <v>573</v>
      </c>
      <c r="F28" s="19">
        <v>15000</v>
      </c>
      <c r="G28" s="24">
        <v>15083.94</v>
      </c>
      <c r="H28" s="24">
        <v>1.35</v>
      </c>
      <c r="I28" s="31">
        <v>7.49</v>
      </c>
      <c r="J28" s="31"/>
      <c r="K28" s="35" t="s">
        <v>574</v>
      </c>
    </row>
    <row r="29" spans="2:11" x14ac:dyDescent="0.25">
      <c r="B29" s="8" t="s">
        <v>2282</v>
      </c>
      <c r="C29" s="57" t="s">
        <v>432</v>
      </c>
      <c r="D29" s="54" t="s">
        <v>2283</v>
      </c>
      <c r="E29" s="6" t="s">
        <v>573</v>
      </c>
      <c r="F29" s="19">
        <v>13500</v>
      </c>
      <c r="G29" s="24">
        <v>13491.2</v>
      </c>
      <c r="H29" s="24">
        <v>1.21</v>
      </c>
      <c r="I29" s="31">
        <v>7.3550000000000004</v>
      </c>
      <c r="J29" s="31"/>
      <c r="K29" s="35" t="s">
        <v>574</v>
      </c>
    </row>
    <row r="30" spans="2:11" x14ac:dyDescent="0.25">
      <c r="B30" s="8" t="s">
        <v>3287</v>
      </c>
      <c r="C30" s="57" t="s">
        <v>432</v>
      </c>
      <c r="D30" s="54" t="s">
        <v>3288</v>
      </c>
      <c r="E30" s="6" t="s">
        <v>573</v>
      </c>
      <c r="F30" s="19">
        <v>1200</v>
      </c>
      <c r="G30" s="24">
        <v>12068.24</v>
      </c>
      <c r="H30" s="24">
        <v>1.08</v>
      </c>
      <c r="I30" s="31">
        <v>7.36</v>
      </c>
      <c r="J30" s="31"/>
      <c r="K30" s="35" t="s">
        <v>574</v>
      </c>
    </row>
    <row r="31" spans="2:11" x14ac:dyDescent="0.25">
      <c r="B31" s="8" t="s">
        <v>2482</v>
      </c>
      <c r="C31" s="57" t="s">
        <v>432</v>
      </c>
      <c r="D31" s="54" t="s">
        <v>2483</v>
      </c>
      <c r="E31" s="6" t="s">
        <v>573</v>
      </c>
      <c r="F31" s="19">
        <v>750</v>
      </c>
      <c r="G31" s="24">
        <v>7622.26</v>
      </c>
      <c r="H31" s="24">
        <v>0.68</v>
      </c>
      <c r="I31" s="31">
        <v>7.3550000000000004</v>
      </c>
      <c r="J31" s="31"/>
      <c r="K31" s="35" t="s">
        <v>574</v>
      </c>
    </row>
    <row r="32" spans="2:11" x14ac:dyDescent="0.25">
      <c r="B32" s="8" t="s">
        <v>3289</v>
      </c>
      <c r="C32" s="57" t="s">
        <v>1165</v>
      </c>
      <c r="D32" s="54" t="s">
        <v>3290</v>
      </c>
      <c r="E32" s="6" t="s">
        <v>573</v>
      </c>
      <c r="F32" s="19">
        <v>1875</v>
      </c>
      <c r="G32" s="24">
        <v>7283.01</v>
      </c>
      <c r="H32" s="24">
        <v>0.65</v>
      </c>
      <c r="I32" s="31">
        <v>7.4850000000000003</v>
      </c>
      <c r="J32" s="31"/>
      <c r="K32" s="35" t="s">
        <v>574</v>
      </c>
    </row>
    <row r="33" spans="2:11" x14ac:dyDescent="0.25">
      <c r="B33" s="8" t="s">
        <v>3291</v>
      </c>
      <c r="C33" s="57" t="s">
        <v>1200</v>
      </c>
      <c r="D33" s="54" t="s">
        <v>3292</v>
      </c>
      <c r="E33" s="6" t="s">
        <v>573</v>
      </c>
      <c r="F33" s="19">
        <v>620</v>
      </c>
      <c r="G33" s="24">
        <v>6462.62</v>
      </c>
      <c r="H33" s="24">
        <v>0.57999999999999996</v>
      </c>
      <c r="I33" s="31">
        <v>7.4349999999999996</v>
      </c>
      <c r="J33" s="31"/>
      <c r="K33" s="35" t="s">
        <v>574</v>
      </c>
    </row>
    <row r="34" spans="2:11" x14ac:dyDescent="0.25">
      <c r="B34" s="8" t="s">
        <v>3293</v>
      </c>
      <c r="C34" s="57" t="s">
        <v>1165</v>
      </c>
      <c r="D34" s="54" t="s">
        <v>3294</v>
      </c>
      <c r="E34" s="6" t="s">
        <v>573</v>
      </c>
      <c r="F34" s="19">
        <v>600</v>
      </c>
      <c r="G34" s="24">
        <v>5943.84</v>
      </c>
      <c r="H34" s="24">
        <v>0.53</v>
      </c>
      <c r="I34" s="31">
        <v>7.49</v>
      </c>
      <c r="J34" s="31"/>
      <c r="K34" s="35" t="s">
        <v>574</v>
      </c>
    </row>
    <row r="35" spans="2:11" x14ac:dyDescent="0.25">
      <c r="B35" s="8" t="s">
        <v>3295</v>
      </c>
      <c r="C35" s="57" t="s">
        <v>1165</v>
      </c>
      <c r="D35" s="54" t="s">
        <v>3296</v>
      </c>
      <c r="E35" s="6" t="s">
        <v>573</v>
      </c>
      <c r="F35" s="19">
        <v>520</v>
      </c>
      <c r="G35" s="24">
        <v>5462.95</v>
      </c>
      <c r="H35" s="24">
        <v>0.49</v>
      </c>
      <c r="I35" s="31">
        <v>7.5149999999999997</v>
      </c>
      <c r="J35" s="31"/>
      <c r="K35" s="35" t="s">
        <v>574</v>
      </c>
    </row>
    <row r="36" spans="2:11" x14ac:dyDescent="0.25">
      <c r="B36" s="8" t="s">
        <v>1550</v>
      </c>
      <c r="C36" s="57" t="s">
        <v>618</v>
      </c>
      <c r="D36" s="54" t="s">
        <v>1551</v>
      </c>
      <c r="E36" s="6" t="s">
        <v>573</v>
      </c>
      <c r="F36" s="19">
        <v>4500</v>
      </c>
      <c r="G36" s="24">
        <v>4494.2</v>
      </c>
      <c r="H36" s="24">
        <v>0.4</v>
      </c>
      <c r="I36" s="31">
        <v>7.4885999999999999</v>
      </c>
      <c r="J36" s="31"/>
      <c r="K36" s="35" t="s">
        <v>574</v>
      </c>
    </row>
    <row r="37" spans="2:11" x14ac:dyDescent="0.25">
      <c r="B37" s="8" t="s">
        <v>2500</v>
      </c>
      <c r="C37" s="57" t="s">
        <v>432</v>
      </c>
      <c r="D37" s="54" t="s">
        <v>2501</v>
      </c>
      <c r="E37" s="6" t="s">
        <v>573</v>
      </c>
      <c r="F37" s="19">
        <v>350</v>
      </c>
      <c r="G37" s="24">
        <v>3562.91</v>
      </c>
      <c r="H37" s="24">
        <v>0.32</v>
      </c>
      <c r="I37" s="31">
        <v>7.3540000000000001</v>
      </c>
      <c r="J37" s="31"/>
      <c r="K37" s="35" t="s">
        <v>574</v>
      </c>
    </row>
    <row r="38" spans="2:11" x14ac:dyDescent="0.25">
      <c r="B38" s="8" t="s">
        <v>3297</v>
      </c>
      <c r="C38" s="57" t="s">
        <v>1200</v>
      </c>
      <c r="D38" s="54" t="s">
        <v>3298</v>
      </c>
      <c r="E38" s="6" t="s">
        <v>573</v>
      </c>
      <c r="F38" s="19">
        <v>300</v>
      </c>
      <c r="G38" s="24">
        <v>3127.3</v>
      </c>
      <c r="H38" s="24">
        <v>0.28000000000000003</v>
      </c>
      <c r="I38" s="31">
        <v>7.4349999999999996</v>
      </c>
      <c r="J38" s="31"/>
      <c r="K38" s="35" t="s">
        <v>574</v>
      </c>
    </row>
    <row r="39" spans="2:11" x14ac:dyDescent="0.25">
      <c r="B39" s="8" t="s">
        <v>3299</v>
      </c>
      <c r="C39" s="57" t="s">
        <v>891</v>
      </c>
      <c r="D39" s="54" t="s">
        <v>3300</v>
      </c>
      <c r="E39" s="6" t="s">
        <v>1528</v>
      </c>
      <c r="F39" s="19">
        <v>250</v>
      </c>
      <c r="G39" s="24">
        <v>2493.89</v>
      </c>
      <c r="H39" s="24">
        <v>0.22</v>
      </c>
      <c r="I39" s="31">
        <v>7.43</v>
      </c>
      <c r="J39" s="31"/>
      <c r="K39" s="35" t="s">
        <v>574</v>
      </c>
    </row>
    <row r="40" spans="2:11" x14ac:dyDescent="0.25">
      <c r="B40" s="8" t="s">
        <v>2462</v>
      </c>
      <c r="C40" s="57" t="s">
        <v>1186</v>
      </c>
      <c r="D40" s="54" t="s">
        <v>2463</v>
      </c>
      <c r="E40" s="6" t="s">
        <v>573</v>
      </c>
      <c r="F40" s="19">
        <v>215</v>
      </c>
      <c r="G40" s="24">
        <v>2159</v>
      </c>
      <c r="H40" s="24">
        <v>0.19</v>
      </c>
      <c r="I40" s="31">
        <v>7.4550000000000001</v>
      </c>
      <c r="J40" s="31"/>
      <c r="K40" s="35" t="s">
        <v>574</v>
      </c>
    </row>
    <row r="41" spans="2:11" x14ac:dyDescent="0.25">
      <c r="B41" s="8" t="s">
        <v>3301</v>
      </c>
      <c r="C41" s="57" t="s">
        <v>1165</v>
      </c>
      <c r="D41" s="54" t="s">
        <v>3302</v>
      </c>
      <c r="E41" s="6" t="s">
        <v>573</v>
      </c>
      <c r="F41" s="19">
        <v>204</v>
      </c>
      <c r="G41" s="24">
        <v>2144.67</v>
      </c>
      <c r="H41" s="24">
        <v>0.19</v>
      </c>
      <c r="I41" s="31">
        <v>7.5149999999999997</v>
      </c>
      <c r="J41" s="31"/>
      <c r="K41" s="35" t="s">
        <v>574</v>
      </c>
    </row>
    <row r="42" spans="2:11" x14ac:dyDescent="0.25">
      <c r="B42" s="8" t="s">
        <v>3303</v>
      </c>
      <c r="C42" s="57" t="s">
        <v>1526</v>
      </c>
      <c r="D42" s="54" t="s">
        <v>3304</v>
      </c>
      <c r="E42" s="6" t="s">
        <v>573</v>
      </c>
      <c r="F42" s="19">
        <v>150</v>
      </c>
      <c r="G42" s="24">
        <v>1526.76</v>
      </c>
      <c r="H42" s="24">
        <v>0.14000000000000001</v>
      </c>
      <c r="I42" s="31">
        <v>7.5182000000000002</v>
      </c>
      <c r="J42" s="31"/>
      <c r="K42" s="35" t="s">
        <v>574</v>
      </c>
    </row>
    <row r="43" spans="2:11" x14ac:dyDescent="0.25">
      <c r="B43" s="8" t="s">
        <v>3305</v>
      </c>
      <c r="C43" s="57" t="s">
        <v>544</v>
      </c>
      <c r="D43" s="54" t="s">
        <v>3306</v>
      </c>
      <c r="E43" s="6" t="s">
        <v>573</v>
      </c>
      <c r="F43" s="19">
        <v>80</v>
      </c>
      <c r="G43" s="24">
        <v>1047.45</v>
      </c>
      <c r="H43" s="24">
        <v>0.09</v>
      </c>
      <c r="I43" s="31">
        <v>7.415</v>
      </c>
      <c r="J43" s="31"/>
      <c r="K43" s="35" t="s">
        <v>574</v>
      </c>
    </row>
    <row r="44" spans="2:11" x14ac:dyDescent="0.25">
      <c r="B44" s="8" t="s">
        <v>3307</v>
      </c>
      <c r="C44" s="57" t="s">
        <v>891</v>
      </c>
      <c r="D44" s="54" t="s">
        <v>3308</v>
      </c>
      <c r="E44" s="6" t="s">
        <v>622</v>
      </c>
      <c r="F44" s="19">
        <v>1000</v>
      </c>
      <c r="G44" s="24">
        <v>1027.31</v>
      </c>
      <c r="H44" s="24">
        <v>0.09</v>
      </c>
      <c r="I44" s="31">
        <v>7.43</v>
      </c>
      <c r="J44" s="31"/>
      <c r="K44" s="35" t="s">
        <v>574</v>
      </c>
    </row>
    <row r="45" spans="2:11" x14ac:dyDescent="0.25">
      <c r="B45" s="8" t="s">
        <v>3309</v>
      </c>
      <c r="C45" s="57" t="s">
        <v>1165</v>
      </c>
      <c r="D45" s="54" t="s">
        <v>3310</v>
      </c>
      <c r="E45" s="6" t="s">
        <v>573</v>
      </c>
      <c r="F45" s="19">
        <v>60</v>
      </c>
      <c r="G45" s="24">
        <v>602.15</v>
      </c>
      <c r="H45" s="24">
        <v>0.05</v>
      </c>
      <c r="I45" s="31">
        <v>7.49</v>
      </c>
      <c r="J45" s="31"/>
      <c r="K45" s="35" t="s">
        <v>574</v>
      </c>
    </row>
    <row r="46" spans="2:11" x14ac:dyDescent="0.25">
      <c r="B46" s="8" t="s">
        <v>3311</v>
      </c>
      <c r="C46" s="57" t="s">
        <v>544</v>
      </c>
      <c r="D46" s="54" t="s">
        <v>3312</v>
      </c>
      <c r="E46" s="6" t="s">
        <v>573</v>
      </c>
      <c r="F46" s="19">
        <v>50</v>
      </c>
      <c r="G46" s="24">
        <v>511.91</v>
      </c>
      <c r="H46" s="24">
        <v>0.05</v>
      </c>
      <c r="I46" s="31">
        <v>7.415</v>
      </c>
      <c r="J46" s="31"/>
      <c r="K46" s="35" t="s">
        <v>574</v>
      </c>
    </row>
    <row r="47" spans="2:11" x14ac:dyDescent="0.25">
      <c r="B47" s="8" t="s">
        <v>3313</v>
      </c>
      <c r="C47" s="57" t="s">
        <v>891</v>
      </c>
      <c r="D47" s="54" t="s">
        <v>3314</v>
      </c>
      <c r="E47" s="6" t="s">
        <v>622</v>
      </c>
      <c r="F47" s="19">
        <v>250</v>
      </c>
      <c r="G47" s="24">
        <v>492.29</v>
      </c>
      <c r="H47" s="24">
        <v>0.04</v>
      </c>
      <c r="I47" s="31">
        <v>7.4249999999999998</v>
      </c>
      <c r="J47" s="31"/>
      <c r="K47" s="35" t="s">
        <v>574</v>
      </c>
    </row>
    <row r="48" spans="2:11" x14ac:dyDescent="0.25">
      <c r="C48" s="58" t="s">
        <v>39</v>
      </c>
      <c r="D48" s="54"/>
      <c r="E48" s="6"/>
      <c r="F48" s="19"/>
      <c r="G48" s="25">
        <v>484289.44</v>
      </c>
      <c r="H48" s="25">
        <v>43.31</v>
      </c>
      <c r="I48" s="31"/>
      <c r="J48" s="31"/>
      <c r="K48" s="35"/>
    </row>
    <row r="49" spans="2:11" x14ac:dyDescent="0.25">
      <c r="C49" s="57"/>
      <c r="D49" s="54"/>
      <c r="E49" s="6"/>
      <c r="F49" s="19"/>
      <c r="G49" s="24"/>
      <c r="H49" s="24"/>
      <c r="I49" s="31"/>
      <c r="J49" s="31"/>
      <c r="K49" s="35"/>
    </row>
    <row r="50" spans="2:11" x14ac:dyDescent="0.25">
      <c r="C50" s="58" t="s">
        <v>7</v>
      </c>
      <c r="D50" s="54"/>
      <c r="E50" s="6"/>
      <c r="F50" s="19"/>
      <c r="G50" s="24" t="s">
        <v>2</v>
      </c>
      <c r="H50" s="24" t="s">
        <v>2</v>
      </c>
      <c r="I50" s="31"/>
      <c r="J50" s="31"/>
      <c r="K50" s="35"/>
    </row>
    <row r="51" spans="2:11" x14ac:dyDescent="0.25">
      <c r="C51" s="57"/>
      <c r="D51" s="54"/>
      <c r="E51" s="6"/>
      <c r="F51" s="19"/>
      <c r="G51" s="24"/>
      <c r="H51" s="24"/>
      <c r="I51" s="31"/>
      <c r="J51" s="31"/>
      <c r="K51" s="35"/>
    </row>
    <row r="52" spans="2:11" x14ac:dyDescent="0.25">
      <c r="C52" s="58" t="s">
        <v>8</v>
      </c>
      <c r="D52" s="54"/>
      <c r="E52" s="6"/>
      <c r="F52" s="19"/>
      <c r="G52" s="24" t="s">
        <v>2</v>
      </c>
      <c r="H52" s="24" t="s">
        <v>2</v>
      </c>
      <c r="I52" s="31"/>
      <c r="J52" s="31"/>
      <c r="K52" s="35"/>
    </row>
    <row r="53" spans="2:11" x14ac:dyDescent="0.25">
      <c r="C53" s="57"/>
      <c r="D53" s="54"/>
      <c r="E53" s="6"/>
      <c r="F53" s="19"/>
      <c r="G53" s="24"/>
      <c r="H53" s="24"/>
      <c r="I53" s="31"/>
      <c r="J53" s="31"/>
      <c r="K53" s="35"/>
    </row>
    <row r="54" spans="2:11" x14ac:dyDescent="0.25">
      <c r="C54" s="59" t="s">
        <v>9</v>
      </c>
      <c r="D54" s="54"/>
      <c r="E54" s="6"/>
      <c r="F54" s="19"/>
      <c r="G54" s="24"/>
      <c r="H54" s="24"/>
      <c r="I54" s="31"/>
      <c r="J54" s="31"/>
      <c r="K54" s="35"/>
    </row>
    <row r="55" spans="2:11" x14ac:dyDescent="0.25">
      <c r="B55" s="8" t="s">
        <v>665</v>
      </c>
      <c r="C55" s="57" t="s">
        <v>666</v>
      </c>
      <c r="D55" s="54" t="s">
        <v>667</v>
      </c>
      <c r="E55" s="6" t="s">
        <v>646</v>
      </c>
      <c r="F55" s="19">
        <v>15000000</v>
      </c>
      <c r="G55" s="24">
        <v>14458.49</v>
      </c>
      <c r="H55" s="24">
        <v>1.29</v>
      </c>
      <c r="I55" s="31">
        <v>7.2465143999999997</v>
      </c>
      <c r="J55" s="31"/>
      <c r="K55" s="35"/>
    </row>
    <row r="56" spans="2:11" x14ac:dyDescent="0.25">
      <c r="B56" s="8" t="s">
        <v>3315</v>
      </c>
      <c r="C56" s="57" t="s">
        <v>3316</v>
      </c>
      <c r="D56" s="54" t="s">
        <v>3317</v>
      </c>
      <c r="E56" s="6" t="s">
        <v>646</v>
      </c>
      <c r="F56" s="19">
        <v>102100</v>
      </c>
      <c r="G56" s="24">
        <v>102.43</v>
      </c>
      <c r="H56" s="24">
        <v>0.01</v>
      </c>
      <c r="I56" s="31">
        <v>7.2579104000000001</v>
      </c>
      <c r="J56" s="31"/>
      <c r="K56" s="35"/>
    </row>
    <row r="57" spans="2:11" x14ac:dyDescent="0.25">
      <c r="C57" s="58" t="s">
        <v>39</v>
      </c>
      <c r="D57" s="54"/>
      <c r="E57" s="6"/>
      <c r="F57" s="19"/>
      <c r="G57" s="25">
        <v>14560.92</v>
      </c>
      <c r="H57" s="25">
        <v>1.3</v>
      </c>
      <c r="I57" s="31"/>
      <c r="J57" s="31"/>
      <c r="K57" s="35"/>
    </row>
    <row r="58" spans="2:11" x14ac:dyDescent="0.25">
      <c r="C58" s="57"/>
      <c r="D58" s="54"/>
      <c r="E58" s="6"/>
      <c r="F58" s="19"/>
      <c r="G58" s="24"/>
      <c r="H58" s="24"/>
      <c r="I58" s="31"/>
      <c r="J58" s="31"/>
      <c r="K58" s="35"/>
    </row>
    <row r="59" spans="2:11" x14ac:dyDescent="0.25">
      <c r="C59" s="59" t="s">
        <v>10</v>
      </c>
      <c r="D59" s="54"/>
      <c r="E59" s="6"/>
      <c r="F59" s="19"/>
      <c r="G59" s="24"/>
      <c r="H59" s="24"/>
      <c r="I59" s="31"/>
      <c r="J59" s="31"/>
      <c r="K59" s="35"/>
    </row>
    <row r="60" spans="2:11" x14ac:dyDescent="0.25">
      <c r="B60" s="8" t="s">
        <v>3100</v>
      </c>
      <c r="C60" s="57" t="s">
        <v>3101</v>
      </c>
      <c r="D60" s="54" t="s">
        <v>3102</v>
      </c>
      <c r="E60" s="6" t="s">
        <v>646</v>
      </c>
      <c r="F60" s="19">
        <v>42500000</v>
      </c>
      <c r="G60" s="24">
        <v>41260.959999999999</v>
      </c>
      <c r="H60" s="24">
        <v>3.69</v>
      </c>
      <c r="I60" s="31">
        <v>7.4643800000000002</v>
      </c>
      <c r="J60" s="31"/>
      <c r="K60" s="35"/>
    </row>
    <row r="61" spans="2:11" x14ac:dyDescent="0.25">
      <c r="B61" s="8" t="s">
        <v>3036</v>
      </c>
      <c r="C61" s="57" t="s">
        <v>3037</v>
      </c>
      <c r="D61" s="54" t="s">
        <v>3038</v>
      </c>
      <c r="E61" s="6" t="s">
        <v>646</v>
      </c>
      <c r="F61" s="19">
        <v>35703300</v>
      </c>
      <c r="G61" s="24">
        <v>36385.519999999997</v>
      </c>
      <c r="H61" s="24">
        <v>3.26</v>
      </c>
      <c r="I61" s="31">
        <v>7.4589889999999999</v>
      </c>
      <c r="J61" s="31"/>
      <c r="K61" s="35"/>
    </row>
    <row r="62" spans="2:11" x14ac:dyDescent="0.25">
      <c r="B62" s="8" t="s">
        <v>3318</v>
      </c>
      <c r="C62" s="57" t="s">
        <v>3319</v>
      </c>
      <c r="D62" s="54" t="s">
        <v>3320</v>
      </c>
      <c r="E62" s="6" t="s">
        <v>646</v>
      </c>
      <c r="F62" s="19">
        <v>32833500</v>
      </c>
      <c r="G62" s="24">
        <v>33251.21</v>
      </c>
      <c r="H62" s="24">
        <v>2.98</v>
      </c>
      <c r="I62" s="31">
        <v>7.4851299999999998</v>
      </c>
      <c r="J62" s="31"/>
      <c r="K62" s="35"/>
    </row>
    <row r="63" spans="2:11" x14ac:dyDescent="0.25">
      <c r="B63" s="8" t="s">
        <v>3321</v>
      </c>
      <c r="C63" s="57" t="s">
        <v>3040</v>
      </c>
      <c r="D63" s="54" t="s">
        <v>3322</v>
      </c>
      <c r="E63" s="6" t="s">
        <v>646</v>
      </c>
      <c r="F63" s="19">
        <v>28043000</v>
      </c>
      <c r="G63" s="24">
        <v>28473.82</v>
      </c>
      <c r="H63" s="24">
        <v>2.5499999999999998</v>
      </c>
      <c r="I63" s="31">
        <v>7.4864097999999997</v>
      </c>
      <c r="J63" s="31"/>
      <c r="K63" s="35"/>
    </row>
    <row r="64" spans="2:11" x14ac:dyDescent="0.25">
      <c r="B64" s="8" t="s">
        <v>3091</v>
      </c>
      <c r="C64" s="57" t="s">
        <v>3092</v>
      </c>
      <c r="D64" s="54" t="s">
        <v>3093</v>
      </c>
      <c r="E64" s="6" t="s">
        <v>646</v>
      </c>
      <c r="F64" s="19">
        <v>28000000</v>
      </c>
      <c r="G64" s="24">
        <v>28471.27</v>
      </c>
      <c r="H64" s="24">
        <v>2.5499999999999998</v>
      </c>
      <c r="I64" s="31">
        <v>7.4576061999999999</v>
      </c>
      <c r="J64" s="31"/>
      <c r="K64" s="35"/>
    </row>
    <row r="65" spans="2:11" x14ac:dyDescent="0.25">
      <c r="B65" s="8" t="s">
        <v>3323</v>
      </c>
      <c r="C65" s="57" t="s">
        <v>3324</v>
      </c>
      <c r="D65" s="54" t="s">
        <v>3325</v>
      </c>
      <c r="E65" s="6" t="s">
        <v>646</v>
      </c>
      <c r="F65" s="19">
        <v>27500000</v>
      </c>
      <c r="G65" s="24">
        <v>27940.17</v>
      </c>
      <c r="H65" s="24">
        <v>2.5</v>
      </c>
      <c r="I65" s="31">
        <v>7.4597147000000001</v>
      </c>
      <c r="J65" s="31"/>
      <c r="K65" s="35"/>
    </row>
    <row r="66" spans="2:11" x14ac:dyDescent="0.25">
      <c r="B66" s="8" t="s">
        <v>2360</v>
      </c>
      <c r="C66" s="57" t="s">
        <v>2361</v>
      </c>
      <c r="D66" s="54" t="s">
        <v>2362</v>
      </c>
      <c r="E66" s="6" t="s">
        <v>646</v>
      </c>
      <c r="F66" s="19">
        <v>26000000</v>
      </c>
      <c r="G66" s="24">
        <v>26107.98</v>
      </c>
      <c r="H66" s="24">
        <v>2.34</v>
      </c>
      <c r="I66" s="31">
        <v>7.4695799999999997</v>
      </c>
      <c r="J66" s="31"/>
      <c r="K66" s="35"/>
    </row>
    <row r="67" spans="2:11" x14ac:dyDescent="0.25">
      <c r="B67" s="8" t="s">
        <v>3054</v>
      </c>
      <c r="C67" s="57" t="s">
        <v>3055</v>
      </c>
      <c r="D67" s="54" t="s">
        <v>3056</v>
      </c>
      <c r="E67" s="6" t="s">
        <v>646</v>
      </c>
      <c r="F67" s="19">
        <v>24787600</v>
      </c>
      <c r="G67" s="24">
        <v>25092.639999999999</v>
      </c>
      <c r="H67" s="24">
        <v>2.25</v>
      </c>
      <c r="I67" s="31">
        <v>7.5220563</v>
      </c>
      <c r="J67" s="31"/>
      <c r="K67" s="35"/>
    </row>
    <row r="68" spans="2:11" x14ac:dyDescent="0.25">
      <c r="B68" s="8" t="s">
        <v>3326</v>
      </c>
      <c r="C68" s="57" t="s">
        <v>3327</v>
      </c>
      <c r="D68" s="54" t="s">
        <v>3328</v>
      </c>
      <c r="E68" s="6" t="s">
        <v>646</v>
      </c>
      <c r="F68" s="19">
        <v>20326000</v>
      </c>
      <c r="G68" s="24">
        <v>20457.73</v>
      </c>
      <c r="H68" s="24">
        <v>1.83</v>
      </c>
      <c r="I68" s="31">
        <v>7.5220563</v>
      </c>
      <c r="J68" s="31"/>
      <c r="K68" s="35"/>
    </row>
    <row r="69" spans="2:11" x14ac:dyDescent="0.25">
      <c r="B69" s="8" t="s">
        <v>3001</v>
      </c>
      <c r="C69" s="57" t="s">
        <v>3002</v>
      </c>
      <c r="D69" s="54" t="s">
        <v>3003</v>
      </c>
      <c r="E69" s="6" t="s">
        <v>646</v>
      </c>
      <c r="F69" s="19">
        <v>17500000</v>
      </c>
      <c r="G69" s="24">
        <v>17827.36</v>
      </c>
      <c r="H69" s="24">
        <v>1.6</v>
      </c>
      <c r="I69" s="31">
        <v>7.4648982999999998</v>
      </c>
      <c r="J69" s="31"/>
      <c r="K69" s="35"/>
    </row>
    <row r="70" spans="2:11" x14ac:dyDescent="0.25">
      <c r="B70" s="8" t="s">
        <v>3329</v>
      </c>
      <c r="C70" s="57" t="s">
        <v>3330</v>
      </c>
      <c r="D70" s="54" t="s">
        <v>3331</v>
      </c>
      <c r="E70" s="6" t="s">
        <v>646</v>
      </c>
      <c r="F70" s="19">
        <v>15500000</v>
      </c>
      <c r="G70" s="24">
        <v>15745.44</v>
      </c>
      <c r="H70" s="24">
        <v>1.41</v>
      </c>
      <c r="I70" s="31">
        <v>7.4960373000000002</v>
      </c>
      <c r="J70" s="31"/>
      <c r="K70" s="35"/>
    </row>
    <row r="71" spans="2:11" x14ac:dyDescent="0.25">
      <c r="B71" s="8" t="s">
        <v>3057</v>
      </c>
      <c r="C71" s="57" t="s">
        <v>3058</v>
      </c>
      <c r="D71" s="54" t="s">
        <v>3059</v>
      </c>
      <c r="E71" s="6" t="s">
        <v>646</v>
      </c>
      <c r="F71" s="19">
        <v>15000000</v>
      </c>
      <c r="G71" s="24">
        <v>15186.92</v>
      </c>
      <c r="H71" s="24">
        <v>1.36</v>
      </c>
      <c r="I71" s="31">
        <v>7.4851299999999998</v>
      </c>
      <c r="J71" s="31"/>
      <c r="K71" s="35"/>
    </row>
    <row r="72" spans="2:11" x14ac:dyDescent="0.25">
      <c r="B72" s="8" t="s">
        <v>3332</v>
      </c>
      <c r="C72" s="57" t="s">
        <v>3333</v>
      </c>
      <c r="D72" s="54" t="s">
        <v>3334</v>
      </c>
      <c r="E72" s="6" t="s">
        <v>646</v>
      </c>
      <c r="F72" s="19">
        <v>14654600</v>
      </c>
      <c r="G72" s="24">
        <v>14893.18</v>
      </c>
      <c r="H72" s="24">
        <v>1.33</v>
      </c>
      <c r="I72" s="31">
        <v>7.4589889999999999</v>
      </c>
      <c r="J72" s="31"/>
      <c r="K72" s="35"/>
    </row>
    <row r="73" spans="2:11" x14ac:dyDescent="0.25">
      <c r="B73" s="8" t="s">
        <v>3130</v>
      </c>
      <c r="C73" s="57" t="s">
        <v>3131</v>
      </c>
      <c r="D73" s="54" t="s">
        <v>3132</v>
      </c>
      <c r="E73" s="6" t="s">
        <v>646</v>
      </c>
      <c r="F73" s="19">
        <v>14592400</v>
      </c>
      <c r="G73" s="24">
        <v>14604.63</v>
      </c>
      <c r="H73" s="24">
        <v>1.31</v>
      </c>
      <c r="I73" s="31">
        <v>7.4695799999999997</v>
      </c>
      <c r="J73" s="31"/>
      <c r="K73" s="35"/>
    </row>
    <row r="74" spans="2:11" x14ac:dyDescent="0.25">
      <c r="B74" s="8" t="s">
        <v>3335</v>
      </c>
      <c r="C74" s="57" t="s">
        <v>3336</v>
      </c>
      <c r="D74" s="54" t="s">
        <v>3337</v>
      </c>
      <c r="E74" s="6" t="s">
        <v>646</v>
      </c>
      <c r="F74" s="19">
        <v>13500000</v>
      </c>
      <c r="G74" s="24">
        <v>13383.7</v>
      </c>
      <c r="H74" s="24">
        <v>1.2</v>
      </c>
      <c r="I74" s="31">
        <v>7.4695799999999997</v>
      </c>
      <c r="J74" s="31"/>
      <c r="K74" s="35"/>
    </row>
    <row r="75" spans="2:11" x14ac:dyDescent="0.25">
      <c r="B75" s="8" t="s">
        <v>3338</v>
      </c>
      <c r="C75" s="57" t="s">
        <v>3339</v>
      </c>
      <c r="D75" s="54" t="s">
        <v>3340</v>
      </c>
      <c r="E75" s="6" t="s">
        <v>646</v>
      </c>
      <c r="F75" s="19">
        <v>13000000</v>
      </c>
      <c r="G75" s="24">
        <v>12944.35</v>
      </c>
      <c r="H75" s="24">
        <v>1.1599999999999999</v>
      </c>
      <c r="I75" s="31">
        <v>7.4635335999999999</v>
      </c>
      <c r="J75" s="31"/>
      <c r="K75" s="35"/>
    </row>
    <row r="76" spans="2:11" x14ac:dyDescent="0.25">
      <c r="B76" s="8" t="s">
        <v>3341</v>
      </c>
      <c r="C76" s="57" t="s">
        <v>3342</v>
      </c>
      <c r="D76" s="54" t="s">
        <v>3343</v>
      </c>
      <c r="E76" s="6" t="s">
        <v>646</v>
      </c>
      <c r="F76" s="19">
        <v>12500000</v>
      </c>
      <c r="G76" s="24">
        <v>12661.01</v>
      </c>
      <c r="H76" s="24">
        <v>1.1299999999999999</v>
      </c>
      <c r="I76" s="31">
        <v>7.4788578000000001</v>
      </c>
      <c r="J76" s="31"/>
      <c r="K76" s="35"/>
    </row>
    <row r="77" spans="2:11" x14ac:dyDescent="0.25">
      <c r="B77" s="8" t="s">
        <v>3344</v>
      </c>
      <c r="C77" s="57" t="s">
        <v>3345</v>
      </c>
      <c r="D77" s="54" t="s">
        <v>3346</v>
      </c>
      <c r="E77" s="6" t="s">
        <v>646</v>
      </c>
      <c r="F77" s="19">
        <v>12117400</v>
      </c>
      <c r="G77" s="24">
        <v>12317.06</v>
      </c>
      <c r="H77" s="24">
        <v>1.1000000000000001</v>
      </c>
      <c r="I77" s="31">
        <v>7.4678174999999998</v>
      </c>
      <c r="J77" s="31"/>
      <c r="K77" s="35"/>
    </row>
    <row r="78" spans="2:11" x14ac:dyDescent="0.25">
      <c r="B78" s="8" t="s">
        <v>3347</v>
      </c>
      <c r="C78" s="57" t="s">
        <v>3348</v>
      </c>
      <c r="D78" s="54" t="s">
        <v>3349</v>
      </c>
      <c r="E78" s="6" t="s">
        <v>646</v>
      </c>
      <c r="F78" s="19">
        <v>11000000</v>
      </c>
      <c r="G78" s="24">
        <v>11337.95</v>
      </c>
      <c r="H78" s="24">
        <v>1.01</v>
      </c>
      <c r="I78" s="31">
        <v>7.4643110999999998</v>
      </c>
      <c r="J78" s="31"/>
      <c r="K78" s="35"/>
    </row>
    <row r="79" spans="2:11" x14ac:dyDescent="0.25">
      <c r="B79" s="8" t="s">
        <v>3030</v>
      </c>
      <c r="C79" s="57" t="s">
        <v>3031</v>
      </c>
      <c r="D79" s="54" t="s">
        <v>3032</v>
      </c>
      <c r="E79" s="6" t="s">
        <v>646</v>
      </c>
      <c r="F79" s="19">
        <v>10000000</v>
      </c>
      <c r="G79" s="24">
        <v>10170.459999999999</v>
      </c>
      <c r="H79" s="24">
        <v>0.91</v>
      </c>
      <c r="I79" s="31">
        <v>7.4678174999999998</v>
      </c>
      <c r="J79" s="31"/>
      <c r="K79" s="35"/>
    </row>
    <row r="80" spans="2:11" x14ac:dyDescent="0.25">
      <c r="B80" s="8" t="s">
        <v>3133</v>
      </c>
      <c r="C80" s="57" t="s">
        <v>3134</v>
      </c>
      <c r="D80" s="54" t="s">
        <v>3135</v>
      </c>
      <c r="E80" s="6" t="s">
        <v>646</v>
      </c>
      <c r="F80" s="19">
        <v>10102100</v>
      </c>
      <c r="G80" s="24">
        <v>10169.14</v>
      </c>
      <c r="H80" s="24">
        <v>0.91</v>
      </c>
      <c r="I80" s="31">
        <v>7.4851299999999998</v>
      </c>
      <c r="J80" s="31"/>
      <c r="K80" s="35"/>
    </row>
    <row r="81" spans="2:11" x14ac:dyDescent="0.25">
      <c r="B81" s="8" t="s">
        <v>3350</v>
      </c>
      <c r="C81" s="57" t="s">
        <v>3351</v>
      </c>
      <c r="D81" s="54" t="s">
        <v>3352</v>
      </c>
      <c r="E81" s="6" t="s">
        <v>646</v>
      </c>
      <c r="F81" s="19">
        <v>9137600</v>
      </c>
      <c r="G81" s="24">
        <v>9196.56</v>
      </c>
      <c r="H81" s="24">
        <v>0.82</v>
      </c>
      <c r="I81" s="31">
        <v>7.5128316999999996</v>
      </c>
      <c r="J81" s="31"/>
      <c r="K81" s="35"/>
    </row>
    <row r="82" spans="2:11" x14ac:dyDescent="0.25">
      <c r="B82" s="8" t="s">
        <v>2998</v>
      </c>
      <c r="C82" s="57" t="s">
        <v>2999</v>
      </c>
      <c r="D82" s="54" t="s">
        <v>3000</v>
      </c>
      <c r="E82" s="6" t="s">
        <v>646</v>
      </c>
      <c r="F82" s="19">
        <v>8952700</v>
      </c>
      <c r="G82" s="24">
        <v>9117.5</v>
      </c>
      <c r="H82" s="24">
        <v>0.82</v>
      </c>
      <c r="I82" s="31">
        <v>7.4973643000000001</v>
      </c>
      <c r="J82" s="31"/>
      <c r="K82" s="35"/>
    </row>
    <row r="83" spans="2:11" x14ac:dyDescent="0.25">
      <c r="B83" s="8" t="s">
        <v>3353</v>
      </c>
      <c r="C83" s="57" t="s">
        <v>3354</v>
      </c>
      <c r="D83" s="54" t="s">
        <v>3355</v>
      </c>
      <c r="E83" s="6" t="s">
        <v>646</v>
      </c>
      <c r="F83" s="19">
        <v>8346100</v>
      </c>
      <c r="G83" s="24">
        <v>8486.58</v>
      </c>
      <c r="H83" s="24">
        <v>0.76</v>
      </c>
      <c r="I83" s="31">
        <v>7.4678174999999998</v>
      </c>
      <c r="J83" s="31"/>
      <c r="K83" s="35"/>
    </row>
    <row r="84" spans="2:11" x14ac:dyDescent="0.25">
      <c r="B84" s="8" t="s">
        <v>3027</v>
      </c>
      <c r="C84" s="57" t="s">
        <v>3028</v>
      </c>
      <c r="D84" s="54" t="s">
        <v>3029</v>
      </c>
      <c r="E84" s="6" t="s">
        <v>646</v>
      </c>
      <c r="F84" s="19">
        <v>8281300</v>
      </c>
      <c r="G84" s="24">
        <v>8418.9599999999991</v>
      </c>
      <c r="H84" s="24">
        <v>0.75</v>
      </c>
      <c r="I84" s="31">
        <v>7.4648982999999998</v>
      </c>
      <c r="J84" s="31"/>
      <c r="K84" s="35"/>
    </row>
    <row r="85" spans="2:11" x14ac:dyDescent="0.25">
      <c r="B85" s="8" t="s">
        <v>3139</v>
      </c>
      <c r="C85" s="57" t="s">
        <v>3140</v>
      </c>
      <c r="D85" s="54" t="s">
        <v>3141</v>
      </c>
      <c r="E85" s="6" t="s">
        <v>646</v>
      </c>
      <c r="F85" s="19">
        <v>7500000</v>
      </c>
      <c r="G85" s="24">
        <v>7462.53</v>
      </c>
      <c r="H85" s="24">
        <v>0.67</v>
      </c>
      <c r="I85" s="31">
        <v>7.4695799999999997</v>
      </c>
      <c r="J85" s="31"/>
      <c r="K85" s="35"/>
    </row>
    <row r="86" spans="2:11" x14ac:dyDescent="0.25">
      <c r="B86" s="8" t="s">
        <v>3356</v>
      </c>
      <c r="C86" s="57" t="s">
        <v>3357</v>
      </c>
      <c r="D86" s="54" t="s">
        <v>3358</v>
      </c>
      <c r="E86" s="6" t="s">
        <v>646</v>
      </c>
      <c r="F86" s="19">
        <v>7200000</v>
      </c>
      <c r="G86" s="24">
        <v>7167.37</v>
      </c>
      <c r="H86" s="24">
        <v>0.64</v>
      </c>
      <c r="I86" s="31">
        <v>7.4833353000000002</v>
      </c>
      <c r="J86" s="31"/>
      <c r="K86" s="35"/>
    </row>
    <row r="87" spans="2:11" x14ac:dyDescent="0.25">
      <c r="B87" s="8" t="s">
        <v>3359</v>
      </c>
      <c r="C87" s="57" t="s">
        <v>3345</v>
      </c>
      <c r="D87" s="54" t="s">
        <v>3360</v>
      </c>
      <c r="E87" s="6" t="s">
        <v>646</v>
      </c>
      <c r="F87" s="19">
        <v>6013700</v>
      </c>
      <c r="G87" s="24">
        <v>6116.08</v>
      </c>
      <c r="H87" s="24">
        <v>0.55000000000000004</v>
      </c>
      <c r="I87" s="31">
        <v>7.4678174999999998</v>
      </c>
      <c r="J87" s="31"/>
      <c r="K87" s="35"/>
    </row>
    <row r="88" spans="2:11" x14ac:dyDescent="0.25">
      <c r="B88" s="8" t="s">
        <v>2916</v>
      </c>
      <c r="C88" s="57" t="s">
        <v>2917</v>
      </c>
      <c r="D88" s="54" t="s">
        <v>2918</v>
      </c>
      <c r="E88" s="6" t="s">
        <v>646</v>
      </c>
      <c r="F88" s="19">
        <v>6000000</v>
      </c>
      <c r="G88" s="24">
        <v>6076.6</v>
      </c>
      <c r="H88" s="24">
        <v>0.54</v>
      </c>
      <c r="I88" s="31">
        <v>7.4960373000000002</v>
      </c>
      <c r="J88" s="31"/>
      <c r="K88" s="35"/>
    </row>
    <row r="89" spans="2:11" x14ac:dyDescent="0.25">
      <c r="B89" s="8" t="s">
        <v>3145</v>
      </c>
      <c r="C89" s="57" t="s">
        <v>3146</v>
      </c>
      <c r="D89" s="54" t="s">
        <v>3147</v>
      </c>
      <c r="E89" s="6" t="s">
        <v>646</v>
      </c>
      <c r="F89" s="19">
        <v>5000000</v>
      </c>
      <c r="G89" s="24">
        <v>5044.8100000000004</v>
      </c>
      <c r="H89" s="24">
        <v>0.45</v>
      </c>
      <c r="I89" s="31">
        <v>7.4851299999999998</v>
      </c>
      <c r="J89" s="31"/>
      <c r="K89" s="35"/>
    </row>
    <row r="90" spans="2:11" x14ac:dyDescent="0.25">
      <c r="B90" s="8" t="s">
        <v>3161</v>
      </c>
      <c r="C90" s="57" t="s">
        <v>3162</v>
      </c>
      <c r="D90" s="54" t="s">
        <v>3163</v>
      </c>
      <c r="E90" s="6" t="s">
        <v>646</v>
      </c>
      <c r="F90" s="19">
        <v>5000000</v>
      </c>
      <c r="G90" s="24">
        <v>4974.25</v>
      </c>
      <c r="H90" s="24">
        <v>0.45</v>
      </c>
      <c r="I90" s="31">
        <v>7.5065062999999999</v>
      </c>
      <c r="J90" s="31"/>
      <c r="K90" s="35"/>
    </row>
    <row r="91" spans="2:11" x14ac:dyDescent="0.25">
      <c r="B91" s="8" t="s">
        <v>3361</v>
      </c>
      <c r="C91" s="57" t="s">
        <v>3362</v>
      </c>
      <c r="D91" s="54" t="s">
        <v>3363</v>
      </c>
      <c r="E91" s="6" t="s">
        <v>646</v>
      </c>
      <c r="F91" s="19">
        <v>5000000</v>
      </c>
      <c r="G91" s="24">
        <v>4960.62</v>
      </c>
      <c r="H91" s="24">
        <v>0.44</v>
      </c>
      <c r="I91" s="31">
        <v>7.4695799999999997</v>
      </c>
      <c r="J91" s="31"/>
      <c r="K91" s="35"/>
    </row>
    <row r="92" spans="2:11" x14ac:dyDescent="0.25">
      <c r="B92" s="8" t="s">
        <v>3364</v>
      </c>
      <c r="C92" s="57" t="s">
        <v>3365</v>
      </c>
      <c r="D92" s="54" t="s">
        <v>3366</v>
      </c>
      <c r="E92" s="6" t="s">
        <v>646</v>
      </c>
      <c r="F92" s="19">
        <v>4875400</v>
      </c>
      <c r="G92" s="24">
        <v>4905.29</v>
      </c>
      <c r="H92" s="24">
        <v>0.44</v>
      </c>
      <c r="I92" s="31">
        <v>7.4851299999999998</v>
      </c>
      <c r="J92" s="31"/>
      <c r="K92" s="35"/>
    </row>
    <row r="93" spans="2:11" x14ac:dyDescent="0.25">
      <c r="B93" s="8" t="s">
        <v>3103</v>
      </c>
      <c r="C93" s="57" t="s">
        <v>3005</v>
      </c>
      <c r="D93" s="54" t="s">
        <v>3104</v>
      </c>
      <c r="E93" s="6" t="s">
        <v>646</v>
      </c>
      <c r="F93" s="19">
        <v>4576300</v>
      </c>
      <c r="G93" s="24">
        <v>4652.9799999999996</v>
      </c>
      <c r="H93" s="24">
        <v>0.42</v>
      </c>
      <c r="I93" s="31">
        <v>7.4788252000000002</v>
      </c>
      <c r="J93" s="31"/>
      <c r="K93" s="35"/>
    </row>
    <row r="94" spans="2:11" x14ac:dyDescent="0.25">
      <c r="B94" s="8" t="s">
        <v>3367</v>
      </c>
      <c r="C94" s="57" t="s">
        <v>3368</v>
      </c>
      <c r="D94" s="54" t="s">
        <v>3369</v>
      </c>
      <c r="E94" s="6" t="s">
        <v>646</v>
      </c>
      <c r="F94" s="19">
        <v>4561000</v>
      </c>
      <c r="G94" s="24">
        <v>4587.32</v>
      </c>
      <c r="H94" s="24">
        <v>0.41</v>
      </c>
      <c r="I94" s="31">
        <v>7.4988853000000004</v>
      </c>
      <c r="J94" s="31"/>
      <c r="K94" s="35"/>
    </row>
    <row r="95" spans="2:11" x14ac:dyDescent="0.25">
      <c r="B95" s="8" t="s">
        <v>2995</v>
      </c>
      <c r="C95" s="57" t="s">
        <v>2996</v>
      </c>
      <c r="D95" s="54" t="s">
        <v>2997</v>
      </c>
      <c r="E95" s="6" t="s">
        <v>646</v>
      </c>
      <c r="F95" s="19">
        <v>4050000</v>
      </c>
      <c r="G95" s="24">
        <v>4122.62</v>
      </c>
      <c r="H95" s="24">
        <v>0.37</v>
      </c>
      <c r="I95" s="31">
        <v>7.4960373000000002</v>
      </c>
      <c r="J95" s="31"/>
      <c r="K95" s="35"/>
    </row>
    <row r="96" spans="2:11" x14ac:dyDescent="0.25">
      <c r="B96" s="8" t="s">
        <v>3010</v>
      </c>
      <c r="C96" s="57" t="s">
        <v>3011</v>
      </c>
      <c r="D96" s="54" t="s">
        <v>3012</v>
      </c>
      <c r="E96" s="6" t="s">
        <v>646</v>
      </c>
      <c r="F96" s="19">
        <v>4038000</v>
      </c>
      <c r="G96" s="24">
        <v>4112</v>
      </c>
      <c r="H96" s="24">
        <v>0.37</v>
      </c>
      <c r="I96" s="31">
        <v>7.4597147000000001</v>
      </c>
      <c r="J96" s="31"/>
      <c r="K96" s="35"/>
    </row>
    <row r="97" spans="2:11" x14ac:dyDescent="0.25">
      <c r="B97" s="8" t="s">
        <v>3051</v>
      </c>
      <c r="C97" s="57" t="s">
        <v>3052</v>
      </c>
      <c r="D97" s="54" t="s">
        <v>3053</v>
      </c>
      <c r="E97" s="6" t="s">
        <v>646</v>
      </c>
      <c r="F97" s="19">
        <v>4000000</v>
      </c>
      <c r="G97" s="24">
        <v>4048.78</v>
      </c>
      <c r="H97" s="24">
        <v>0.36</v>
      </c>
      <c r="I97" s="31">
        <v>7.5162170000000001</v>
      </c>
      <c r="J97" s="31"/>
      <c r="K97" s="35"/>
    </row>
    <row r="98" spans="2:11" x14ac:dyDescent="0.25">
      <c r="B98" s="8" t="s">
        <v>3370</v>
      </c>
      <c r="C98" s="57" t="s">
        <v>3371</v>
      </c>
      <c r="D98" s="54" t="s">
        <v>3372</v>
      </c>
      <c r="E98" s="6" t="s">
        <v>646</v>
      </c>
      <c r="F98" s="19">
        <v>3461000</v>
      </c>
      <c r="G98" s="24">
        <v>3526.37</v>
      </c>
      <c r="H98" s="24">
        <v>0.32</v>
      </c>
      <c r="I98" s="31">
        <v>7.4678174999999998</v>
      </c>
      <c r="J98" s="31"/>
      <c r="K98" s="35"/>
    </row>
    <row r="99" spans="2:11" x14ac:dyDescent="0.25">
      <c r="B99" s="8" t="s">
        <v>3094</v>
      </c>
      <c r="C99" s="57" t="s">
        <v>3095</v>
      </c>
      <c r="D99" s="54" t="s">
        <v>3096</v>
      </c>
      <c r="E99" s="6" t="s">
        <v>646</v>
      </c>
      <c r="F99" s="19">
        <v>3500000</v>
      </c>
      <c r="G99" s="24">
        <v>3518.92</v>
      </c>
      <c r="H99" s="24">
        <v>0.31</v>
      </c>
      <c r="I99" s="31">
        <v>7.5431951000000002</v>
      </c>
      <c r="J99" s="31"/>
      <c r="K99" s="35"/>
    </row>
    <row r="100" spans="2:11" x14ac:dyDescent="0.25">
      <c r="B100" s="8" t="s">
        <v>3373</v>
      </c>
      <c r="C100" s="57" t="s">
        <v>3374</v>
      </c>
      <c r="D100" s="54" t="s">
        <v>3375</v>
      </c>
      <c r="E100" s="6" t="s">
        <v>646</v>
      </c>
      <c r="F100" s="19">
        <v>3558500</v>
      </c>
      <c r="G100" s="24">
        <v>3473.93</v>
      </c>
      <c r="H100" s="24">
        <v>0.31</v>
      </c>
      <c r="I100" s="31">
        <v>7.4726778999999999</v>
      </c>
      <c r="J100" s="31"/>
      <c r="K100" s="35"/>
    </row>
    <row r="101" spans="2:11" x14ac:dyDescent="0.25">
      <c r="B101" s="8" t="s">
        <v>3004</v>
      </c>
      <c r="C101" s="57" t="s">
        <v>3005</v>
      </c>
      <c r="D101" s="54" t="s">
        <v>3006</v>
      </c>
      <c r="E101" s="6" t="s">
        <v>646</v>
      </c>
      <c r="F101" s="19">
        <v>3000000</v>
      </c>
      <c r="G101" s="24">
        <v>3049.6</v>
      </c>
      <c r="H101" s="24">
        <v>0.27</v>
      </c>
      <c r="I101" s="31">
        <v>7.4788252000000002</v>
      </c>
      <c r="J101" s="31"/>
      <c r="K101" s="35"/>
    </row>
    <row r="102" spans="2:11" x14ac:dyDescent="0.25">
      <c r="B102" s="8" t="s">
        <v>3376</v>
      </c>
      <c r="C102" s="57" t="s">
        <v>3377</v>
      </c>
      <c r="D102" s="54" t="s">
        <v>3378</v>
      </c>
      <c r="E102" s="6" t="s">
        <v>646</v>
      </c>
      <c r="F102" s="19">
        <v>3000000</v>
      </c>
      <c r="G102" s="24">
        <v>3048.29</v>
      </c>
      <c r="H102" s="24">
        <v>0.27</v>
      </c>
      <c r="I102" s="31">
        <v>7.4648982999999998</v>
      </c>
      <c r="J102" s="31"/>
      <c r="K102" s="35"/>
    </row>
    <row r="103" spans="2:11" x14ac:dyDescent="0.25">
      <c r="B103" s="8" t="s">
        <v>3379</v>
      </c>
      <c r="C103" s="57" t="s">
        <v>3380</v>
      </c>
      <c r="D103" s="54" t="s">
        <v>3381</v>
      </c>
      <c r="E103" s="6" t="s">
        <v>646</v>
      </c>
      <c r="F103" s="19">
        <v>3000000</v>
      </c>
      <c r="G103" s="24">
        <v>2984.7</v>
      </c>
      <c r="H103" s="24">
        <v>0.27</v>
      </c>
      <c r="I103" s="31">
        <v>7.4838177999999997</v>
      </c>
      <c r="J103" s="31"/>
      <c r="K103" s="35"/>
    </row>
    <row r="104" spans="2:11" x14ac:dyDescent="0.25">
      <c r="B104" s="8" t="s">
        <v>3127</v>
      </c>
      <c r="C104" s="57" t="s">
        <v>3128</v>
      </c>
      <c r="D104" s="54" t="s">
        <v>3129</v>
      </c>
      <c r="E104" s="6" t="s">
        <v>646</v>
      </c>
      <c r="F104" s="19">
        <v>3000000</v>
      </c>
      <c r="G104" s="24">
        <v>2982.8</v>
      </c>
      <c r="H104" s="24">
        <v>0.27</v>
      </c>
      <c r="I104" s="31">
        <v>7.4972817000000003</v>
      </c>
      <c r="J104" s="31"/>
      <c r="K104" s="35"/>
    </row>
    <row r="105" spans="2:11" x14ac:dyDescent="0.25">
      <c r="B105" s="8" t="s">
        <v>3382</v>
      </c>
      <c r="C105" s="57" t="s">
        <v>3383</v>
      </c>
      <c r="D105" s="54" t="s">
        <v>3384</v>
      </c>
      <c r="E105" s="6" t="s">
        <v>646</v>
      </c>
      <c r="F105" s="19">
        <v>2500000</v>
      </c>
      <c r="G105" s="24">
        <v>2586.25</v>
      </c>
      <c r="H105" s="24">
        <v>0.23</v>
      </c>
      <c r="I105" s="31">
        <v>7.5107213000000002</v>
      </c>
      <c r="J105" s="31"/>
      <c r="K105" s="35"/>
    </row>
    <row r="106" spans="2:11" x14ac:dyDescent="0.25">
      <c r="B106" s="8" t="s">
        <v>2919</v>
      </c>
      <c r="C106" s="57" t="s">
        <v>2920</v>
      </c>
      <c r="D106" s="54" t="s">
        <v>2921</v>
      </c>
      <c r="E106" s="6" t="s">
        <v>646</v>
      </c>
      <c r="F106" s="19">
        <v>2500000</v>
      </c>
      <c r="G106" s="24">
        <v>2565.61</v>
      </c>
      <c r="H106" s="24">
        <v>0.23</v>
      </c>
      <c r="I106" s="31">
        <v>7.5162842000000003</v>
      </c>
      <c r="J106" s="31"/>
      <c r="K106" s="35"/>
    </row>
    <row r="107" spans="2:11" x14ac:dyDescent="0.25">
      <c r="B107" s="8" t="s">
        <v>3097</v>
      </c>
      <c r="C107" s="57" t="s">
        <v>3098</v>
      </c>
      <c r="D107" s="54" t="s">
        <v>3099</v>
      </c>
      <c r="E107" s="6" t="s">
        <v>646</v>
      </c>
      <c r="F107" s="19">
        <v>2500000</v>
      </c>
      <c r="G107" s="24">
        <v>2545.4299999999998</v>
      </c>
      <c r="H107" s="24">
        <v>0.23</v>
      </c>
      <c r="I107" s="31">
        <v>7.4864097999999997</v>
      </c>
      <c r="J107" s="31"/>
      <c r="K107" s="35"/>
    </row>
    <row r="108" spans="2:11" x14ac:dyDescent="0.25">
      <c r="B108" s="8" t="s">
        <v>3169</v>
      </c>
      <c r="C108" s="57" t="s">
        <v>3170</v>
      </c>
      <c r="D108" s="54" t="s">
        <v>3171</v>
      </c>
      <c r="E108" s="6" t="s">
        <v>646</v>
      </c>
      <c r="F108" s="19">
        <v>2500000</v>
      </c>
      <c r="G108" s="24">
        <v>2501.41</v>
      </c>
      <c r="H108" s="24">
        <v>0.22</v>
      </c>
      <c r="I108" s="31">
        <v>7.500667</v>
      </c>
      <c r="J108" s="31"/>
      <c r="K108" s="35"/>
    </row>
    <row r="109" spans="2:11" x14ac:dyDescent="0.25">
      <c r="B109" s="8" t="s">
        <v>3385</v>
      </c>
      <c r="C109" s="57" t="s">
        <v>3386</v>
      </c>
      <c r="D109" s="54" t="s">
        <v>3387</v>
      </c>
      <c r="E109" s="6" t="s">
        <v>646</v>
      </c>
      <c r="F109" s="19">
        <v>2219500</v>
      </c>
      <c r="G109" s="24">
        <v>2255.42</v>
      </c>
      <c r="H109" s="24">
        <v>0.2</v>
      </c>
      <c r="I109" s="31">
        <v>7.4597147000000001</v>
      </c>
      <c r="J109" s="31"/>
      <c r="K109" s="35"/>
    </row>
    <row r="110" spans="2:11" x14ac:dyDescent="0.25">
      <c r="B110" s="8" t="s">
        <v>3388</v>
      </c>
      <c r="C110" s="57" t="s">
        <v>3389</v>
      </c>
      <c r="D110" s="54" t="s">
        <v>3390</v>
      </c>
      <c r="E110" s="6" t="s">
        <v>646</v>
      </c>
      <c r="F110" s="19">
        <v>2000000</v>
      </c>
      <c r="G110" s="24">
        <v>2012.59</v>
      </c>
      <c r="H110" s="24">
        <v>0.18</v>
      </c>
      <c r="I110" s="31">
        <v>7.4788578000000001</v>
      </c>
      <c r="J110" s="31"/>
      <c r="K110" s="35"/>
    </row>
    <row r="111" spans="2:11" x14ac:dyDescent="0.25">
      <c r="B111" s="8" t="s">
        <v>3158</v>
      </c>
      <c r="C111" s="57" t="s">
        <v>3159</v>
      </c>
      <c r="D111" s="54" t="s">
        <v>3160</v>
      </c>
      <c r="E111" s="6" t="s">
        <v>646</v>
      </c>
      <c r="F111" s="19">
        <v>1500000</v>
      </c>
      <c r="G111" s="24">
        <v>1556.19</v>
      </c>
      <c r="H111" s="24">
        <v>0.14000000000000001</v>
      </c>
      <c r="I111" s="31">
        <v>7.4892078</v>
      </c>
      <c r="J111" s="31"/>
      <c r="K111" s="35"/>
    </row>
    <row r="112" spans="2:11" x14ac:dyDescent="0.25">
      <c r="B112" s="8" t="s">
        <v>3391</v>
      </c>
      <c r="C112" s="57" t="s">
        <v>3028</v>
      </c>
      <c r="D112" s="54" t="s">
        <v>3392</v>
      </c>
      <c r="E112" s="6" t="s">
        <v>646</v>
      </c>
      <c r="F112" s="19">
        <v>1500000</v>
      </c>
      <c r="G112" s="24">
        <v>1524.45</v>
      </c>
      <c r="H112" s="24">
        <v>0.14000000000000001</v>
      </c>
      <c r="I112" s="31">
        <v>7.4648982999999998</v>
      </c>
      <c r="J112" s="31"/>
      <c r="K112" s="35"/>
    </row>
    <row r="113" spans="2:11" x14ac:dyDescent="0.25">
      <c r="B113" s="8" t="s">
        <v>3393</v>
      </c>
      <c r="C113" s="57" t="s">
        <v>3324</v>
      </c>
      <c r="D113" s="54" t="s">
        <v>3394</v>
      </c>
      <c r="E113" s="6" t="s">
        <v>646</v>
      </c>
      <c r="F113" s="19">
        <v>1500000</v>
      </c>
      <c r="G113" s="24">
        <v>1524.33</v>
      </c>
      <c r="H113" s="24">
        <v>0.14000000000000001</v>
      </c>
      <c r="I113" s="31">
        <v>7.4597147000000001</v>
      </c>
      <c r="J113" s="31"/>
      <c r="K113" s="35"/>
    </row>
    <row r="114" spans="2:11" x14ac:dyDescent="0.25">
      <c r="B114" s="8" t="s">
        <v>3119</v>
      </c>
      <c r="C114" s="57" t="s">
        <v>3120</v>
      </c>
      <c r="D114" s="54" t="s">
        <v>3121</v>
      </c>
      <c r="E114" s="6" t="s">
        <v>646</v>
      </c>
      <c r="F114" s="19">
        <v>1500000</v>
      </c>
      <c r="G114" s="24">
        <v>1511</v>
      </c>
      <c r="H114" s="24">
        <v>0.14000000000000001</v>
      </c>
      <c r="I114" s="31">
        <v>7.4788578000000001</v>
      </c>
      <c r="J114" s="31"/>
      <c r="K114" s="35"/>
    </row>
    <row r="115" spans="2:11" x14ac:dyDescent="0.25">
      <c r="B115" s="8" t="s">
        <v>3395</v>
      </c>
      <c r="C115" s="57" t="s">
        <v>3396</v>
      </c>
      <c r="D115" s="54" t="s">
        <v>3397</v>
      </c>
      <c r="E115" s="6" t="s">
        <v>646</v>
      </c>
      <c r="F115" s="19">
        <v>1356600</v>
      </c>
      <c r="G115" s="24">
        <v>1357.11</v>
      </c>
      <c r="H115" s="24">
        <v>0.12</v>
      </c>
      <c r="I115" s="31">
        <v>7.4972817000000003</v>
      </c>
      <c r="J115" s="31"/>
      <c r="K115" s="35"/>
    </row>
    <row r="116" spans="2:11" x14ac:dyDescent="0.25">
      <c r="B116" s="8" t="s">
        <v>3398</v>
      </c>
      <c r="C116" s="57" t="s">
        <v>3399</v>
      </c>
      <c r="D116" s="54" t="s">
        <v>3400</v>
      </c>
      <c r="E116" s="6" t="s">
        <v>646</v>
      </c>
      <c r="F116" s="19">
        <v>1000000</v>
      </c>
      <c r="G116" s="24">
        <v>1020.95</v>
      </c>
      <c r="H116" s="24">
        <v>0.09</v>
      </c>
      <c r="I116" s="31">
        <v>7.4820197999999998</v>
      </c>
      <c r="J116" s="31"/>
      <c r="K116" s="35"/>
    </row>
    <row r="117" spans="2:11" x14ac:dyDescent="0.25">
      <c r="B117" s="8" t="s">
        <v>3401</v>
      </c>
      <c r="C117" s="57" t="s">
        <v>3402</v>
      </c>
      <c r="D117" s="54" t="s">
        <v>3403</v>
      </c>
      <c r="E117" s="6" t="s">
        <v>646</v>
      </c>
      <c r="F117" s="19">
        <v>1000000</v>
      </c>
      <c r="G117" s="24">
        <v>1008.61</v>
      </c>
      <c r="H117" s="24">
        <v>0.09</v>
      </c>
      <c r="I117" s="31">
        <v>7.4988853000000004</v>
      </c>
      <c r="J117" s="31"/>
      <c r="K117" s="35"/>
    </row>
    <row r="118" spans="2:11" x14ac:dyDescent="0.25">
      <c r="B118" s="8" t="s">
        <v>3404</v>
      </c>
      <c r="C118" s="57" t="s">
        <v>3405</v>
      </c>
      <c r="D118" s="54" t="s">
        <v>3406</v>
      </c>
      <c r="E118" s="6" t="s">
        <v>646</v>
      </c>
      <c r="F118" s="19">
        <v>1000000</v>
      </c>
      <c r="G118" s="24">
        <v>1007.08</v>
      </c>
      <c r="H118" s="24">
        <v>0.09</v>
      </c>
      <c r="I118" s="31">
        <v>7.4988853000000004</v>
      </c>
      <c r="J118" s="31"/>
      <c r="K118" s="35"/>
    </row>
    <row r="119" spans="2:11" x14ac:dyDescent="0.25">
      <c r="B119" s="8" t="s">
        <v>3136</v>
      </c>
      <c r="C119" s="57" t="s">
        <v>3137</v>
      </c>
      <c r="D119" s="54" t="s">
        <v>3138</v>
      </c>
      <c r="E119" s="6" t="s">
        <v>646</v>
      </c>
      <c r="F119" s="19">
        <v>1000000</v>
      </c>
      <c r="G119" s="24">
        <v>1006.37</v>
      </c>
      <c r="H119" s="24">
        <v>0.09</v>
      </c>
      <c r="I119" s="31">
        <v>7.5162170000000001</v>
      </c>
      <c r="J119" s="31"/>
      <c r="K119" s="35"/>
    </row>
    <row r="120" spans="2:11" x14ac:dyDescent="0.25">
      <c r="B120" s="8" t="s">
        <v>3407</v>
      </c>
      <c r="C120" s="57" t="s">
        <v>3408</v>
      </c>
      <c r="D120" s="54" t="s">
        <v>3409</v>
      </c>
      <c r="E120" s="6" t="s">
        <v>646</v>
      </c>
      <c r="F120" s="19">
        <v>1000000</v>
      </c>
      <c r="G120" s="24">
        <v>1004.88</v>
      </c>
      <c r="H120" s="24">
        <v>0.09</v>
      </c>
      <c r="I120" s="31">
        <v>7.5431951000000002</v>
      </c>
      <c r="J120" s="31"/>
      <c r="K120" s="35"/>
    </row>
    <row r="121" spans="2:11" x14ac:dyDescent="0.25">
      <c r="B121" s="8" t="s">
        <v>3110</v>
      </c>
      <c r="C121" s="57" t="s">
        <v>3111</v>
      </c>
      <c r="D121" s="54" t="s">
        <v>3112</v>
      </c>
      <c r="E121" s="6" t="s">
        <v>646</v>
      </c>
      <c r="F121" s="19">
        <v>1000000</v>
      </c>
      <c r="G121" s="24">
        <v>1000.74</v>
      </c>
      <c r="H121" s="24">
        <v>0.09</v>
      </c>
      <c r="I121" s="31">
        <v>7.4838177999999997</v>
      </c>
      <c r="J121" s="31"/>
      <c r="K121" s="35"/>
    </row>
    <row r="122" spans="2:11" x14ac:dyDescent="0.25">
      <c r="B122" s="8" t="s">
        <v>3410</v>
      </c>
      <c r="C122" s="57" t="s">
        <v>3411</v>
      </c>
      <c r="D122" s="54" t="s">
        <v>3412</v>
      </c>
      <c r="E122" s="6" t="s">
        <v>646</v>
      </c>
      <c r="F122" s="19">
        <v>1000000</v>
      </c>
      <c r="G122" s="24">
        <v>973.67</v>
      </c>
      <c r="H122" s="24">
        <v>0.09</v>
      </c>
      <c r="I122" s="31">
        <v>7.4368562000000002</v>
      </c>
      <c r="J122" s="31"/>
      <c r="K122" s="35"/>
    </row>
    <row r="123" spans="2:11" x14ac:dyDescent="0.25">
      <c r="B123" s="8" t="s">
        <v>3142</v>
      </c>
      <c r="C123" s="57" t="s">
        <v>3143</v>
      </c>
      <c r="D123" s="54" t="s">
        <v>3144</v>
      </c>
      <c r="E123" s="6" t="s">
        <v>646</v>
      </c>
      <c r="F123" s="19">
        <v>1000000</v>
      </c>
      <c r="G123" s="24">
        <v>972.43</v>
      </c>
      <c r="H123" s="24">
        <v>0.09</v>
      </c>
      <c r="I123" s="31">
        <v>7.4786178000000003</v>
      </c>
      <c r="J123" s="31"/>
      <c r="K123" s="35"/>
    </row>
    <row r="124" spans="2:11" x14ac:dyDescent="0.25">
      <c r="B124" s="8" t="s">
        <v>3413</v>
      </c>
      <c r="C124" s="57" t="s">
        <v>3414</v>
      </c>
      <c r="D124" s="54" t="s">
        <v>3415</v>
      </c>
      <c r="E124" s="6" t="s">
        <v>646</v>
      </c>
      <c r="F124" s="19">
        <v>838700</v>
      </c>
      <c r="G124" s="24">
        <v>844.76</v>
      </c>
      <c r="H124" s="24">
        <v>0.08</v>
      </c>
      <c r="I124" s="31">
        <v>7.4932866000000002</v>
      </c>
      <c r="J124" s="31"/>
      <c r="K124" s="35"/>
    </row>
    <row r="125" spans="2:11" x14ac:dyDescent="0.25">
      <c r="B125" s="8" t="s">
        <v>3416</v>
      </c>
      <c r="C125" s="57" t="s">
        <v>3417</v>
      </c>
      <c r="D125" s="54" t="s">
        <v>3418</v>
      </c>
      <c r="E125" s="6" t="s">
        <v>646</v>
      </c>
      <c r="F125" s="19">
        <v>560000</v>
      </c>
      <c r="G125" s="24">
        <v>573.08000000000004</v>
      </c>
      <c r="H125" s="24">
        <v>0.05</v>
      </c>
      <c r="I125" s="31">
        <v>7.4802928</v>
      </c>
      <c r="J125" s="31"/>
      <c r="K125" s="35"/>
    </row>
    <row r="126" spans="2:11" x14ac:dyDescent="0.25">
      <c r="B126" s="8" t="s">
        <v>3419</v>
      </c>
      <c r="C126" s="57" t="s">
        <v>3420</v>
      </c>
      <c r="D126" s="54" t="s">
        <v>3421</v>
      </c>
      <c r="E126" s="6" t="s">
        <v>646</v>
      </c>
      <c r="F126" s="19">
        <v>500000</v>
      </c>
      <c r="G126" s="24">
        <v>516.24</v>
      </c>
      <c r="H126" s="24">
        <v>0.05</v>
      </c>
      <c r="I126" s="31">
        <v>7.4781674999999996</v>
      </c>
      <c r="J126" s="31"/>
      <c r="K126" s="35"/>
    </row>
    <row r="127" spans="2:11" x14ac:dyDescent="0.25">
      <c r="B127" s="8" t="s">
        <v>3422</v>
      </c>
      <c r="C127" s="57" t="s">
        <v>3423</v>
      </c>
      <c r="D127" s="54" t="s">
        <v>3424</v>
      </c>
      <c r="E127" s="6" t="s">
        <v>646</v>
      </c>
      <c r="F127" s="19">
        <v>500000</v>
      </c>
      <c r="G127" s="24">
        <v>513.97</v>
      </c>
      <c r="H127" s="24">
        <v>0.05</v>
      </c>
      <c r="I127" s="31">
        <v>7.4820197999999998</v>
      </c>
      <c r="J127" s="31"/>
      <c r="K127" s="35"/>
    </row>
    <row r="128" spans="2:11" x14ac:dyDescent="0.25">
      <c r="B128" s="8" t="s">
        <v>2937</v>
      </c>
      <c r="C128" s="57" t="s">
        <v>2938</v>
      </c>
      <c r="D128" s="54" t="s">
        <v>2939</v>
      </c>
      <c r="E128" s="6" t="s">
        <v>646</v>
      </c>
      <c r="F128" s="19">
        <v>500000</v>
      </c>
      <c r="G128" s="24">
        <v>513.21</v>
      </c>
      <c r="H128" s="24">
        <v>0.05</v>
      </c>
      <c r="I128" s="31">
        <v>7.4781674999999996</v>
      </c>
      <c r="J128" s="31"/>
      <c r="K128" s="35"/>
    </row>
    <row r="129" spans="2:11" x14ac:dyDescent="0.25">
      <c r="B129" s="8" t="s">
        <v>3425</v>
      </c>
      <c r="C129" s="57" t="s">
        <v>3426</v>
      </c>
      <c r="D129" s="54" t="s">
        <v>3427</v>
      </c>
      <c r="E129" s="6" t="s">
        <v>646</v>
      </c>
      <c r="F129" s="19">
        <v>500000</v>
      </c>
      <c r="G129" s="24">
        <v>510.52</v>
      </c>
      <c r="H129" s="24">
        <v>0.05</v>
      </c>
      <c r="I129" s="31">
        <v>7.4781674999999996</v>
      </c>
      <c r="J129" s="31"/>
      <c r="K129" s="35"/>
    </row>
    <row r="130" spans="2:11" x14ac:dyDescent="0.25">
      <c r="B130" s="8" t="s">
        <v>2910</v>
      </c>
      <c r="C130" s="57" t="s">
        <v>2911</v>
      </c>
      <c r="D130" s="54" t="s">
        <v>2912</v>
      </c>
      <c r="E130" s="6" t="s">
        <v>646</v>
      </c>
      <c r="F130" s="19">
        <v>500000</v>
      </c>
      <c r="G130" s="24">
        <v>510.33</v>
      </c>
      <c r="H130" s="24">
        <v>0.05</v>
      </c>
      <c r="I130" s="31">
        <v>7.4643110999999998</v>
      </c>
      <c r="J130" s="31"/>
      <c r="K130" s="35"/>
    </row>
    <row r="131" spans="2:11" x14ac:dyDescent="0.25">
      <c r="B131" s="8" t="s">
        <v>3428</v>
      </c>
      <c r="C131" s="57" t="s">
        <v>3040</v>
      </c>
      <c r="D131" s="54" t="s">
        <v>3429</v>
      </c>
      <c r="E131" s="6" t="s">
        <v>646</v>
      </c>
      <c r="F131" s="19">
        <v>500000</v>
      </c>
      <c r="G131" s="24">
        <v>507.53</v>
      </c>
      <c r="H131" s="24">
        <v>0.05</v>
      </c>
      <c r="I131" s="31">
        <v>7.4864097999999997</v>
      </c>
      <c r="J131" s="31"/>
      <c r="K131" s="35"/>
    </row>
    <row r="132" spans="2:11" x14ac:dyDescent="0.25">
      <c r="B132" s="8" t="s">
        <v>3088</v>
      </c>
      <c r="C132" s="57" t="s">
        <v>3089</v>
      </c>
      <c r="D132" s="54" t="s">
        <v>3090</v>
      </c>
      <c r="E132" s="6" t="s">
        <v>646</v>
      </c>
      <c r="F132" s="19">
        <v>500000</v>
      </c>
      <c r="G132" s="24">
        <v>506.45</v>
      </c>
      <c r="H132" s="24">
        <v>0.05</v>
      </c>
      <c r="I132" s="31">
        <v>7.4988853000000004</v>
      </c>
      <c r="J132" s="31"/>
      <c r="K132" s="35"/>
    </row>
    <row r="133" spans="2:11" x14ac:dyDescent="0.25">
      <c r="B133" s="8" t="s">
        <v>3430</v>
      </c>
      <c r="C133" s="57" t="s">
        <v>3431</v>
      </c>
      <c r="D133" s="54" t="s">
        <v>3432</v>
      </c>
      <c r="E133" s="6" t="s">
        <v>646</v>
      </c>
      <c r="F133" s="19">
        <v>500000</v>
      </c>
      <c r="G133" s="24">
        <v>504.08</v>
      </c>
      <c r="H133" s="24">
        <v>0.05</v>
      </c>
      <c r="I133" s="31">
        <v>7.5162170000000001</v>
      </c>
      <c r="J133" s="31"/>
      <c r="K133" s="35"/>
    </row>
    <row r="134" spans="2:11" x14ac:dyDescent="0.25">
      <c r="B134" s="8" t="s">
        <v>3433</v>
      </c>
      <c r="C134" s="57" t="s">
        <v>3434</v>
      </c>
      <c r="D134" s="54" t="s">
        <v>3435</v>
      </c>
      <c r="E134" s="6" t="s">
        <v>646</v>
      </c>
      <c r="F134" s="19">
        <v>500000</v>
      </c>
      <c r="G134" s="24">
        <v>503.74</v>
      </c>
      <c r="H134" s="24">
        <v>0.05</v>
      </c>
      <c r="I134" s="31">
        <v>7.5431951000000002</v>
      </c>
      <c r="J134" s="31"/>
      <c r="K134" s="35"/>
    </row>
    <row r="135" spans="2:11" x14ac:dyDescent="0.25">
      <c r="B135" s="8" t="s">
        <v>2931</v>
      </c>
      <c r="C135" s="57" t="s">
        <v>2932</v>
      </c>
      <c r="D135" s="54" t="s">
        <v>2933</v>
      </c>
      <c r="E135" s="6" t="s">
        <v>646</v>
      </c>
      <c r="F135" s="19">
        <v>500000</v>
      </c>
      <c r="G135" s="24">
        <v>486.6</v>
      </c>
      <c r="H135" s="24">
        <v>0.04</v>
      </c>
      <c r="I135" s="31">
        <v>7.4332111000000003</v>
      </c>
      <c r="J135" s="31"/>
      <c r="K135" s="35"/>
    </row>
    <row r="136" spans="2:11" x14ac:dyDescent="0.25">
      <c r="B136" s="8" t="s">
        <v>3436</v>
      </c>
      <c r="C136" s="57" t="s">
        <v>3437</v>
      </c>
      <c r="D136" s="54" t="s">
        <v>3438</v>
      </c>
      <c r="E136" s="6" t="s">
        <v>646</v>
      </c>
      <c r="F136" s="19">
        <v>276000</v>
      </c>
      <c r="G136" s="24">
        <v>280.76</v>
      </c>
      <c r="H136" s="24">
        <v>0.03</v>
      </c>
      <c r="I136" s="31">
        <v>7.5003713000000003</v>
      </c>
      <c r="J136" s="31"/>
      <c r="K136" s="35"/>
    </row>
    <row r="137" spans="2:11" x14ac:dyDescent="0.25">
      <c r="B137" s="8" t="s">
        <v>3439</v>
      </c>
      <c r="C137" s="57" t="s">
        <v>3440</v>
      </c>
      <c r="D137" s="54" t="s">
        <v>3441</v>
      </c>
      <c r="E137" s="6" t="s">
        <v>646</v>
      </c>
      <c r="F137" s="19">
        <v>249800</v>
      </c>
      <c r="G137" s="24">
        <v>254.21</v>
      </c>
      <c r="H137" s="24">
        <v>0.02</v>
      </c>
      <c r="I137" s="31">
        <v>7.4716198</v>
      </c>
      <c r="J137" s="31"/>
      <c r="K137" s="35"/>
    </row>
    <row r="138" spans="2:11" x14ac:dyDescent="0.25">
      <c r="B138" s="8" t="s">
        <v>3442</v>
      </c>
      <c r="C138" s="57" t="s">
        <v>3008</v>
      </c>
      <c r="D138" s="54" t="s">
        <v>3443</v>
      </c>
      <c r="E138" s="6" t="s">
        <v>646</v>
      </c>
      <c r="F138" s="19">
        <v>206300</v>
      </c>
      <c r="G138" s="24">
        <v>209.94</v>
      </c>
      <c r="H138" s="24">
        <v>0.02</v>
      </c>
      <c r="I138" s="31">
        <v>7.4713425000000004</v>
      </c>
      <c r="J138" s="31"/>
      <c r="K138" s="35"/>
    </row>
    <row r="139" spans="2:11" x14ac:dyDescent="0.25">
      <c r="C139" s="58" t="s">
        <v>39</v>
      </c>
      <c r="D139" s="54"/>
      <c r="E139" s="6"/>
      <c r="F139" s="19"/>
      <c r="G139" s="25">
        <v>591887.9</v>
      </c>
      <c r="H139" s="25">
        <v>53.04</v>
      </c>
      <c r="I139" s="31"/>
      <c r="J139" s="31"/>
      <c r="K139" s="35"/>
    </row>
    <row r="140" spans="2:11" x14ac:dyDescent="0.25">
      <c r="C140" s="57"/>
      <c r="D140" s="54"/>
      <c r="E140" s="6"/>
      <c r="F140" s="19"/>
      <c r="G140" s="24"/>
      <c r="H140" s="24"/>
      <c r="I140" s="31"/>
      <c r="J140" s="31"/>
      <c r="K140" s="35"/>
    </row>
    <row r="141" spans="2:11" x14ac:dyDescent="0.25">
      <c r="C141" s="58" t="s">
        <v>11</v>
      </c>
      <c r="D141" s="54"/>
      <c r="E141" s="6"/>
      <c r="F141" s="19"/>
      <c r="G141" s="24"/>
      <c r="H141" s="24"/>
      <c r="I141" s="31"/>
      <c r="J141" s="31"/>
      <c r="K141" s="35"/>
    </row>
    <row r="142" spans="2:11" x14ac:dyDescent="0.25">
      <c r="C142" s="57"/>
      <c r="D142" s="54"/>
      <c r="E142" s="6"/>
      <c r="F142" s="19"/>
      <c r="G142" s="24"/>
      <c r="H142" s="24"/>
      <c r="I142" s="31"/>
      <c r="J142" s="31"/>
      <c r="K142" s="35"/>
    </row>
    <row r="143" spans="2:11" x14ac:dyDescent="0.25">
      <c r="C143" s="58" t="s">
        <v>13</v>
      </c>
      <c r="D143" s="54"/>
      <c r="E143" s="6"/>
      <c r="F143" s="19"/>
      <c r="G143" s="24" t="s">
        <v>2</v>
      </c>
      <c r="H143" s="24" t="s">
        <v>2</v>
      </c>
      <c r="I143" s="31"/>
      <c r="J143" s="31"/>
      <c r="K143" s="35"/>
    </row>
    <row r="144" spans="2:11" x14ac:dyDescent="0.25">
      <c r="C144" s="57"/>
      <c r="D144" s="54"/>
      <c r="E144" s="6"/>
      <c r="F144" s="19"/>
      <c r="G144" s="24"/>
      <c r="H144" s="24"/>
      <c r="I144" s="31"/>
      <c r="J144" s="31"/>
      <c r="K144" s="35"/>
    </row>
    <row r="145" spans="1:11" x14ac:dyDescent="0.25">
      <c r="C145" s="58" t="s">
        <v>14</v>
      </c>
      <c r="D145" s="54"/>
      <c r="E145" s="6"/>
      <c r="F145" s="19"/>
      <c r="G145" s="24" t="s">
        <v>2</v>
      </c>
      <c r="H145" s="24" t="s">
        <v>2</v>
      </c>
      <c r="I145" s="31"/>
      <c r="J145" s="31"/>
      <c r="K145" s="35"/>
    </row>
    <row r="146" spans="1:11" x14ac:dyDescent="0.25">
      <c r="C146" s="57"/>
      <c r="D146" s="54"/>
      <c r="E146" s="6"/>
      <c r="F146" s="19"/>
      <c r="G146" s="24"/>
      <c r="H146" s="24"/>
      <c r="I146" s="31"/>
      <c r="J146" s="31"/>
      <c r="K146" s="35"/>
    </row>
    <row r="147" spans="1:11" x14ac:dyDescent="0.25">
      <c r="C147" s="58" t="s">
        <v>15</v>
      </c>
      <c r="D147" s="54"/>
      <c r="E147" s="6"/>
      <c r="F147" s="19"/>
      <c r="G147" s="24" t="s">
        <v>2</v>
      </c>
      <c r="H147" s="24" t="s">
        <v>2</v>
      </c>
      <c r="I147" s="31"/>
      <c r="J147" s="31"/>
      <c r="K147" s="35"/>
    </row>
    <row r="148" spans="1:11" x14ac:dyDescent="0.25">
      <c r="C148" s="57"/>
      <c r="D148" s="54"/>
      <c r="E148" s="6"/>
      <c r="F148" s="19"/>
      <c r="G148" s="24"/>
      <c r="H148" s="24"/>
      <c r="I148" s="31"/>
      <c r="J148" s="31"/>
      <c r="K148" s="35"/>
    </row>
    <row r="149" spans="1:11" x14ac:dyDescent="0.25">
      <c r="C149" s="58" t="s">
        <v>16</v>
      </c>
      <c r="D149" s="54"/>
      <c r="E149" s="6"/>
      <c r="F149" s="19"/>
      <c r="G149" s="24" t="s">
        <v>2</v>
      </c>
      <c r="H149" s="24" t="s">
        <v>2</v>
      </c>
      <c r="I149" s="31"/>
      <c r="J149" s="31"/>
      <c r="K149" s="35"/>
    </row>
    <row r="150" spans="1:11" x14ac:dyDescent="0.25">
      <c r="C150" s="57"/>
      <c r="D150" s="54"/>
      <c r="E150" s="6"/>
      <c r="F150" s="19"/>
      <c r="G150" s="24"/>
      <c r="H150" s="24"/>
      <c r="I150" s="31"/>
      <c r="J150" s="31"/>
      <c r="K150" s="35"/>
    </row>
    <row r="151" spans="1:11" x14ac:dyDescent="0.25">
      <c r="C151" s="58" t="s">
        <v>17</v>
      </c>
      <c r="D151" s="54"/>
      <c r="E151" s="6"/>
      <c r="F151" s="19"/>
      <c r="G151" s="24" t="s">
        <v>2</v>
      </c>
      <c r="H151" s="24" t="s">
        <v>2</v>
      </c>
      <c r="I151" s="31"/>
      <c r="J151" s="31"/>
      <c r="K151" s="35"/>
    </row>
    <row r="152" spans="1:11" x14ac:dyDescent="0.25">
      <c r="C152" s="57"/>
      <c r="D152" s="54"/>
      <c r="E152" s="6"/>
      <c r="F152" s="19"/>
      <c r="G152" s="24"/>
      <c r="H152" s="24"/>
      <c r="I152" s="31"/>
      <c r="J152" s="31"/>
      <c r="K152" s="35"/>
    </row>
    <row r="153" spans="1:11" x14ac:dyDescent="0.25">
      <c r="A153" s="10"/>
      <c r="B153" s="28"/>
      <c r="C153" s="58" t="s">
        <v>18</v>
      </c>
      <c r="D153" s="54"/>
      <c r="E153" s="6"/>
      <c r="F153" s="19"/>
      <c r="G153" s="24"/>
      <c r="H153" s="24"/>
      <c r="I153" s="31"/>
      <c r="J153" s="31"/>
      <c r="K153" s="35"/>
    </row>
    <row r="154" spans="1:11" x14ac:dyDescent="0.25">
      <c r="A154" s="28"/>
      <c r="B154" s="28"/>
      <c r="C154" s="58" t="s">
        <v>19</v>
      </c>
      <c r="D154" s="54"/>
      <c r="E154" s="6"/>
      <c r="F154" s="19"/>
      <c r="G154" s="24" t="s">
        <v>2</v>
      </c>
      <c r="H154" s="24" t="s">
        <v>2</v>
      </c>
      <c r="I154" s="31"/>
      <c r="J154" s="31"/>
      <c r="K154" s="35"/>
    </row>
    <row r="155" spans="1:11" x14ac:dyDescent="0.25">
      <c r="A155" s="28"/>
      <c r="B155" s="28"/>
      <c r="C155" s="58"/>
      <c r="D155" s="54"/>
      <c r="E155" s="6"/>
      <c r="F155" s="19"/>
      <c r="G155" s="24"/>
      <c r="H155" s="24"/>
      <c r="I155" s="31"/>
      <c r="J155" s="31"/>
      <c r="K155" s="35"/>
    </row>
    <row r="156" spans="1:11" x14ac:dyDescent="0.25">
      <c r="A156" s="28"/>
      <c r="B156" s="28"/>
      <c r="C156" s="58" t="s">
        <v>20</v>
      </c>
      <c r="D156" s="54"/>
      <c r="E156" s="6"/>
      <c r="F156" s="19"/>
      <c r="G156" s="24" t="s">
        <v>2</v>
      </c>
      <c r="H156" s="24" t="s">
        <v>2</v>
      </c>
      <c r="I156" s="31"/>
      <c r="J156" s="31"/>
      <c r="K156" s="35"/>
    </row>
    <row r="157" spans="1:11" x14ac:dyDescent="0.25">
      <c r="A157" s="28"/>
      <c r="B157" s="28"/>
      <c r="C157" s="58"/>
      <c r="D157" s="54"/>
      <c r="E157" s="6"/>
      <c r="F157" s="19"/>
      <c r="G157" s="24"/>
      <c r="H157" s="24"/>
      <c r="I157" s="31"/>
      <c r="J157" s="31"/>
      <c r="K157" s="35"/>
    </row>
    <row r="158" spans="1:11" x14ac:dyDescent="0.25">
      <c r="A158" s="28"/>
      <c r="B158" s="28"/>
      <c r="C158" s="58" t="s">
        <v>21</v>
      </c>
      <c r="D158" s="54"/>
      <c r="E158" s="6"/>
      <c r="F158" s="19"/>
      <c r="G158" s="24" t="s">
        <v>2</v>
      </c>
      <c r="H158" s="24" t="s">
        <v>2</v>
      </c>
      <c r="I158" s="31"/>
      <c r="J158" s="31"/>
      <c r="K158" s="35"/>
    </row>
    <row r="159" spans="1:11" x14ac:dyDescent="0.25">
      <c r="A159" s="28"/>
      <c r="B159" s="28"/>
      <c r="C159" s="58"/>
      <c r="D159" s="54"/>
      <c r="E159" s="6"/>
      <c r="F159" s="19"/>
      <c r="G159" s="24"/>
      <c r="H159" s="24"/>
      <c r="I159" s="31"/>
      <c r="J159" s="31"/>
      <c r="K159" s="35"/>
    </row>
    <row r="160" spans="1:11" x14ac:dyDescent="0.25">
      <c r="A160" s="28"/>
      <c r="B160" s="28"/>
      <c r="C160" s="58" t="s">
        <v>22</v>
      </c>
      <c r="D160" s="54"/>
      <c r="E160" s="6"/>
      <c r="F160" s="19"/>
      <c r="G160" s="24" t="s">
        <v>2</v>
      </c>
      <c r="H160" s="24" t="s">
        <v>2</v>
      </c>
      <c r="I160" s="31"/>
      <c r="J160" s="31"/>
      <c r="K160" s="35"/>
    </row>
    <row r="161" spans="1:54" x14ac:dyDescent="0.25">
      <c r="A161" s="28"/>
      <c r="B161" s="28"/>
      <c r="C161" s="58"/>
      <c r="D161" s="54"/>
      <c r="E161" s="6"/>
      <c r="F161" s="19"/>
      <c r="G161" s="24"/>
      <c r="H161" s="24"/>
      <c r="I161" s="31"/>
      <c r="J161" s="31"/>
      <c r="K161" s="35"/>
    </row>
    <row r="162" spans="1:54" x14ac:dyDescent="0.25">
      <c r="C162" s="59" t="s">
        <v>23</v>
      </c>
      <c r="D162" s="54"/>
      <c r="E162" s="6"/>
      <c r="F162" s="19"/>
      <c r="G162" s="24"/>
      <c r="H162" s="24"/>
      <c r="I162" s="31"/>
      <c r="J162" s="31"/>
      <c r="K162" s="35"/>
    </row>
    <row r="163" spans="1:54" x14ac:dyDescent="0.25">
      <c r="B163" s="8" t="s">
        <v>37</v>
      </c>
      <c r="C163" s="57" t="s">
        <v>38</v>
      </c>
      <c r="D163" s="54"/>
      <c r="E163" s="6"/>
      <c r="F163" s="19"/>
      <c r="G163" s="24">
        <v>1373.2</v>
      </c>
      <c r="H163" s="24">
        <v>0.12</v>
      </c>
      <c r="I163" s="31"/>
      <c r="J163" s="31"/>
      <c r="K163" s="35"/>
    </row>
    <row r="164" spans="1:54" x14ac:dyDescent="0.25">
      <c r="C164" s="58" t="s">
        <v>39</v>
      </c>
      <c r="D164" s="54"/>
      <c r="E164" s="6"/>
      <c r="F164" s="19"/>
      <c r="G164" s="25">
        <v>1373.2</v>
      </c>
      <c r="H164" s="25">
        <v>0.12</v>
      </c>
      <c r="I164" s="31"/>
      <c r="J164" s="31"/>
      <c r="K164" s="35"/>
    </row>
    <row r="165" spans="1:54" x14ac:dyDescent="0.25">
      <c r="C165" s="57"/>
      <c r="D165" s="54"/>
      <c r="E165" s="6"/>
      <c r="F165" s="19"/>
      <c r="G165" s="24"/>
      <c r="H165" s="24"/>
      <c r="I165" s="31"/>
      <c r="J165" s="31"/>
      <c r="K165" s="35"/>
    </row>
    <row r="166" spans="1:54" x14ac:dyDescent="0.25">
      <c r="A166" s="10"/>
      <c r="B166" s="28"/>
      <c r="C166" s="58" t="s">
        <v>24</v>
      </c>
      <c r="D166" s="54"/>
      <c r="E166" s="6"/>
      <c r="F166" s="19"/>
      <c r="G166" s="24"/>
      <c r="H166" s="24"/>
      <c r="I166" s="31"/>
      <c r="J166" s="31"/>
      <c r="K166" s="35"/>
    </row>
    <row r="167" spans="1:54" s="2" customFormat="1" ht="13.5" x14ac:dyDescent="0.25">
      <c r="A167" s="28"/>
      <c r="B167" s="28"/>
      <c r="C167" s="57" t="s">
        <v>4770</v>
      </c>
      <c r="D167" s="54"/>
      <c r="E167" s="6"/>
      <c r="F167" s="19"/>
      <c r="G167" s="24" t="s">
        <v>2</v>
      </c>
      <c r="H167" s="24" t="s">
        <v>2</v>
      </c>
      <c r="I167" s="31"/>
      <c r="J167" s="31"/>
      <c r="K167" s="35"/>
      <c r="L167" s="3"/>
      <c r="AI167" s="3"/>
      <c r="AV167" s="3"/>
      <c r="AX167" s="3"/>
      <c r="BB167" s="3"/>
    </row>
    <row r="168" spans="1:54" x14ac:dyDescent="0.25">
      <c r="B168" s="8"/>
      <c r="C168" s="57" t="s">
        <v>40</v>
      </c>
      <c r="D168" s="54"/>
      <c r="E168" s="6"/>
      <c r="F168" s="19"/>
      <c r="G168" s="24">
        <v>25011.42</v>
      </c>
      <c r="H168" s="24">
        <v>2.2300000000000004</v>
      </c>
      <c r="I168" s="31"/>
      <c r="J168" s="31"/>
      <c r="K168" s="35"/>
    </row>
    <row r="169" spans="1:54" x14ac:dyDescent="0.25">
      <c r="C169" s="58" t="s">
        <v>39</v>
      </c>
      <c r="D169" s="54"/>
      <c r="E169" s="6"/>
      <c r="F169" s="19"/>
      <c r="G169" s="25">
        <v>25011.42</v>
      </c>
      <c r="H169" s="25">
        <v>2.2300000000000004</v>
      </c>
      <c r="I169" s="31"/>
      <c r="J169" s="31"/>
      <c r="K169" s="35"/>
    </row>
    <row r="170" spans="1:54" x14ac:dyDescent="0.25">
      <c r="C170" s="57"/>
      <c r="D170" s="54"/>
      <c r="E170" s="6"/>
      <c r="F170" s="19"/>
      <c r="G170" s="24"/>
      <c r="H170" s="24"/>
      <c r="I170" s="31"/>
      <c r="J170" s="31"/>
      <c r="K170" s="35"/>
    </row>
    <row r="171" spans="1:54" x14ac:dyDescent="0.25">
      <c r="C171" s="60" t="s">
        <v>41</v>
      </c>
      <c r="D171" s="55"/>
      <c r="E171" s="5"/>
      <c r="F171" s="20"/>
      <c r="G171" s="26">
        <v>1117122.8799999999</v>
      </c>
      <c r="H171" s="26">
        <v>100.00000000000001</v>
      </c>
      <c r="I171" s="32"/>
      <c r="J171" s="32"/>
      <c r="K171" s="36"/>
    </row>
    <row r="174" spans="1:54" x14ac:dyDescent="0.25">
      <c r="C174" s="1" t="s">
        <v>42</v>
      </c>
    </row>
    <row r="175" spans="1:54" x14ac:dyDescent="0.25">
      <c r="C175" s="37" t="s">
        <v>43</v>
      </c>
      <c r="D175" s="37"/>
      <c r="E175" s="37"/>
      <c r="F175" s="37"/>
      <c r="G175" s="37"/>
      <c r="H175" s="37"/>
      <c r="I175" s="37"/>
      <c r="J175" s="37"/>
      <c r="K175" s="37"/>
    </row>
    <row r="176" spans="1:54" x14ac:dyDescent="0.25">
      <c r="C176" s="2" t="s">
        <v>44</v>
      </c>
    </row>
    <row r="177" spans="3:6" x14ac:dyDescent="0.25">
      <c r="C177" s="2" t="s">
        <v>45</v>
      </c>
    </row>
    <row r="178" spans="3:6" x14ac:dyDescent="0.25">
      <c r="C178" s="2" t="s">
        <v>46</v>
      </c>
    </row>
    <row r="179" spans="3:6" x14ac:dyDescent="0.25">
      <c r="C179" s="2" t="s">
        <v>47</v>
      </c>
    </row>
    <row r="181" spans="3:6" x14ac:dyDescent="0.25">
      <c r="C181" s="74" t="s">
        <v>4829</v>
      </c>
      <c r="E181" s="74" t="s">
        <v>4830</v>
      </c>
      <c r="F181" s="75"/>
    </row>
    <row r="182" spans="3:6" x14ac:dyDescent="0.25">
      <c r="E182" s="2" t="s">
        <v>4881</v>
      </c>
    </row>
  </sheetData>
  <hyperlinks>
    <hyperlink ref="J2" location="'Index'!A1" display="'Index'!A1" xr:uid="{00000000-0004-0000-7000-000000000000}"/>
  </hyperlinks>
  <pageMargins left="0.7" right="0.7" top="0.75" bottom="0.75" header="0.3" footer="0.3"/>
  <pageSetup orientation="portrait" horizontalDpi="4294967293"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91"/>
  <dimension ref="A1:IV72"/>
  <sheetViews>
    <sheetView showGridLines="0" zoomScale="90" zoomScaleNormal="90" workbookViewId="0">
      <pane ySplit="6" topLeftCell="A55"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1514</v>
      </c>
      <c r="J2" s="38" t="s">
        <v>4585</v>
      </c>
    </row>
    <row r="3" spans="1:54" ht="16.5" x14ac:dyDescent="0.3">
      <c r="C3" s="1" t="s">
        <v>26</v>
      </c>
      <c r="D3" s="21" t="s">
        <v>3444</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C16" s="58" t="s">
        <v>5</v>
      </c>
      <c r="D16" s="54"/>
      <c r="E16" s="6"/>
      <c r="F16" s="19"/>
      <c r="G16" s="24"/>
      <c r="H16" s="24"/>
      <c r="I16" s="31"/>
      <c r="J16" s="31"/>
      <c r="K16" s="35"/>
    </row>
    <row r="17" spans="1:11" x14ac:dyDescent="0.25">
      <c r="C17" s="57"/>
      <c r="D17" s="54"/>
      <c r="E17" s="6"/>
      <c r="F17" s="19"/>
      <c r="G17" s="24"/>
      <c r="H17" s="24"/>
      <c r="I17" s="31"/>
      <c r="J17" s="31"/>
      <c r="K17" s="35"/>
    </row>
    <row r="18" spans="1:11" x14ac:dyDescent="0.25">
      <c r="C18" s="58" t="s">
        <v>6</v>
      </c>
      <c r="D18" s="54"/>
      <c r="E18" s="6"/>
      <c r="F18" s="19"/>
      <c r="G18" s="24" t="s">
        <v>2</v>
      </c>
      <c r="H18" s="24" t="s">
        <v>2</v>
      </c>
      <c r="I18" s="31"/>
      <c r="J18" s="31"/>
      <c r="K18" s="35"/>
    </row>
    <row r="19" spans="1:11" x14ac:dyDescent="0.25">
      <c r="C19" s="57"/>
      <c r="D19" s="54"/>
      <c r="E19" s="6"/>
      <c r="F19" s="19"/>
      <c r="G19" s="24"/>
      <c r="H19" s="24"/>
      <c r="I19" s="31"/>
      <c r="J19" s="31"/>
      <c r="K19" s="35"/>
    </row>
    <row r="20" spans="1:11" x14ac:dyDescent="0.25">
      <c r="C20" s="58" t="s">
        <v>7</v>
      </c>
      <c r="D20" s="54"/>
      <c r="E20" s="6"/>
      <c r="F20" s="19"/>
      <c r="G20" s="24" t="s">
        <v>2</v>
      </c>
      <c r="H20" s="24" t="s">
        <v>2</v>
      </c>
      <c r="I20" s="31"/>
      <c r="J20" s="31"/>
      <c r="K20" s="35"/>
    </row>
    <row r="21" spans="1:11" x14ac:dyDescent="0.25">
      <c r="C21" s="57"/>
      <c r="D21" s="54"/>
      <c r="E21" s="6"/>
      <c r="F21" s="19"/>
      <c r="G21" s="24"/>
      <c r="H21" s="24"/>
      <c r="I21" s="31"/>
      <c r="J21" s="31"/>
      <c r="K21" s="35"/>
    </row>
    <row r="22" spans="1:11" x14ac:dyDescent="0.25">
      <c r="C22" s="58" t="s">
        <v>8</v>
      </c>
      <c r="D22" s="54"/>
      <c r="E22" s="6"/>
      <c r="F22" s="19"/>
      <c r="G22" s="24" t="s">
        <v>2</v>
      </c>
      <c r="H22" s="24" t="s">
        <v>2</v>
      </c>
      <c r="I22" s="31"/>
      <c r="J22" s="31"/>
      <c r="K22" s="35"/>
    </row>
    <row r="23" spans="1:11" x14ac:dyDescent="0.25">
      <c r="C23" s="57"/>
      <c r="D23" s="54"/>
      <c r="E23" s="6"/>
      <c r="F23" s="19"/>
      <c r="G23" s="24"/>
      <c r="H23" s="24"/>
      <c r="I23" s="31"/>
      <c r="J23" s="31"/>
      <c r="K23" s="35"/>
    </row>
    <row r="24" spans="1:11" x14ac:dyDescent="0.25">
      <c r="C24" s="58" t="s">
        <v>9</v>
      </c>
      <c r="D24" s="54"/>
      <c r="E24" s="6"/>
      <c r="F24" s="19"/>
      <c r="G24" s="24" t="s">
        <v>2</v>
      </c>
      <c r="H24" s="24" t="s">
        <v>2</v>
      </c>
      <c r="I24" s="31"/>
      <c r="J24" s="31"/>
      <c r="K24" s="35"/>
    </row>
    <row r="25" spans="1:11" x14ac:dyDescent="0.25">
      <c r="C25" s="57"/>
      <c r="D25" s="54"/>
      <c r="E25" s="6"/>
      <c r="F25" s="19"/>
      <c r="G25" s="24"/>
      <c r="H25" s="24"/>
      <c r="I25" s="31"/>
      <c r="J25" s="31"/>
      <c r="K25" s="35"/>
    </row>
    <row r="26" spans="1:11" x14ac:dyDescent="0.25">
      <c r="C26" s="58" t="s">
        <v>10</v>
      </c>
      <c r="D26" s="54"/>
      <c r="E26" s="6"/>
      <c r="F26" s="19"/>
      <c r="G26" s="24" t="s">
        <v>2</v>
      </c>
      <c r="H26" s="24" t="s">
        <v>2</v>
      </c>
      <c r="I26" s="31"/>
      <c r="J26" s="31"/>
      <c r="K26" s="35"/>
    </row>
    <row r="27" spans="1:11" x14ac:dyDescent="0.25">
      <c r="C27" s="57"/>
      <c r="D27" s="54"/>
      <c r="E27" s="6"/>
      <c r="F27" s="19"/>
      <c r="G27" s="24"/>
      <c r="H27" s="24"/>
      <c r="I27" s="31"/>
      <c r="J27" s="31"/>
      <c r="K27" s="35"/>
    </row>
    <row r="28" spans="1:11" x14ac:dyDescent="0.25">
      <c r="A28" s="10"/>
      <c r="B28" s="28"/>
      <c r="C28" s="58" t="s">
        <v>11</v>
      </c>
      <c r="D28" s="54"/>
      <c r="E28" s="6"/>
      <c r="F28" s="19"/>
      <c r="G28" s="24"/>
      <c r="H28" s="24"/>
      <c r="I28" s="31"/>
      <c r="J28" s="31"/>
      <c r="K28" s="35"/>
    </row>
    <row r="29" spans="1:11" x14ac:dyDescent="0.25">
      <c r="A29" s="28"/>
      <c r="B29" s="28"/>
      <c r="C29" s="58" t="s">
        <v>13</v>
      </c>
      <c r="D29" s="54"/>
      <c r="E29" s="6"/>
      <c r="F29" s="19"/>
      <c r="G29" s="24" t="s">
        <v>2</v>
      </c>
      <c r="H29" s="24" t="s">
        <v>2</v>
      </c>
      <c r="I29" s="31"/>
      <c r="J29" s="31"/>
      <c r="K29" s="35"/>
    </row>
    <row r="30" spans="1:11" x14ac:dyDescent="0.25">
      <c r="A30" s="28"/>
      <c r="B30" s="28"/>
      <c r="C30" s="58"/>
      <c r="D30" s="54"/>
      <c r="E30" s="6"/>
      <c r="F30" s="19"/>
      <c r="G30" s="24"/>
      <c r="H30" s="24"/>
      <c r="I30" s="31"/>
      <c r="J30" s="31"/>
      <c r="K30" s="35"/>
    </row>
    <row r="31" spans="1:11" x14ac:dyDescent="0.25">
      <c r="A31" s="28"/>
      <c r="B31" s="28"/>
      <c r="C31" s="58" t="s">
        <v>14</v>
      </c>
      <c r="D31" s="54"/>
      <c r="E31" s="6"/>
      <c r="F31" s="19"/>
      <c r="G31" s="24" t="s">
        <v>2</v>
      </c>
      <c r="H31" s="24" t="s">
        <v>2</v>
      </c>
      <c r="I31" s="31"/>
      <c r="J31" s="31"/>
      <c r="K31" s="35"/>
    </row>
    <row r="32" spans="1:11" x14ac:dyDescent="0.25">
      <c r="A32" s="28"/>
      <c r="B32" s="28"/>
      <c r="C32" s="58"/>
      <c r="D32" s="54"/>
      <c r="E32" s="6"/>
      <c r="F32" s="19"/>
      <c r="G32" s="24"/>
      <c r="H32" s="24"/>
      <c r="I32" s="31"/>
      <c r="J32" s="31"/>
      <c r="K32" s="35"/>
    </row>
    <row r="33" spans="1:11" x14ac:dyDescent="0.25">
      <c r="A33" s="28"/>
      <c r="B33" s="28"/>
      <c r="C33" s="58" t="s">
        <v>15</v>
      </c>
      <c r="D33" s="54"/>
      <c r="E33" s="6"/>
      <c r="F33" s="19"/>
      <c r="G33" s="24" t="s">
        <v>2</v>
      </c>
      <c r="H33" s="24" t="s">
        <v>2</v>
      </c>
      <c r="I33" s="31"/>
      <c r="J33" s="31"/>
      <c r="K33" s="35"/>
    </row>
    <row r="34" spans="1:11" x14ac:dyDescent="0.25">
      <c r="A34" s="28"/>
      <c r="B34" s="28"/>
      <c r="C34" s="58"/>
      <c r="D34" s="54"/>
      <c r="E34" s="6"/>
      <c r="F34" s="19"/>
      <c r="G34" s="24"/>
      <c r="H34" s="24"/>
      <c r="I34" s="31"/>
      <c r="J34" s="31"/>
      <c r="K34" s="35"/>
    </row>
    <row r="35" spans="1:11" x14ac:dyDescent="0.25">
      <c r="A35" s="28"/>
      <c r="B35" s="28"/>
      <c r="C35" s="58" t="s">
        <v>16</v>
      </c>
      <c r="D35" s="54"/>
      <c r="E35" s="6"/>
      <c r="F35" s="19"/>
      <c r="G35" s="24" t="s">
        <v>2</v>
      </c>
      <c r="H35" s="24" t="s">
        <v>2</v>
      </c>
      <c r="I35" s="31"/>
      <c r="J35" s="31"/>
      <c r="K35" s="35"/>
    </row>
    <row r="36" spans="1:11" x14ac:dyDescent="0.25">
      <c r="A36" s="28"/>
      <c r="B36" s="28"/>
      <c r="C36" s="58"/>
      <c r="D36" s="54"/>
      <c r="E36" s="6"/>
      <c r="F36" s="19"/>
      <c r="G36" s="24"/>
      <c r="H36" s="24"/>
      <c r="I36" s="31"/>
      <c r="J36" s="31"/>
      <c r="K36" s="35"/>
    </row>
    <row r="37" spans="1:11" x14ac:dyDescent="0.25">
      <c r="C37" s="59" t="s">
        <v>17</v>
      </c>
      <c r="D37" s="54"/>
      <c r="E37" s="6"/>
      <c r="F37" s="19"/>
      <c r="G37" s="24"/>
      <c r="H37" s="24"/>
      <c r="I37" s="31"/>
      <c r="J37" s="31"/>
      <c r="K37" s="35"/>
    </row>
    <row r="38" spans="1:11" x14ac:dyDescent="0.25">
      <c r="B38" s="8" t="s">
        <v>2257</v>
      </c>
      <c r="C38" s="57" t="s">
        <v>2258</v>
      </c>
      <c r="D38" s="54" t="s">
        <v>2259</v>
      </c>
      <c r="E38" s="6" t="s">
        <v>646</v>
      </c>
      <c r="F38" s="19">
        <v>2097000</v>
      </c>
      <c r="G38" s="24">
        <v>1711.49</v>
      </c>
      <c r="H38" s="24">
        <v>69.73</v>
      </c>
      <c r="I38" s="31">
        <v>7.3289286999999996</v>
      </c>
      <c r="J38" s="31"/>
      <c r="K38" s="35"/>
    </row>
    <row r="39" spans="1:11" x14ac:dyDescent="0.25">
      <c r="B39" s="8" t="s">
        <v>3019</v>
      </c>
      <c r="C39" s="57" t="s">
        <v>3020</v>
      </c>
      <c r="D39" s="54" t="s">
        <v>3021</v>
      </c>
      <c r="E39" s="6" t="s">
        <v>646</v>
      </c>
      <c r="F39" s="19">
        <v>567200</v>
      </c>
      <c r="G39" s="24">
        <v>462.74</v>
      </c>
      <c r="H39" s="24">
        <v>18.850000000000001</v>
      </c>
      <c r="I39" s="31">
        <v>7.3291358000000004</v>
      </c>
      <c r="J39" s="31"/>
      <c r="K39" s="35"/>
    </row>
    <row r="40" spans="1:11" x14ac:dyDescent="0.25">
      <c r="B40" s="8" t="s">
        <v>2946</v>
      </c>
      <c r="C40" s="57" t="s">
        <v>2947</v>
      </c>
      <c r="D40" s="54" t="s">
        <v>2948</v>
      </c>
      <c r="E40" s="6" t="s">
        <v>646</v>
      </c>
      <c r="F40" s="19">
        <v>309900</v>
      </c>
      <c r="G40" s="24">
        <v>257.43</v>
      </c>
      <c r="H40" s="24">
        <v>10.49</v>
      </c>
      <c r="I40" s="31">
        <v>7.3303941999999997</v>
      </c>
      <c r="J40" s="31"/>
      <c r="K40" s="35"/>
    </row>
    <row r="41" spans="1:11" x14ac:dyDescent="0.25">
      <c r="C41" s="58" t="s">
        <v>39</v>
      </c>
      <c r="D41" s="54"/>
      <c r="E41" s="6"/>
      <c r="F41" s="19"/>
      <c r="G41" s="25">
        <v>2431.66</v>
      </c>
      <c r="H41" s="25">
        <v>99.07</v>
      </c>
      <c r="I41" s="31"/>
      <c r="J41" s="31"/>
      <c r="K41" s="35"/>
    </row>
    <row r="42" spans="1:11" x14ac:dyDescent="0.25">
      <c r="C42" s="57"/>
      <c r="D42" s="54"/>
      <c r="E42" s="6"/>
      <c r="F42" s="19"/>
      <c r="G42" s="24"/>
      <c r="H42" s="24"/>
      <c r="I42" s="31"/>
      <c r="J42" s="31"/>
      <c r="K42" s="35"/>
    </row>
    <row r="43" spans="1:11" x14ac:dyDescent="0.25">
      <c r="A43" s="10"/>
      <c r="B43" s="28"/>
      <c r="C43" s="58" t="s">
        <v>18</v>
      </c>
      <c r="D43" s="54"/>
      <c r="E43" s="6"/>
      <c r="F43" s="19"/>
      <c r="G43" s="24"/>
      <c r="H43" s="24"/>
      <c r="I43" s="31"/>
      <c r="J43" s="31"/>
      <c r="K43" s="35"/>
    </row>
    <row r="44" spans="1:11" x14ac:dyDescent="0.25">
      <c r="A44" s="28"/>
      <c r="B44" s="28"/>
      <c r="C44" s="58" t="s">
        <v>19</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A46" s="28"/>
      <c r="B46" s="28"/>
      <c r="C46" s="58" t="s">
        <v>20</v>
      </c>
      <c r="D46" s="54"/>
      <c r="E46" s="6"/>
      <c r="F46" s="19"/>
      <c r="G46" s="24" t="s">
        <v>2</v>
      </c>
      <c r="H46" s="24" t="s">
        <v>2</v>
      </c>
      <c r="I46" s="31"/>
      <c r="J46" s="31"/>
      <c r="K46" s="35"/>
    </row>
    <row r="47" spans="1:11" x14ac:dyDescent="0.25">
      <c r="A47" s="28"/>
      <c r="B47" s="28"/>
      <c r="C47" s="58"/>
      <c r="D47" s="54"/>
      <c r="E47" s="6"/>
      <c r="F47" s="19"/>
      <c r="G47" s="24"/>
      <c r="H47" s="24"/>
      <c r="I47" s="31"/>
      <c r="J47" s="31"/>
      <c r="K47" s="35"/>
    </row>
    <row r="48" spans="1:11" x14ac:dyDescent="0.25">
      <c r="A48" s="28"/>
      <c r="B48" s="28"/>
      <c r="C48" s="58" t="s">
        <v>21</v>
      </c>
      <c r="D48" s="54"/>
      <c r="E48" s="6"/>
      <c r="F48" s="19"/>
      <c r="G48" s="24" t="s">
        <v>2</v>
      </c>
      <c r="H48" s="24" t="s">
        <v>2</v>
      </c>
      <c r="I48" s="31"/>
      <c r="J48" s="31"/>
      <c r="K48" s="35"/>
    </row>
    <row r="49" spans="1:54" x14ac:dyDescent="0.25">
      <c r="A49" s="28"/>
      <c r="B49" s="28"/>
      <c r="C49" s="58"/>
      <c r="D49" s="54"/>
      <c r="E49" s="6"/>
      <c r="F49" s="19"/>
      <c r="G49" s="24"/>
      <c r="H49" s="24"/>
      <c r="I49" s="31"/>
      <c r="J49" s="31"/>
      <c r="K49" s="35"/>
    </row>
    <row r="50" spans="1:54" x14ac:dyDescent="0.25">
      <c r="A50" s="28"/>
      <c r="B50" s="28"/>
      <c r="C50" s="58" t="s">
        <v>22</v>
      </c>
      <c r="D50" s="54"/>
      <c r="E50" s="6"/>
      <c r="F50" s="19"/>
      <c r="G50" s="24" t="s">
        <v>2</v>
      </c>
      <c r="H50" s="24" t="s">
        <v>2</v>
      </c>
      <c r="I50" s="31"/>
      <c r="J50" s="31"/>
      <c r="K50" s="35"/>
    </row>
    <row r="51" spans="1:54" x14ac:dyDescent="0.25">
      <c r="A51" s="28"/>
      <c r="B51" s="28"/>
      <c r="C51" s="58"/>
      <c r="D51" s="54"/>
      <c r="E51" s="6"/>
      <c r="F51" s="19"/>
      <c r="G51" s="24"/>
      <c r="H51" s="24"/>
      <c r="I51" s="31"/>
      <c r="J51" s="31"/>
      <c r="K51" s="35"/>
    </row>
    <row r="52" spans="1:54" x14ac:dyDescent="0.25">
      <c r="C52" s="59" t="s">
        <v>23</v>
      </c>
      <c r="D52" s="54"/>
      <c r="E52" s="6"/>
      <c r="F52" s="19"/>
      <c r="G52" s="24"/>
      <c r="H52" s="24"/>
      <c r="I52" s="31"/>
      <c r="J52" s="31"/>
      <c r="K52" s="35"/>
    </row>
    <row r="53" spans="1:54" x14ac:dyDescent="0.25">
      <c r="B53" s="8" t="s">
        <v>37</v>
      </c>
      <c r="C53" s="57" t="s">
        <v>38</v>
      </c>
      <c r="D53" s="54"/>
      <c r="E53" s="6"/>
      <c r="F53" s="19"/>
      <c r="G53" s="24">
        <v>13</v>
      </c>
      <c r="H53" s="24">
        <v>0.53</v>
      </c>
      <c r="I53" s="31"/>
      <c r="J53" s="31"/>
      <c r="K53" s="35"/>
    </row>
    <row r="54" spans="1:54" x14ac:dyDescent="0.25">
      <c r="C54" s="58" t="s">
        <v>39</v>
      </c>
      <c r="D54" s="54"/>
      <c r="E54" s="6"/>
      <c r="F54" s="19"/>
      <c r="G54" s="25">
        <v>13</v>
      </c>
      <c r="H54" s="25">
        <v>0.53</v>
      </c>
      <c r="I54" s="31"/>
      <c r="J54" s="31"/>
      <c r="K54" s="35"/>
    </row>
    <row r="55" spans="1:54" x14ac:dyDescent="0.25">
      <c r="C55" s="57"/>
      <c r="D55" s="54"/>
      <c r="E55" s="6"/>
      <c r="F55" s="19"/>
      <c r="G55" s="24"/>
      <c r="H55" s="24"/>
      <c r="I55" s="31"/>
      <c r="J55" s="31"/>
      <c r="K55" s="35"/>
    </row>
    <row r="56" spans="1:54" x14ac:dyDescent="0.25">
      <c r="A56" s="10"/>
      <c r="B56" s="28"/>
      <c r="C56" s="58" t="s">
        <v>24</v>
      </c>
      <c r="D56" s="54"/>
      <c r="E56" s="6"/>
      <c r="F56" s="19"/>
      <c r="G56" s="24"/>
      <c r="H56" s="24"/>
      <c r="I56" s="31"/>
      <c r="J56" s="31"/>
      <c r="K56" s="35"/>
    </row>
    <row r="57" spans="1:54" s="2" customFormat="1" ht="13.5" x14ac:dyDescent="0.25">
      <c r="A57" s="28"/>
      <c r="B57" s="28"/>
      <c r="C57" s="57" t="s">
        <v>4770</v>
      </c>
      <c r="D57" s="54"/>
      <c r="E57" s="6"/>
      <c r="F57" s="19"/>
      <c r="G57" s="24" t="s">
        <v>2</v>
      </c>
      <c r="H57" s="24" t="s">
        <v>2</v>
      </c>
      <c r="I57" s="31"/>
      <c r="J57" s="31"/>
      <c r="K57" s="35"/>
      <c r="L57" s="3"/>
      <c r="AI57" s="3"/>
      <c r="AV57" s="3"/>
      <c r="AX57" s="3"/>
      <c r="BB57" s="3"/>
    </row>
    <row r="58" spans="1:54" x14ac:dyDescent="0.25">
      <c r="B58" s="8"/>
      <c r="C58" s="57" t="s">
        <v>40</v>
      </c>
      <c r="D58" s="54"/>
      <c r="E58" s="6"/>
      <c r="F58" s="19"/>
      <c r="G58" s="24">
        <v>9.9</v>
      </c>
      <c r="H58" s="24">
        <v>0.4</v>
      </c>
      <c r="I58" s="31"/>
      <c r="J58" s="31"/>
      <c r="K58" s="35"/>
    </row>
    <row r="59" spans="1:54" x14ac:dyDescent="0.25">
      <c r="C59" s="58" t="s">
        <v>39</v>
      </c>
      <c r="D59" s="54"/>
      <c r="E59" s="6"/>
      <c r="F59" s="19"/>
      <c r="G59" s="25">
        <v>9.9</v>
      </c>
      <c r="H59" s="25">
        <v>0.4</v>
      </c>
      <c r="I59" s="31"/>
      <c r="J59" s="31"/>
      <c r="K59" s="35"/>
    </row>
    <row r="60" spans="1:54" x14ac:dyDescent="0.25">
      <c r="C60" s="57"/>
      <c r="D60" s="54"/>
      <c r="E60" s="6"/>
      <c r="F60" s="19"/>
      <c r="G60" s="24"/>
      <c r="H60" s="24"/>
      <c r="I60" s="31"/>
      <c r="J60" s="31"/>
      <c r="K60" s="35"/>
    </row>
    <row r="61" spans="1:54" x14ac:dyDescent="0.25">
      <c r="C61" s="60" t="s">
        <v>41</v>
      </c>
      <c r="D61" s="55"/>
      <c r="E61" s="5"/>
      <c r="F61" s="20"/>
      <c r="G61" s="26">
        <v>2454.56</v>
      </c>
      <c r="H61" s="26">
        <v>100</v>
      </c>
      <c r="I61" s="32"/>
      <c r="J61" s="32"/>
      <c r="K61" s="36"/>
    </row>
    <row r="64" spans="1:54" x14ac:dyDescent="0.25">
      <c r="C64" s="1" t="s">
        <v>42</v>
      </c>
    </row>
    <row r="65" spans="3:11" x14ac:dyDescent="0.25">
      <c r="C65" s="37" t="s">
        <v>43</v>
      </c>
      <c r="D65" s="37"/>
      <c r="E65" s="37"/>
      <c r="F65" s="37"/>
      <c r="G65" s="37"/>
      <c r="H65" s="37"/>
      <c r="I65" s="37"/>
      <c r="J65" s="37"/>
      <c r="K65" s="37"/>
    </row>
    <row r="66" spans="3:11" x14ac:dyDescent="0.25">
      <c r="C66" s="2" t="s">
        <v>44</v>
      </c>
    </row>
    <row r="67" spans="3:11" x14ac:dyDescent="0.25">
      <c r="C67" s="2" t="s">
        <v>45</v>
      </c>
    </row>
    <row r="68" spans="3:11" x14ac:dyDescent="0.25">
      <c r="C68" s="2" t="s">
        <v>46</v>
      </c>
    </row>
    <row r="69" spans="3:11" x14ac:dyDescent="0.25">
      <c r="C69" s="2" t="s">
        <v>47</v>
      </c>
    </row>
    <row r="71" spans="3:11" x14ac:dyDescent="0.25">
      <c r="C71" s="74" t="s">
        <v>4829</v>
      </c>
      <c r="E71" s="74" t="s">
        <v>4830</v>
      </c>
      <c r="F71" s="75"/>
    </row>
    <row r="72" spans="3:11" x14ac:dyDescent="0.25">
      <c r="E72" s="2" t="s">
        <v>4879</v>
      </c>
    </row>
  </sheetData>
  <hyperlinks>
    <hyperlink ref="J2" location="'Index'!A1" display="'Index'!A1" xr:uid="{00000000-0004-0000-7100-000000000000}"/>
  </hyperlinks>
  <pageMargins left="0.7" right="0.7" top="0.75" bottom="0.75" header="0.3" footer="0.3"/>
  <pageSetup orientation="portrait" horizontalDpi="4294967293"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92"/>
  <dimension ref="A1:IV80"/>
  <sheetViews>
    <sheetView showGridLines="0" zoomScale="90" zoomScaleNormal="90" workbookViewId="0">
      <pane ySplit="6" topLeftCell="A63"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3445</v>
      </c>
      <c r="J2" s="38" t="s">
        <v>4585</v>
      </c>
    </row>
    <row r="3" spans="1:54" ht="16.5" x14ac:dyDescent="0.3">
      <c r="C3" s="1" t="s">
        <v>26</v>
      </c>
      <c r="D3" s="21" t="s">
        <v>3446</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3447</v>
      </c>
      <c r="C26" s="57" t="s">
        <v>3448</v>
      </c>
      <c r="D26" s="54" t="s">
        <v>3449</v>
      </c>
      <c r="E26" s="6" t="s">
        <v>646</v>
      </c>
      <c r="F26" s="19">
        <v>7500000</v>
      </c>
      <c r="G26" s="24">
        <v>7622.52</v>
      </c>
      <c r="H26" s="24">
        <v>35.33</v>
      </c>
      <c r="I26" s="31">
        <v>7.4686491000000004</v>
      </c>
      <c r="J26" s="31"/>
      <c r="K26" s="35"/>
    </row>
    <row r="27" spans="1:11" x14ac:dyDescent="0.25">
      <c r="B27" s="8" t="s">
        <v>3450</v>
      </c>
      <c r="C27" s="57" t="s">
        <v>3451</v>
      </c>
      <c r="D27" s="54" t="s">
        <v>3452</v>
      </c>
      <c r="E27" s="6" t="s">
        <v>646</v>
      </c>
      <c r="F27" s="19">
        <v>5000000</v>
      </c>
      <c r="G27" s="24">
        <v>5083.13</v>
      </c>
      <c r="H27" s="24">
        <v>23.56</v>
      </c>
      <c r="I27" s="31">
        <v>7.4796034000000002</v>
      </c>
      <c r="J27" s="31"/>
      <c r="K27" s="35"/>
    </row>
    <row r="28" spans="1:11" x14ac:dyDescent="0.25">
      <c r="B28" s="8" t="s">
        <v>3453</v>
      </c>
      <c r="C28" s="57" t="s">
        <v>3454</v>
      </c>
      <c r="D28" s="54" t="s">
        <v>3455</v>
      </c>
      <c r="E28" s="6" t="s">
        <v>646</v>
      </c>
      <c r="F28" s="19">
        <v>2000000</v>
      </c>
      <c r="G28" s="24">
        <v>2017.1</v>
      </c>
      <c r="H28" s="24">
        <v>9.35</v>
      </c>
      <c r="I28" s="31">
        <v>7.4796034000000002</v>
      </c>
      <c r="J28" s="31"/>
      <c r="K28" s="35"/>
    </row>
    <row r="29" spans="1:11" x14ac:dyDescent="0.25">
      <c r="B29" s="8" t="s">
        <v>3456</v>
      </c>
      <c r="C29" s="57" t="s">
        <v>3457</v>
      </c>
      <c r="D29" s="54" t="s">
        <v>3458</v>
      </c>
      <c r="E29" s="6" t="s">
        <v>646</v>
      </c>
      <c r="F29" s="19">
        <v>1000000</v>
      </c>
      <c r="G29" s="24">
        <v>1008.32</v>
      </c>
      <c r="H29" s="24">
        <v>4.67</v>
      </c>
      <c r="I29" s="31">
        <v>7.4871511999999996</v>
      </c>
      <c r="J29" s="31"/>
      <c r="K29" s="35"/>
    </row>
    <row r="30" spans="1:11" x14ac:dyDescent="0.25">
      <c r="B30" s="8" t="s">
        <v>3459</v>
      </c>
      <c r="C30" s="57" t="s">
        <v>3460</v>
      </c>
      <c r="D30" s="54" t="s">
        <v>3461</v>
      </c>
      <c r="E30" s="6" t="s">
        <v>646</v>
      </c>
      <c r="F30" s="19">
        <v>1000000</v>
      </c>
      <c r="G30" s="24">
        <v>1008.09</v>
      </c>
      <c r="H30" s="24">
        <v>4.67</v>
      </c>
      <c r="I30" s="31">
        <v>7.4842332999999996</v>
      </c>
      <c r="J30" s="31"/>
      <c r="K30" s="35"/>
    </row>
    <row r="31" spans="1:11" x14ac:dyDescent="0.25">
      <c r="C31" s="58" t="s">
        <v>39</v>
      </c>
      <c r="D31" s="54"/>
      <c r="E31" s="6"/>
      <c r="F31" s="19"/>
      <c r="G31" s="25">
        <v>16739.16</v>
      </c>
      <c r="H31" s="25">
        <v>77.58</v>
      </c>
      <c r="I31" s="31"/>
      <c r="J31" s="31"/>
      <c r="K31" s="35"/>
    </row>
    <row r="32" spans="1:11" x14ac:dyDescent="0.25">
      <c r="C32" s="57"/>
      <c r="D32" s="54"/>
      <c r="E32" s="6"/>
      <c r="F32" s="19"/>
      <c r="G32" s="24"/>
      <c r="H32" s="24"/>
      <c r="I32" s="31"/>
      <c r="J32" s="31"/>
      <c r="K32" s="35"/>
    </row>
    <row r="33" spans="1:11" x14ac:dyDescent="0.25">
      <c r="A33" s="10"/>
      <c r="B33" s="28"/>
      <c r="C33" s="58" t="s">
        <v>11</v>
      </c>
      <c r="D33" s="54"/>
      <c r="E33" s="6"/>
      <c r="F33" s="19"/>
      <c r="G33" s="24"/>
      <c r="H33" s="24"/>
      <c r="I33" s="31"/>
      <c r="J33" s="31"/>
      <c r="K33" s="35"/>
    </row>
    <row r="34" spans="1:11" x14ac:dyDescent="0.25">
      <c r="A34" s="28"/>
      <c r="B34" s="28"/>
      <c r="C34" s="58" t="s">
        <v>13</v>
      </c>
      <c r="D34" s="54"/>
      <c r="E34" s="6"/>
      <c r="F34" s="19"/>
      <c r="G34" s="24" t="s">
        <v>2</v>
      </c>
      <c r="H34" s="24" t="s">
        <v>2</v>
      </c>
      <c r="I34" s="31"/>
      <c r="J34" s="31"/>
      <c r="K34" s="35"/>
    </row>
    <row r="35" spans="1:11" x14ac:dyDescent="0.25">
      <c r="A35" s="28"/>
      <c r="B35" s="28"/>
      <c r="C35" s="58"/>
      <c r="D35" s="54"/>
      <c r="E35" s="6"/>
      <c r="F35" s="19"/>
      <c r="G35" s="24"/>
      <c r="H35" s="24"/>
      <c r="I35" s="31"/>
      <c r="J35" s="31"/>
      <c r="K35" s="35"/>
    </row>
    <row r="36" spans="1:11" x14ac:dyDescent="0.25">
      <c r="A36" s="28"/>
      <c r="B36" s="28"/>
      <c r="C36" s="58" t="s">
        <v>14</v>
      </c>
      <c r="D36" s="54"/>
      <c r="E36" s="6"/>
      <c r="F36" s="19"/>
      <c r="G36" s="24" t="s">
        <v>2</v>
      </c>
      <c r="H36" s="24" t="s">
        <v>2</v>
      </c>
      <c r="I36" s="31"/>
      <c r="J36" s="31"/>
      <c r="K36" s="35"/>
    </row>
    <row r="37" spans="1:11" x14ac:dyDescent="0.25">
      <c r="A37" s="28"/>
      <c r="B37" s="28"/>
      <c r="C37" s="58"/>
      <c r="D37" s="54"/>
      <c r="E37" s="6"/>
      <c r="F37" s="19"/>
      <c r="G37" s="24"/>
      <c r="H37" s="24"/>
      <c r="I37" s="31"/>
      <c r="J37" s="31"/>
      <c r="K37" s="35"/>
    </row>
    <row r="38" spans="1:11" x14ac:dyDescent="0.25">
      <c r="A38" s="28"/>
      <c r="B38" s="28"/>
      <c r="C38" s="58" t="s">
        <v>15</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A40" s="28"/>
      <c r="B40" s="28"/>
      <c r="C40" s="58" t="s">
        <v>16</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C42" s="59" t="s">
        <v>17</v>
      </c>
      <c r="D42" s="54"/>
      <c r="E42" s="6"/>
      <c r="F42" s="19"/>
      <c r="G42" s="24"/>
      <c r="H42" s="24"/>
      <c r="I42" s="31"/>
      <c r="J42" s="31"/>
      <c r="K42" s="35"/>
    </row>
    <row r="43" spans="1:11" x14ac:dyDescent="0.25">
      <c r="B43" s="8" t="s">
        <v>3230</v>
      </c>
      <c r="C43" s="57" t="s">
        <v>3231</v>
      </c>
      <c r="D43" s="54" t="s">
        <v>3232</v>
      </c>
      <c r="E43" s="6" t="s">
        <v>646</v>
      </c>
      <c r="F43" s="19">
        <v>2097000</v>
      </c>
      <c r="G43" s="24">
        <v>1651.06</v>
      </c>
      <c r="H43" s="24">
        <v>7.65</v>
      </c>
      <c r="I43" s="31">
        <v>7.3474513000000004</v>
      </c>
      <c r="J43" s="31"/>
      <c r="K43" s="35"/>
    </row>
    <row r="44" spans="1:11" x14ac:dyDescent="0.25">
      <c r="B44" s="8" t="s">
        <v>3462</v>
      </c>
      <c r="C44" s="57" t="s">
        <v>3463</v>
      </c>
      <c r="D44" s="54" t="s">
        <v>3464</v>
      </c>
      <c r="E44" s="6" t="s">
        <v>646</v>
      </c>
      <c r="F44" s="19">
        <v>1521000</v>
      </c>
      <c r="G44" s="24">
        <v>1180.9100000000001</v>
      </c>
      <c r="H44" s="24">
        <v>5.47</v>
      </c>
      <c r="I44" s="31">
        <v>7.3716888999999997</v>
      </c>
      <c r="J44" s="31"/>
      <c r="K44" s="35"/>
    </row>
    <row r="45" spans="1:11" x14ac:dyDescent="0.25">
      <c r="B45" s="8" t="s">
        <v>3465</v>
      </c>
      <c r="C45" s="57" t="s">
        <v>3466</v>
      </c>
      <c r="D45" s="54" t="s">
        <v>3467</v>
      </c>
      <c r="E45" s="6" t="s">
        <v>646</v>
      </c>
      <c r="F45" s="19">
        <v>1241000</v>
      </c>
      <c r="G45" s="24">
        <v>958.34</v>
      </c>
      <c r="H45" s="24">
        <v>4.4400000000000004</v>
      </c>
      <c r="I45" s="31">
        <v>7.3732943000000004</v>
      </c>
      <c r="J45" s="31"/>
      <c r="K45" s="35"/>
    </row>
    <row r="46" spans="1:11" x14ac:dyDescent="0.25">
      <c r="B46" s="8" t="s">
        <v>2726</v>
      </c>
      <c r="C46" s="57" t="s">
        <v>2727</v>
      </c>
      <c r="D46" s="54" t="s">
        <v>2728</v>
      </c>
      <c r="E46" s="6" t="s">
        <v>646</v>
      </c>
      <c r="F46" s="19">
        <v>306700</v>
      </c>
      <c r="G46" s="24">
        <v>272.27999999999997</v>
      </c>
      <c r="H46" s="24">
        <v>1.26</v>
      </c>
      <c r="I46" s="31">
        <v>7.2663498000000004</v>
      </c>
      <c r="J46" s="31"/>
      <c r="K46" s="35"/>
    </row>
    <row r="47" spans="1:11" x14ac:dyDescent="0.25">
      <c r="B47" s="8" t="s">
        <v>1029</v>
      </c>
      <c r="C47" s="57" t="s">
        <v>1030</v>
      </c>
      <c r="D47" s="54" t="s">
        <v>1031</v>
      </c>
      <c r="E47" s="6" t="s">
        <v>646</v>
      </c>
      <c r="F47" s="19">
        <v>171900</v>
      </c>
      <c r="G47" s="24">
        <v>135.32</v>
      </c>
      <c r="H47" s="24">
        <v>0.63</v>
      </c>
      <c r="I47" s="31">
        <v>7.3475031</v>
      </c>
      <c r="J47" s="31"/>
      <c r="K47" s="35"/>
    </row>
    <row r="48" spans="1:11" x14ac:dyDescent="0.25">
      <c r="B48" s="8" t="s">
        <v>2729</v>
      </c>
      <c r="C48" s="57" t="s">
        <v>2730</v>
      </c>
      <c r="D48" s="54" t="s">
        <v>2731</v>
      </c>
      <c r="E48" s="6" t="s">
        <v>646</v>
      </c>
      <c r="F48" s="19">
        <v>170000</v>
      </c>
      <c r="G48" s="24">
        <v>131.46</v>
      </c>
      <c r="H48" s="24">
        <v>0.61</v>
      </c>
      <c r="I48" s="31">
        <v>7.3728800000000003</v>
      </c>
      <c r="J48" s="31"/>
      <c r="K48" s="35"/>
    </row>
    <row r="49" spans="1:11" x14ac:dyDescent="0.25">
      <c r="C49" s="58" t="s">
        <v>39</v>
      </c>
      <c r="D49" s="54"/>
      <c r="E49" s="6"/>
      <c r="F49" s="19"/>
      <c r="G49" s="25">
        <v>4329.37</v>
      </c>
      <c r="H49" s="25">
        <v>20.059999999999999</v>
      </c>
      <c r="I49" s="31"/>
      <c r="J49" s="31"/>
      <c r="K49" s="35"/>
    </row>
    <row r="50" spans="1:11" x14ac:dyDescent="0.25">
      <c r="C50" s="57"/>
      <c r="D50" s="54"/>
      <c r="E50" s="6"/>
      <c r="F50" s="19"/>
      <c r="G50" s="24"/>
      <c r="H50" s="24"/>
      <c r="I50" s="31"/>
      <c r="J50" s="31"/>
      <c r="K50" s="35"/>
    </row>
    <row r="51" spans="1:11" x14ac:dyDescent="0.25">
      <c r="A51" s="10"/>
      <c r="B51" s="28"/>
      <c r="C51" s="58" t="s">
        <v>18</v>
      </c>
      <c r="D51" s="54"/>
      <c r="E51" s="6"/>
      <c r="F51" s="19"/>
      <c r="G51" s="24"/>
      <c r="H51" s="24"/>
      <c r="I51" s="31"/>
      <c r="J51" s="31"/>
      <c r="K51" s="35"/>
    </row>
    <row r="52" spans="1:11" x14ac:dyDescent="0.25">
      <c r="A52" s="28"/>
      <c r="B52" s="28"/>
      <c r="C52" s="58" t="s">
        <v>19</v>
      </c>
      <c r="D52" s="54"/>
      <c r="E52" s="6"/>
      <c r="F52" s="19"/>
      <c r="G52" s="24" t="s">
        <v>2</v>
      </c>
      <c r="H52" s="24" t="s">
        <v>2</v>
      </c>
      <c r="I52" s="31"/>
      <c r="J52" s="31"/>
      <c r="K52" s="35"/>
    </row>
    <row r="53" spans="1:11" x14ac:dyDescent="0.25">
      <c r="A53" s="28"/>
      <c r="B53" s="28"/>
      <c r="C53" s="58"/>
      <c r="D53" s="54"/>
      <c r="E53" s="6"/>
      <c r="F53" s="19"/>
      <c r="G53" s="24"/>
      <c r="H53" s="24"/>
      <c r="I53" s="31"/>
      <c r="J53" s="31"/>
      <c r="K53" s="35"/>
    </row>
    <row r="54" spans="1:11" x14ac:dyDescent="0.25">
      <c r="A54" s="28"/>
      <c r="B54" s="28"/>
      <c r="C54" s="58" t="s">
        <v>20</v>
      </c>
      <c r="D54" s="54"/>
      <c r="E54" s="6"/>
      <c r="F54" s="19"/>
      <c r="G54" s="24" t="s">
        <v>2</v>
      </c>
      <c r="H54" s="24" t="s">
        <v>2</v>
      </c>
      <c r="I54" s="31"/>
      <c r="J54" s="31"/>
      <c r="K54" s="35"/>
    </row>
    <row r="55" spans="1:11" x14ac:dyDescent="0.25">
      <c r="A55" s="28"/>
      <c r="B55" s="28"/>
      <c r="C55" s="58"/>
      <c r="D55" s="54"/>
      <c r="E55" s="6"/>
      <c r="F55" s="19"/>
      <c r="G55" s="24"/>
      <c r="H55" s="24"/>
      <c r="I55" s="31"/>
      <c r="J55" s="31"/>
      <c r="K55" s="35"/>
    </row>
    <row r="56" spans="1:11" x14ac:dyDescent="0.25">
      <c r="A56" s="28"/>
      <c r="B56" s="28"/>
      <c r="C56" s="58" t="s">
        <v>21</v>
      </c>
      <c r="D56" s="54"/>
      <c r="E56" s="6"/>
      <c r="F56" s="19"/>
      <c r="G56" s="24" t="s">
        <v>2</v>
      </c>
      <c r="H56" s="24" t="s">
        <v>2</v>
      </c>
      <c r="I56" s="31"/>
      <c r="J56" s="31"/>
      <c r="K56" s="35"/>
    </row>
    <row r="57" spans="1:11" x14ac:dyDescent="0.25">
      <c r="A57" s="28"/>
      <c r="B57" s="28"/>
      <c r="C57" s="58"/>
      <c r="D57" s="54"/>
      <c r="E57" s="6"/>
      <c r="F57" s="19"/>
      <c r="G57" s="24"/>
      <c r="H57" s="24"/>
      <c r="I57" s="31"/>
      <c r="J57" s="31"/>
      <c r="K57" s="35"/>
    </row>
    <row r="58" spans="1:11" x14ac:dyDescent="0.25">
      <c r="A58" s="28"/>
      <c r="B58" s="28"/>
      <c r="C58" s="58" t="s">
        <v>22</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C60" s="59" t="s">
        <v>23</v>
      </c>
      <c r="D60" s="54"/>
      <c r="E60" s="6"/>
      <c r="F60" s="19"/>
      <c r="G60" s="24"/>
      <c r="H60" s="24"/>
      <c r="I60" s="31"/>
      <c r="J60" s="31"/>
      <c r="K60" s="35"/>
    </row>
    <row r="61" spans="1:11" x14ac:dyDescent="0.25">
      <c r="B61" s="8" t="s">
        <v>37</v>
      </c>
      <c r="C61" s="57" t="s">
        <v>38</v>
      </c>
      <c r="D61" s="54"/>
      <c r="E61" s="6"/>
      <c r="F61" s="19"/>
      <c r="G61" s="24">
        <v>11.66</v>
      </c>
      <c r="H61" s="24">
        <v>0.05</v>
      </c>
      <c r="I61" s="31"/>
      <c r="J61" s="31"/>
      <c r="K61" s="35"/>
    </row>
    <row r="62" spans="1:11" x14ac:dyDescent="0.25">
      <c r="C62" s="58" t="s">
        <v>39</v>
      </c>
      <c r="D62" s="54"/>
      <c r="E62" s="6"/>
      <c r="F62" s="19"/>
      <c r="G62" s="25">
        <v>11.66</v>
      </c>
      <c r="H62" s="25">
        <v>0.05</v>
      </c>
      <c r="I62" s="31"/>
      <c r="J62" s="31"/>
      <c r="K62" s="35"/>
    </row>
    <row r="63" spans="1:11" x14ac:dyDescent="0.25">
      <c r="C63" s="57"/>
      <c r="D63" s="54"/>
      <c r="E63" s="6"/>
      <c r="F63" s="19"/>
      <c r="G63" s="24"/>
      <c r="H63" s="24"/>
      <c r="I63" s="31"/>
      <c r="J63" s="31"/>
      <c r="K63" s="35"/>
    </row>
    <row r="64" spans="1:11" x14ac:dyDescent="0.25">
      <c r="A64" s="10"/>
      <c r="B64" s="28"/>
      <c r="C64" s="58" t="s">
        <v>24</v>
      </c>
      <c r="D64" s="54"/>
      <c r="E64" s="6"/>
      <c r="F64" s="19"/>
      <c r="G64" s="24"/>
      <c r="H64" s="24"/>
      <c r="I64" s="31"/>
      <c r="J64" s="31"/>
      <c r="K64" s="35"/>
    </row>
    <row r="65" spans="1:54" s="2" customFormat="1" ht="13.5" x14ac:dyDescent="0.25">
      <c r="A65" s="28"/>
      <c r="B65" s="28"/>
      <c r="C65" s="57" t="s">
        <v>4770</v>
      </c>
      <c r="D65" s="54"/>
      <c r="E65" s="6"/>
      <c r="F65" s="19"/>
      <c r="G65" s="24" t="s">
        <v>2</v>
      </c>
      <c r="H65" s="24" t="s">
        <v>2</v>
      </c>
      <c r="I65" s="31"/>
      <c r="J65" s="31"/>
      <c r="K65" s="35"/>
      <c r="L65" s="3"/>
      <c r="AI65" s="3"/>
      <c r="AV65" s="3"/>
      <c r="AX65" s="3"/>
      <c r="BB65" s="3"/>
    </row>
    <row r="66" spans="1:54" x14ac:dyDescent="0.25">
      <c r="B66" s="8"/>
      <c r="C66" s="57" t="s">
        <v>40</v>
      </c>
      <c r="D66" s="54"/>
      <c r="E66" s="6"/>
      <c r="F66" s="19"/>
      <c r="G66" s="24">
        <v>494.12</v>
      </c>
      <c r="H66" s="24">
        <v>2.31</v>
      </c>
      <c r="I66" s="31"/>
      <c r="J66" s="31"/>
      <c r="K66" s="35"/>
    </row>
    <row r="67" spans="1:54" x14ac:dyDescent="0.25">
      <c r="C67" s="58" t="s">
        <v>39</v>
      </c>
      <c r="D67" s="54"/>
      <c r="E67" s="6"/>
      <c r="F67" s="19"/>
      <c r="G67" s="25">
        <v>494.12</v>
      </c>
      <c r="H67" s="25">
        <v>2.31</v>
      </c>
      <c r="I67" s="31"/>
      <c r="J67" s="31"/>
      <c r="K67" s="35"/>
    </row>
    <row r="68" spans="1:54" x14ac:dyDescent="0.25">
      <c r="C68" s="57"/>
      <c r="D68" s="54"/>
      <c r="E68" s="6"/>
      <c r="F68" s="19"/>
      <c r="G68" s="24"/>
      <c r="H68" s="24"/>
      <c r="I68" s="31"/>
      <c r="J68" s="31"/>
      <c r="K68" s="35"/>
    </row>
    <row r="69" spans="1:54" x14ac:dyDescent="0.25">
      <c r="C69" s="60" t="s">
        <v>41</v>
      </c>
      <c r="D69" s="55"/>
      <c r="E69" s="5"/>
      <c r="F69" s="20"/>
      <c r="G69" s="26">
        <v>21574.31</v>
      </c>
      <c r="H69" s="26">
        <v>100</v>
      </c>
      <c r="I69" s="32"/>
      <c r="J69" s="32"/>
      <c r="K69" s="36"/>
    </row>
    <row r="72" spans="1:54" x14ac:dyDescent="0.25">
      <c r="C72" s="1" t="s">
        <v>42</v>
      </c>
    </row>
    <row r="73" spans="1:54" x14ac:dyDescent="0.25">
      <c r="C73" s="37" t="s">
        <v>43</v>
      </c>
      <c r="D73" s="37"/>
      <c r="E73" s="37"/>
      <c r="F73" s="37"/>
      <c r="G73" s="37"/>
      <c r="H73" s="37"/>
      <c r="I73" s="37"/>
      <c r="J73" s="37"/>
      <c r="K73" s="37"/>
    </row>
    <row r="74" spans="1:54" x14ac:dyDescent="0.25">
      <c r="C74" s="2" t="s">
        <v>44</v>
      </c>
    </row>
    <row r="75" spans="1:54" x14ac:dyDescent="0.25">
      <c r="C75" s="2" t="s">
        <v>45</v>
      </c>
    </row>
    <row r="76" spans="1:54" x14ac:dyDescent="0.25">
      <c r="C76" s="2" t="s">
        <v>46</v>
      </c>
    </row>
    <row r="77" spans="1:54" x14ac:dyDescent="0.25">
      <c r="C77" s="2" t="s">
        <v>47</v>
      </c>
    </row>
    <row r="79" spans="1:54" x14ac:dyDescent="0.25">
      <c r="C79" s="74" t="s">
        <v>4829</v>
      </c>
      <c r="E79" s="74" t="s">
        <v>4830</v>
      </c>
      <c r="F79" s="75"/>
    </row>
    <row r="80" spans="1:54" x14ac:dyDescent="0.25">
      <c r="E80" s="2" t="s">
        <v>4879</v>
      </c>
    </row>
  </sheetData>
  <hyperlinks>
    <hyperlink ref="J2" location="'Index'!A1" display="'Index'!A1" xr:uid="{00000000-0004-0000-7200-000000000000}"/>
  </hyperlinks>
  <pageMargins left="0.7" right="0.7" top="0.75" bottom="0.75" header="0.3" footer="0.3"/>
  <pageSetup orientation="portrait" horizontalDpi="4294967293"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93"/>
  <dimension ref="A1:IV113"/>
  <sheetViews>
    <sheetView showGridLines="0" zoomScale="90" zoomScaleNormal="90" workbookViewId="0">
      <pane ySplit="6" topLeftCell="A97"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3468</v>
      </c>
      <c r="J2" s="38" t="s">
        <v>4585</v>
      </c>
    </row>
    <row r="3" spans="1:54" ht="16.5" x14ac:dyDescent="0.3">
      <c r="C3" s="1" t="s">
        <v>26</v>
      </c>
      <c r="D3" s="21" t="s">
        <v>3469</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79</v>
      </c>
      <c r="C10" s="57" t="s">
        <v>80</v>
      </c>
      <c r="D10" s="54" t="s">
        <v>81</v>
      </c>
      <c r="E10" s="6" t="s">
        <v>53</v>
      </c>
      <c r="F10" s="19">
        <v>15000000</v>
      </c>
      <c r="G10" s="24">
        <v>93030</v>
      </c>
      <c r="H10" s="24">
        <v>7.22</v>
      </c>
      <c r="I10" s="31"/>
      <c r="J10" s="31"/>
      <c r="K10" s="35"/>
    </row>
    <row r="11" spans="1:54" x14ac:dyDescent="0.25">
      <c r="B11" s="8" t="s">
        <v>86</v>
      </c>
      <c r="C11" s="57" t="s">
        <v>87</v>
      </c>
      <c r="D11" s="54" t="s">
        <v>88</v>
      </c>
      <c r="E11" s="6" t="s">
        <v>85</v>
      </c>
      <c r="F11" s="19">
        <v>5900000</v>
      </c>
      <c r="G11" s="24">
        <v>81225.3</v>
      </c>
      <c r="H11" s="24">
        <v>6.3</v>
      </c>
      <c r="I11" s="31"/>
      <c r="J11" s="31"/>
      <c r="K11" s="35"/>
    </row>
    <row r="12" spans="1:54" x14ac:dyDescent="0.25">
      <c r="B12" s="8" t="s">
        <v>61</v>
      </c>
      <c r="C12" s="57" t="s">
        <v>62</v>
      </c>
      <c r="D12" s="54" t="s">
        <v>63</v>
      </c>
      <c r="E12" s="6" t="s">
        <v>53</v>
      </c>
      <c r="F12" s="19">
        <v>7000000</v>
      </c>
      <c r="G12" s="24">
        <v>69881</v>
      </c>
      <c r="H12" s="24">
        <v>5.42</v>
      </c>
      <c r="I12" s="31"/>
      <c r="J12" s="31"/>
      <c r="K12" s="35"/>
    </row>
    <row r="13" spans="1:54" x14ac:dyDescent="0.25">
      <c r="B13" s="8" t="s">
        <v>531</v>
      </c>
      <c r="C13" s="57" t="s">
        <v>532</v>
      </c>
      <c r="D13" s="54" t="s">
        <v>533</v>
      </c>
      <c r="E13" s="6" t="s">
        <v>103</v>
      </c>
      <c r="F13" s="19">
        <v>700000</v>
      </c>
      <c r="G13" s="24">
        <v>51102.1</v>
      </c>
      <c r="H13" s="24">
        <v>3.96</v>
      </c>
      <c r="I13" s="31"/>
      <c r="J13" s="31"/>
      <c r="K13" s="35"/>
    </row>
    <row r="14" spans="1:54" x14ac:dyDescent="0.25">
      <c r="B14" s="8" t="s">
        <v>170</v>
      </c>
      <c r="C14" s="57" t="s">
        <v>171</v>
      </c>
      <c r="D14" s="54" t="s">
        <v>172</v>
      </c>
      <c r="E14" s="6" t="s">
        <v>173</v>
      </c>
      <c r="F14" s="19">
        <v>1900000</v>
      </c>
      <c r="G14" s="24">
        <v>49265.1</v>
      </c>
      <c r="H14" s="24">
        <v>3.82</v>
      </c>
      <c r="I14" s="31"/>
      <c r="J14" s="31"/>
      <c r="K14" s="35"/>
    </row>
    <row r="15" spans="1:54" x14ac:dyDescent="0.25">
      <c r="B15" s="8" t="s">
        <v>123</v>
      </c>
      <c r="C15" s="57" t="s">
        <v>124</v>
      </c>
      <c r="D15" s="54" t="s">
        <v>125</v>
      </c>
      <c r="E15" s="6" t="s">
        <v>126</v>
      </c>
      <c r="F15" s="19">
        <v>1300000</v>
      </c>
      <c r="G15" s="24">
        <v>47895.9</v>
      </c>
      <c r="H15" s="24">
        <v>3.72</v>
      </c>
      <c r="I15" s="31"/>
      <c r="J15" s="31"/>
      <c r="K15" s="35"/>
    </row>
    <row r="16" spans="1:54" x14ac:dyDescent="0.25">
      <c r="B16" s="8" t="s">
        <v>905</v>
      </c>
      <c r="C16" s="57" t="s">
        <v>906</v>
      </c>
      <c r="D16" s="54" t="s">
        <v>907</v>
      </c>
      <c r="E16" s="6" t="s">
        <v>107</v>
      </c>
      <c r="F16" s="19">
        <v>7013709</v>
      </c>
      <c r="G16" s="24">
        <v>44898.26</v>
      </c>
      <c r="H16" s="24">
        <v>3.48</v>
      </c>
      <c r="I16" s="31"/>
      <c r="J16" s="31"/>
      <c r="K16" s="35"/>
    </row>
    <row r="17" spans="2:11" x14ac:dyDescent="0.25">
      <c r="B17" s="8" t="s">
        <v>896</v>
      </c>
      <c r="C17" s="57" t="s">
        <v>897</v>
      </c>
      <c r="D17" s="54" t="s">
        <v>898</v>
      </c>
      <c r="E17" s="6" t="s">
        <v>99</v>
      </c>
      <c r="F17" s="19">
        <v>3500000</v>
      </c>
      <c r="G17" s="24">
        <v>42378</v>
      </c>
      <c r="H17" s="24">
        <v>3.29</v>
      </c>
      <c r="I17" s="31"/>
      <c r="J17" s="31"/>
      <c r="K17" s="35"/>
    </row>
    <row r="18" spans="2:11" x14ac:dyDescent="0.25">
      <c r="B18" s="8" t="s">
        <v>131</v>
      </c>
      <c r="C18" s="57" t="s">
        <v>132</v>
      </c>
      <c r="D18" s="54" t="s">
        <v>133</v>
      </c>
      <c r="E18" s="6" t="s">
        <v>134</v>
      </c>
      <c r="F18" s="19">
        <v>9000000</v>
      </c>
      <c r="G18" s="24">
        <v>41634</v>
      </c>
      <c r="H18" s="24">
        <v>3.23</v>
      </c>
      <c r="I18" s="31"/>
      <c r="J18" s="31"/>
      <c r="K18" s="35"/>
    </row>
    <row r="19" spans="2:11" x14ac:dyDescent="0.25">
      <c r="B19" s="8" t="s">
        <v>314</v>
      </c>
      <c r="C19" s="57" t="s">
        <v>315</v>
      </c>
      <c r="D19" s="54" t="s">
        <v>316</v>
      </c>
      <c r="E19" s="6" t="s">
        <v>317</v>
      </c>
      <c r="F19" s="19">
        <v>2700000</v>
      </c>
      <c r="G19" s="24">
        <v>41586.75</v>
      </c>
      <c r="H19" s="24">
        <v>3.23</v>
      </c>
      <c r="I19" s="31"/>
      <c r="J19" s="31"/>
      <c r="K19" s="35"/>
    </row>
    <row r="20" spans="2:11" x14ac:dyDescent="0.25">
      <c r="B20" s="8" t="s">
        <v>841</v>
      </c>
      <c r="C20" s="57" t="s">
        <v>842</v>
      </c>
      <c r="D20" s="54" t="s">
        <v>843</v>
      </c>
      <c r="E20" s="6" t="s">
        <v>228</v>
      </c>
      <c r="F20" s="19">
        <v>2099642</v>
      </c>
      <c r="G20" s="24">
        <v>40182.949999999997</v>
      </c>
      <c r="H20" s="24">
        <v>3.12</v>
      </c>
      <c r="I20" s="31"/>
      <c r="J20" s="31"/>
      <c r="K20" s="35"/>
    </row>
    <row r="21" spans="2:11" x14ac:dyDescent="0.25">
      <c r="B21" s="8" t="s">
        <v>163</v>
      </c>
      <c r="C21" s="57" t="s">
        <v>164</v>
      </c>
      <c r="D21" s="54" t="s">
        <v>165</v>
      </c>
      <c r="E21" s="6" t="s">
        <v>166</v>
      </c>
      <c r="F21" s="19">
        <v>2470000</v>
      </c>
      <c r="G21" s="24">
        <v>38460.370000000003</v>
      </c>
      <c r="H21" s="24">
        <v>2.98</v>
      </c>
      <c r="I21" s="31"/>
      <c r="J21" s="31"/>
      <c r="K21" s="35"/>
    </row>
    <row r="22" spans="2:11" x14ac:dyDescent="0.25">
      <c r="B22" s="8" t="s">
        <v>775</v>
      </c>
      <c r="C22" s="57" t="s">
        <v>776</v>
      </c>
      <c r="D22" s="54" t="s">
        <v>777</v>
      </c>
      <c r="E22" s="6" t="s">
        <v>111</v>
      </c>
      <c r="F22" s="19">
        <v>4576059</v>
      </c>
      <c r="G22" s="24">
        <v>36079.94</v>
      </c>
      <c r="H22" s="24">
        <v>2.8</v>
      </c>
      <c r="I22" s="31"/>
      <c r="J22" s="31"/>
      <c r="K22" s="35"/>
    </row>
    <row r="23" spans="2:11" x14ac:dyDescent="0.25">
      <c r="B23" s="8" t="s">
        <v>784</v>
      </c>
      <c r="C23" s="57" t="s">
        <v>785</v>
      </c>
      <c r="D23" s="54" t="s">
        <v>786</v>
      </c>
      <c r="E23" s="6" t="s">
        <v>111</v>
      </c>
      <c r="F23" s="19">
        <v>4600000</v>
      </c>
      <c r="G23" s="24">
        <v>36045.599999999999</v>
      </c>
      <c r="H23" s="24">
        <v>2.8</v>
      </c>
      <c r="I23" s="31"/>
      <c r="J23" s="31"/>
      <c r="K23" s="35"/>
    </row>
    <row r="24" spans="2:11" x14ac:dyDescent="0.25">
      <c r="B24" s="8" t="s">
        <v>1811</v>
      </c>
      <c r="C24" s="57" t="s">
        <v>1812</v>
      </c>
      <c r="D24" s="54" t="s">
        <v>1813</v>
      </c>
      <c r="E24" s="6" t="s">
        <v>115</v>
      </c>
      <c r="F24" s="19">
        <v>2100000</v>
      </c>
      <c r="G24" s="24">
        <v>35548.800000000003</v>
      </c>
      <c r="H24" s="24">
        <v>2.76</v>
      </c>
      <c r="I24" s="31"/>
      <c r="J24" s="31"/>
      <c r="K24" s="35"/>
    </row>
    <row r="25" spans="2:11" x14ac:dyDescent="0.25">
      <c r="B25" s="8" t="s">
        <v>766</v>
      </c>
      <c r="C25" s="57" t="s">
        <v>767</v>
      </c>
      <c r="D25" s="54" t="s">
        <v>768</v>
      </c>
      <c r="E25" s="6" t="s">
        <v>122</v>
      </c>
      <c r="F25" s="19">
        <v>3500000</v>
      </c>
      <c r="G25" s="24">
        <v>32154.5</v>
      </c>
      <c r="H25" s="24">
        <v>2.4900000000000002</v>
      </c>
      <c r="I25" s="31"/>
      <c r="J25" s="31"/>
      <c r="K25" s="35"/>
    </row>
    <row r="26" spans="2:11" x14ac:dyDescent="0.25">
      <c r="B26" s="8" t="s">
        <v>1885</v>
      </c>
      <c r="C26" s="57" t="s">
        <v>1886</v>
      </c>
      <c r="D26" s="54" t="s">
        <v>1887</v>
      </c>
      <c r="E26" s="6" t="s">
        <v>430</v>
      </c>
      <c r="F26" s="19">
        <v>47668663</v>
      </c>
      <c r="G26" s="24">
        <v>30984.63</v>
      </c>
      <c r="H26" s="24">
        <v>2.4</v>
      </c>
      <c r="I26" s="31"/>
      <c r="J26" s="31"/>
      <c r="K26" s="35"/>
    </row>
    <row r="27" spans="2:11" x14ac:dyDescent="0.25">
      <c r="B27" s="8" t="s">
        <v>233</v>
      </c>
      <c r="C27" s="57" t="s">
        <v>234</v>
      </c>
      <c r="D27" s="54" t="s">
        <v>235</v>
      </c>
      <c r="E27" s="6" t="s">
        <v>236</v>
      </c>
      <c r="F27" s="19">
        <v>3300000</v>
      </c>
      <c r="G27" s="24">
        <v>29366.7</v>
      </c>
      <c r="H27" s="24">
        <v>2.2799999999999998</v>
      </c>
      <c r="I27" s="31"/>
      <c r="J27" s="31"/>
      <c r="K27" s="35"/>
    </row>
    <row r="28" spans="2:11" x14ac:dyDescent="0.25">
      <c r="B28" s="8" t="s">
        <v>104</v>
      </c>
      <c r="C28" s="57" t="s">
        <v>105</v>
      </c>
      <c r="D28" s="54" t="s">
        <v>106</v>
      </c>
      <c r="E28" s="6" t="s">
        <v>107</v>
      </c>
      <c r="F28" s="19">
        <v>77000</v>
      </c>
      <c r="G28" s="24">
        <v>29109.89</v>
      </c>
      <c r="H28" s="24">
        <v>2.2599999999999998</v>
      </c>
      <c r="I28" s="31"/>
      <c r="J28" s="31"/>
      <c r="K28" s="35"/>
    </row>
    <row r="29" spans="2:11" x14ac:dyDescent="0.25">
      <c r="B29" s="8" t="s">
        <v>112</v>
      </c>
      <c r="C29" s="57" t="s">
        <v>113</v>
      </c>
      <c r="D29" s="54" t="s">
        <v>114</v>
      </c>
      <c r="E29" s="6" t="s">
        <v>115</v>
      </c>
      <c r="F29" s="19">
        <v>5000000</v>
      </c>
      <c r="G29" s="24">
        <v>28505</v>
      </c>
      <c r="H29" s="24">
        <v>2.21</v>
      </c>
      <c r="I29" s="31"/>
      <c r="J29" s="31"/>
      <c r="K29" s="35"/>
    </row>
    <row r="30" spans="2:11" x14ac:dyDescent="0.25">
      <c r="B30" s="8" t="s">
        <v>54</v>
      </c>
      <c r="C30" s="57" t="s">
        <v>55</v>
      </c>
      <c r="D30" s="54" t="s">
        <v>56</v>
      </c>
      <c r="E30" s="6" t="s">
        <v>57</v>
      </c>
      <c r="F30" s="19">
        <v>2100000</v>
      </c>
      <c r="G30" s="24">
        <v>28469.7</v>
      </c>
      <c r="H30" s="24">
        <v>2.21</v>
      </c>
      <c r="I30" s="31"/>
      <c r="J30" s="31"/>
      <c r="K30" s="35"/>
    </row>
    <row r="31" spans="2:11" x14ac:dyDescent="0.25">
      <c r="B31" s="8" t="s">
        <v>3470</v>
      </c>
      <c r="C31" s="57" t="s">
        <v>3471</v>
      </c>
      <c r="D31" s="54" t="s">
        <v>3472</v>
      </c>
      <c r="E31" s="6" t="s">
        <v>307</v>
      </c>
      <c r="F31" s="19">
        <v>1400000</v>
      </c>
      <c r="G31" s="24">
        <v>28149.8</v>
      </c>
      <c r="H31" s="24">
        <v>2.1800000000000002</v>
      </c>
      <c r="I31" s="31"/>
      <c r="J31" s="31"/>
      <c r="K31" s="35"/>
    </row>
    <row r="32" spans="2:11" x14ac:dyDescent="0.25">
      <c r="B32" s="8" t="s">
        <v>2423</v>
      </c>
      <c r="C32" s="57" t="s">
        <v>2424</v>
      </c>
      <c r="D32" s="54" t="s">
        <v>2425</v>
      </c>
      <c r="E32" s="6" t="s">
        <v>307</v>
      </c>
      <c r="F32" s="19">
        <v>608488</v>
      </c>
      <c r="G32" s="24">
        <v>25950.49</v>
      </c>
      <c r="H32" s="24">
        <v>2.0099999999999998</v>
      </c>
      <c r="I32" s="31"/>
      <c r="J32" s="31"/>
      <c r="K32" s="35"/>
    </row>
    <row r="33" spans="2:11" x14ac:dyDescent="0.25">
      <c r="B33" s="8" t="s">
        <v>787</v>
      </c>
      <c r="C33" s="57" t="s">
        <v>788</v>
      </c>
      <c r="D33" s="54" t="s">
        <v>789</v>
      </c>
      <c r="E33" s="6" t="s">
        <v>111</v>
      </c>
      <c r="F33" s="19">
        <v>9099775</v>
      </c>
      <c r="G33" s="24">
        <v>25811.51</v>
      </c>
      <c r="H33" s="24">
        <v>2</v>
      </c>
      <c r="I33" s="31"/>
      <c r="J33" s="31"/>
      <c r="K33" s="35"/>
    </row>
    <row r="34" spans="2:11" x14ac:dyDescent="0.25">
      <c r="B34" s="8" t="s">
        <v>772</v>
      </c>
      <c r="C34" s="57" t="s">
        <v>773</v>
      </c>
      <c r="D34" s="54" t="s">
        <v>774</v>
      </c>
      <c r="E34" s="6" t="s">
        <v>155</v>
      </c>
      <c r="F34" s="19">
        <v>2175000</v>
      </c>
      <c r="G34" s="24">
        <v>25757.439999999999</v>
      </c>
      <c r="H34" s="24">
        <v>2</v>
      </c>
      <c r="I34" s="31"/>
      <c r="J34" s="31"/>
      <c r="K34" s="35"/>
    </row>
    <row r="35" spans="2:11" x14ac:dyDescent="0.25">
      <c r="B35" s="8" t="s">
        <v>269</v>
      </c>
      <c r="C35" s="57" t="s">
        <v>270</v>
      </c>
      <c r="D35" s="54" t="s">
        <v>271</v>
      </c>
      <c r="E35" s="6" t="s">
        <v>70</v>
      </c>
      <c r="F35" s="19">
        <v>1900000</v>
      </c>
      <c r="G35" s="24">
        <v>25288.05</v>
      </c>
      <c r="H35" s="24">
        <v>1.96</v>
      </c>
      <c r="I35" s="31"/>
      <c r="J35" s="31"/>
      <c r="K35" s="35"/>
    </row>
    <row r="36" spans="2:11" x14ac:dyDescent="0.25">
      <c r="B36" s="8" t="s">
        <v>552</v>
      </c>
      <c r="C36" s="57" t="s">
        <v>553</v>
      </c>
      <c r="D36" s="54" t="s">
        <v>554</v>
      </c>
      <c r="E36" s="6" t="s">
        <v>287</v>
      </c>
      <c r="F36" s="19">
        <v>3726345</v>
      </c>
      <c r="G36" s="24">
        <v>23846.74</v>
      </c>
      <c r="H36" s="24">
        <v>1.85</v>
      </c>
      <c r="I36" s="31"/>
      <c r="J36" s="31"/>
      <c r="K36" s="35"/>
    </row>
    <row r="37" spans="2:11" x14ac:dyDescent="0.25">
      <c r="B37" s="8" t="s">
        <v>1914</v>
      </c>
      <c r="C37" s="57" t="s">
        <v>1915</v>
      </c>
      <c r="D37" s="54" t="s">
        <v>1916</v>
      </c>
      <c r="E37" s="6" t="s">
        <v>155</v>
      </c>
      <c r="F37" s="19">
        <v>1000000</v>
      </c>
      <c r="G37" s="24">
        <v>22796.5</v>
      </c>
      <c r="H37" s="24">
        <v>1.77</v>
      </c>
      <c r="I37" s="31"/>
      <c r="J37" s="31"/>
      <c r="K37" s="35"/>
    </row>
    <row r="38" spans="2:11" x14ac:dyDescent="0.25">
      <c r="B38" s="8" t="s">
        <v>1001</v>
      </c>
      <c r="C38" s="57" t="s">
        <v>1002</v>
      </c>
      <c r="D38" s="54" t="s">
        <v>1003</v>
      </c>
      <c r="E38" s="6" t="s">
        <v>307</v>
      </c>
      <c r="F38" s="19">
        <v>4094476</v>
      </c>
      <c r="G38" s="24">
        <v>21313.79</v>
      </c>
      <c r="H38" s="24">
        <v>1.65</v>
      </c>
      <c r="I38" s="31"/>
      <c r="J38" s="31"/>
      <c r="K38" s="35"/>
    </row>
    <row r="39" spans="2:11" x14ac:dyDescent="0.25">
      <c r="B39" s="8" t="s">
        <v>549</v>
      </c>
      <c r="C39" s="57" t="s">
        <v>550</v>
      </c>
      <c r="D39" s="54" t="s">
        <v>551</v>
      </c>
      <c r="E39" s="6" t="s">
        <v>155</v>
      </c>
      <c r="F39" s="19">
        <v>1575472</v>
      </c>
      <c r="G39" s="24">
        <v>19941.54</v>
      </c>
      <c r="H39" s="24">
        <v>1.55</v>
      </c>
      <c r="I39" s="31"/>
      <c r="J39" s="31"/>
      <c r="K39" s="35"/>
    </row>
    <row r="40" spans="2:11" x14ac:dyDescent="0.25">
      <c r="B40" s="8" t="s">
        <v>920</v>
      </c>
      <c r="C40" s="57" t="s">
        <v>921</v>
      </c>
      <c r="D40" s="54" t="s">
        <v>922</v>
      </c>
      <c r="E40" s="6" t="s">
        <v>70</v>
      </c>
      <c r="F40" s="19">
        <v>2900000</v>
      </c>
      <c r="G40" s="24">
        <v>18388.900000000001</v>
      </c>
      <c r="H40" s="24">
        <v>1.43</v>
      </c>
      <c r="I40" s="31"/>
      <c r="J40" s="31"/>
      <c r="K40" s="35"/>
    </row>
    <row r="41" spans="2:11" x14ac:dyDescent="0.25">
      <c r="B41" s="8" t="s">
        <v>501</v>
      </c>
      <c r="C41" s="57" t="s">
        <v>502</v>
      </c>
      <c r="D41" s="54" t="s">
        <v>503</v>
      </c>
      <c r="E41" s="6" t="s">
        <v>307</v>
      </c>
      <c r="F41" s="19">
        <v>1590220</v>
      </c>
      <c r="G41" s="24">
        <v>16496.939999999999</v>
      </c>
      <c r="H41" s="24">
        <v>1.28</v>
      </c>
      <c r="I41" s="31"/>
      <c r="J41" s="31"/>
      <c r="K41" s="35"/>
    </row>
    <row r="42" spans="2:11" x14ac:dyDescent="0.25">
      <c r="B42" s="8" t="s">
        <v>890</v>
      </c>
      <c r="C42" s="57" t="s">
        <v>891</v>
      </c>
      <c r="D42" s="54" t="s">
        <v>892</v>
      </c>
      <c r="E42" s="6" t="s">
        <v>291</v>
      </c>
      <c r="F42" s="19">
        <v>30000000</v>
      </c>
      <c r="G42" s="24">
        <v>15450</v>
      </c>
      <c r="H42" s="24">
        <v>1.2</v>
      </c>
      <c r="I42" s="31"/>
      <c r="J42" s="31"/>
      <c r="K42" s="35"/>
    </row>
    <row r="43" spans="2:11" x14ac:dyDescent="0.25">
      <c r="B43" s="8" t="s">
        <v>292</v>
      </c>
      <c r="C43" s="57" t="s">
        <v>293</v>
      </c>
      <c r="D43" s="54" t="s">
        <v>294</v>
      </c>
      <c r="E43" s="6" t="s">
        <v>111</v>
      </c>
      <c r="F43" s="19">
        <v>1621704</v>
      </c>
      <c r="G43" s="24">
        <v>15342.94</v>
      </c>
      <c r="H43" s="24">
        <v>1.19</v>
      </c>
      <c r="I43" s="31"/>
      <c r="J43" s="31"/>
      <c r="K43" s="35"/>
    </row>
    <row r="44" spans="2:11" x14ac:dyDescent="0.25">
      <c r="B44" s="8" t="s">
        <v>200</v>
      </c>
      <c r="C44" s="57" t="s">
        <v>201</v>
      </c>
      <c r="D44" s="54" t="s">
        <v>202</v>
      </c>
      <c r="E44" s="6" t="s">
        <v>103</v>
      </c>
      <c r="F44" s="19">
        <v>526799</v>
      </c>
      <c r="G44" s="24">
        <v>7113.89</v>
      </c>
      <c r="H44" s="24">
        <v>0.55000000000000004</v>
      </c>
      <c r="I44" s="31"/>
      <c r="J44" s="31"/>
      <c r="K44" s="35"/>
    </row>
    <row r="45" spans="2:11" x14ac:dyDescent="0.25">
      <c r="B45" s="8" t="s">
        <v>225</v>
      </c>
      <c r="C45" s="57" t="s">
        <v>226</v>
      </c>
      <c r="D45" s="54" t="s">
        <v>227</v>
      </c>
      <c r="E45" s="6" t="s">
        <v>228</v>
      </c>
      <c r="F45" s="19">
        <v>1077247</v>
      </c>
      <c r="G45" s="24">
        <v>6408.54</v>
      </c>
      <c r="H45" s="24">
        <v>0.5</v>
      </c>
      <c r="I45" s="31"/>
      <c r="J45" s="31"/>
      <c r="K45" s="35"/>
    </row>
    <row r="46" spans="2:11" x14ac:dyDescent="0.25">
      <c r="B46" s="8" t="s">
        <v>838</v>
      </c>
      <c r="C46" s="57" t="s">
        <v>839</v>
      </c>
      <c r="D46" s="54" t="s">
        <v>840</v>
      </c>
      <c r="E46" s="6" t="s">
        <v>126</v>
      </c>
      <c r="F46" s="19">
        <v>333879</v>
      </c>
      <c r="G46" s="24">
        <v>5818.68</v>
      </c>
      <c r="H46" s="24">
        <v>0.45</v>
      </c>
      <c r="I46" s="31"/>
      <c r="J46" s="31"/>
      <c r="K46" s="35"/>
    </row>
    <row r="47" spans="2:11" x14ac:dyDescent="0.25">
      <c r="C47" s="58" t="s">
        <v>39</v>
      </c>
      <c r="D47" s="54"/>
      <c r="E47" s="6"/>
      <c r="F47" s="19"/>
      <c r="G47" s="25">
        <v>1231680.24</v>
      </c>
      <c r="H47" s="25">
        <v>95.55</v>
      </c>
      <c r="I47" s="31"/>
      <c r="J47" s="31"/>
      <c r="K47" s="35"/>
    </row>
    <row r="48" spans="2:11" x14ac:dyDescent="0.25">
      <c r="C48" s="57"/>
      <c r="D48" s="54"/>
      <c r="E48" s="6"/>
      <c r="F48" s="19"/>
      <c r="G48" s="24"/>
      <c r="H48" s="24"/>
      <c r="I48" s="31"/>
      <c r="J48" s="31"/>
      <c r="K48" s="35"/>
    </row>
    <row r="49" spans="1:11" x14ac:dyDescent="0.25">
      <c r="C49" s="58" t="s">
        <v>3</v>
      </c>
      <c r="D49" s="54"/>
      <c r="E49" s="6"/>
      <c r="F49" s="19"/>
      <c r="G49" s="24" t="s">
        <v>2</v>
      </c>
      <c r="H49" s="24" t="s">
        <v>2</v>
      </c>
      <c r="I49" s="31"/>
      <c r="J49" s="31"/>
      <c r="K49" s="35"/>
    </row>
    <row r="50" spans="1:11" x14ac:dyDescent="0.25">
      <c r="C50" s="57"/>
      <c r="D50" s="54"/>
      <c r="E50" s="6"/>
      <c r="F50" s="19"/>
      <c r="G50" s="24"/>
      <c r="H50" s="24"/>
      <c r="I50" s="31"/>
      <c r="J50" s="31"/>
      <c r="K50" s="35"/>
    </row>
    <row r="51" spans="1:11" x14ac:dyDescent="0.25">
      <c r="C51" s="58" t="s">
        <v>4</v>
      </c>
      <c r="D51" s="54"/>
      <c r="E51" s="6"/>
      <c r="F51" s="19"/>
      <c r="G51" s="24" t="s">
        <v>2</v>
      </c>
      <c r="H51" s="24" t="s">
        <v>2</v>
      </c>
      <c r="I51" s="31"/>
      <c r="J51" s="31"/>
      <c r="K51" s="35"/>
    </row>
    <row r="52" spans="1:11" x14ac:dyDescent="0.25">
      <c r="C52" s="57"/>
      <c r="D52" s="54"/>
      <c r="E52" s="6"/>
      <c r="F52" s="19"/>
      <c r="G52" s="24"/>
      <c r="H52" s="24"/>
      <c r="I52" s="31"/>
      <c r="J52" s="31"/>
      <c r="K52" s="35"/>
    </row>
    <row r="53" spans="1:11" x14ac:dyDescent="0.25">
      <c r="A53" s="10"/>
      <c r="B53" s="28"/>
      <c r="C53" s="58" t="s">
        <v>5</v>
      </c>
      <c r="D53" s="54"/>
      <c r="E53" s="6"/>
      <c r="F53" s="19"/>
      <c r="G53" s="24"/>
      <c r="H53" s="24"/>
      <c r="I53" s="31"/>
      <c r="J53" s="31"/>
      <c r="K53" s="35"/>
    </row>
    <row r="54" spans="1:11" x14ac:dyDescent="0.25">
      <c r="A54" s="28"/>
      <c r="B54" s="28"/>
      <c r="C54" s="58" t="s">
        <v>6</v>
      </c>
      <c r="D54" s="54"/>
      <c r="E54" s="6"/>
      <c r="F54" s="19"/>
      <c r="G54" s="24" t="s">
        <v>2</v>
      </c>
      <c r="H54" s="24" t="s">
        <v>2</v>
      </c>
      <c r="I54" s="31"/>
      <c r="J54" s="31"/>
      <c r="K54" s="35"/>
    </row>
    <row r="55" spans="1:11" x14ac:dyDescent="0.25">
      <c r="A55" s="28"/>
      <c r="B55" s="28"/>
      <c r="C55" s="58"/>
      <c r="D55" s="54"/>
      <c r="E55" s="6"/>
      <c r="F55" s="19"/>
      <c r="G55" s="24"/>
      <c r="H55" s="24"/>
      <c r="I55" s="31"/>
      <c r="J55" s="31"/>
      <c r="K55" s="35"/>
    </row>
    <row r="56" spans="1:11" x14ac:dyDescent="0.25">
      <c r="A56" s="28"/>
      <c r="B56" s="28"/>
      <c r="C56" s="58" t="s">
        <v>7</v>
      </c>
      <c r="D56" s="54"/>
      <c r="E56" s="6"/>
      <c r="F56" s="19"/>
      <c r="G56" s="24" t="s">
        <v>2</v>
      </c>
      <c r="H56" s="24" t="s">
        <v>2</v>
      </c>
      <c r="I56" s="31"/>
      <c r="J56" s="31"/>
      <c r="K56" s="35"/>
    </row>
    <row r="57" spans="1:11" x14ac:dyDescent="0.25">
      <c r="A57" s="28"/>
      <c r="B57" s="28"/>
      <c r="C57" s="58"/>
      <c r="D57" s="54"/>
      <c r="E57" s="6"/>
      <c r="F57" s="19"/>
      <c r="G57" s="24"/>
      <c r="H57" s="24"/>
      <c r="I57" s="31"/>
      <c r="J57" s="31"/>
      <c r="K57" s="35"/>
    </row>
    <row r="58" spans="1:11" x14ac:dyDescent="0.25">
      <c r="A58" s="28"/>
      <c r="B58" s="28"/>
      <c r="C58" s="58" t="s">
        <v>8</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C60" s="59" t="s">
        <v>9</v>
      </c>
      <c r="D60" s="54"/>
      <c r="E60" s="6"/>
      <c r="F60" s="19"/>
      <c r="G60" s="24"/>
      <c r="H60" s="24"/>
      <c r="I60" s="31"/>
      <c r="J60" s="31"/>
      <c r="K60" s="35"/>
    </row>
    <row r="61" spans="1:11" x14ac:dyDescent="0.25">
      <c r="B61" s="8" t="s">
        <v>656</v>
      </c>
      <c r="C61" s="57" t="s">
        <v>657</v>
      </c>
      <c r="D61" s="54" t="s">
        <v>658</v>
      </c>
      <c r="E61" s="6" t="s">
        <v>646</v>
      </c>
      <c r="F61" s="19">
        <v>10000000</v>
      </c>
      <c r="G61" s="24">
        <v>10072.66</v>
      </c>
      <c r="H61" s="24">
        <v>0.78</v>
      </c>
      <c r="I61" s="31">
        <v>7.2872158999999996</v>
      </c>
      <c r="J61" s="31"/>
      <c r="K61" s="35"/>
    </row>
    <row r="62" spans="1:11" x14ac:dyDescent="0.25">
      <c r="C62" s="58" t="s">
        <v>39</v>
      </c>
      <c r="D62" s="54"/>
      <c r="E62" s="6"/>
      <c r="F62" s="19"/>
      <c r="G62" s="25">
        <v>10072.66</v>
      </c>
      <c r="H62" s="25">
        <v>0.78</v>
      </c>
      <c r="I62" s="31"/>
      <c r="J62" s="31"/>
      <c r="K62" s="35"/>
    </row>
    <row r="63" spans="1:11" x14ac:dyDescent="0.25">
      <c r="C63" s="57"/>
      <c r="D63" s="54"/>
      <c r="E63" s="6"/>
      <c r="F63" s="19"/>
      <c r="G63" s="24"/>
      <c r="H63" s="24"/>
      <c r="I63" s="31"/>
      <c r="J63" s="31"/>
      <c r="K63" s="35"/>
    </row>
    <row r="64" spans="1:11" x14ac:dyDescent="0.25">
      <c r="C64" s="58" t="s">
        <v>10</v>
      </c>
      <c r="D64" s="54"/>
      <c r="E64" s="6"/>
      <c r="F64" s="19"/>
      <c r="G64" s="24" t="s">
        <v>2</v>
      </c>
      <c r="H64" s="24" t="s">
        <v>2</v>
      </c>
      <c r="I64" s="31"/>
      <c r="J64" s="31"/>
      <c r="K64" s="35"/>
    </row>
    <row r="65" spans="1:11" x14ac:dyDescent="0.25">
      <c r="C65" s="57"/>
      <c r="D65" s="54"/>
      <c r="E65" s="6"/>
      <c r="F65" s="19"/>
      <c r="G65" s="24"/>
      <c r="H65" s="24"/>
      <c r="I65" s="31"/>
      <c r="J65" s="31"/>
      <c r="K65" s="35"/>
    </row>
    <row r="66" spans="1:11" x14ac:dyDescent="0.25">
      <c r="A66" s="10"/>
      <c r="B66" s="28"/>
      <c r="C66" s="58" t="s">
        <v>11</v>
      </c>
      <c r="D66" s="54"/>
      <c r="E66" s="6"/>
      <c r="F66" s="19"/>
      <c r="G66" s="24"/>
      <c r="H66" s="24"/>
      <c r="I66" s="31"/>
      <c r="J66" s="31"/>
      <c r="K66" s="35"/>
    </row>
    <row r="67" spans="1:11" x14ac:dyDescent="0.25">
      <c r="A67" s="28"/>
      <c r="B67" s="28"/>
      <c r="C67" s="58" t="s">
        <v>13</v>
      </c>
      <c r="D67" s="54"/>
      <c r="E67" s="6"/>
      <c r="F67" s="19"/>
      <c r="G67" s="24" t="s">
        <v>2</v>
      </c>
      <c r="H67" s="24" t="s">
        <v>2</v>
      </c>
      <c r="I67" s="31"/>
      <c r="J67" s="31"/>
      <c r="K67" s="35"/>
    </row>
    <row r="68" spans="1:11" x14ac:dyDescent="0.25">
      <c r="A68" s="28"/>
      <c r="B68" s="28"/>
      <c r="C68" s="58"/>
      <c r="D68" s="54"/>
      <c r="E68" s="6"/>
      <c r="F68" s="19"/>
      <c r="G68" s="24"/>
      <c r="H68" s="24"/>
      <c r="I68" s="31"/>
      <c r="J68" s="31"/>
      <c r="K68" s="35"/>
    </row>
    <row r="69" spans="1:11" x14ac:dyDescent="0.25">
      <c r="A69" s="28"/>
      <c r="B69" s="28"/>
      <c r="C69" s="58" t="s">
        <v>14</v>
      </c>
      <c r="D69" s="54"/>
      <c r="E69" s="6"/>
      <c r="F69" s="19"/>
      <c r="G69" s="24" t="s">
        <v>2</v>
      </c>
      <c r="H69" s="24" t="s">
        <v>2</v>
      </c>
      <c r="I69" s="31"/>
      <c r="J69" s="31"/>
      <c r="K69" s="35"/>
    </row>
    <row r="70" spans="1:11" x14ac:dyDescent="0.25">
      <c r="A70" s="28"/>
      <c r="B70" s="28"/>
      <c r="C70" s="58"/>
      <c r="D70" s="54"/>
      <c r="E70" s="6"/>
      <c r="F70" s="19"/>
      <c r="G70" s="24"/>
      <c r="H70" s="24"/>
      <c r="I70" s="31"/>
      <c r="J70" s="31"/>
      <c r="K70" s="35"/>
    </row>
    <row r="71" spans="1:11" x14ac:dyDescent="0.25">
      <c r="C71" s="59" t="s">
        <v>15</v>
      </c>
      <c r="D71" s="54"/>
      <c r="E71" s="6"/>
      <c r="F71" s="19"/>
      <c r="G71" s="24"/>
      <c r="H71" s="24"/>
      <c r="I71" s="31"/>
      <c r="J71" s="31"/>
      <c r="K71" s="35"/>
    </row>
    <row r="72" spans="1:11" x14ac:dyDescent="0.25">
      <c r="B72" s="8" t="s">
        <v>1574</v>
      </c>
      <c r="C72" s="57" t="s">
        <v>1575</v>
      </c>
      <c r="D72" s="54" t="s">
        <v>1576</v>
      </c>
      <c r="E72" s="6" t="s">
        <v>646</v>
      </c>
      <c r="F72" s="19">
        <v>10000000</v>
      </c>
      <c r="G72" s="24">
        <v>9881.92</v>
      </c>
      <c r="H72" s="24">
        <v>0.77</v>
      </c>
      <c r="I72" s="31">
        <v>6.7099000000000002</v>
      </c>
      <c r="J72" s="31"/>
      <c r="K72" s="35"/>
    </row>
    <row r="73" spans="1:11" x14ac:dyDescent="0.25">
      <c r="C73" s="58" t="s">
        <v>39</v>
      </c>
      <c r="D73" s="54"/>
      <c r="E73" s="6"/>
      <c r="F73" s="19"/>
      <c r="G73" s="25">
        <v>9881.92</v>
      </c>
      <c r="H73" s="25">
        <v>0.77</v>
      </c>
      <c r="I73" s="31"/>
      <c r="J73" s="31"/>
      <c r="K73" s="35"/>
    </row>
    <row r="74" spans="1:11" x14ac:dyDescent="0.25">
      <c r="C74" s="57"/>
      <c r="D74" s="54"/>
      <c r="E74" s="6"/>
      <c r="F74" s="19"/>
      <c r="G74" s="24"/>
      <c r="H74" s="24"/>
      <c r="I74" s="31"/>
      <c r="J74" s="31"/>
      <c r="K74" s="35"/>
    </row>
    <row r="75" spans="1:11" x14ac:dyDescent="0.25">
      <c r="C75" s="58" t="s">
        <v>16</v>
      </c>
      <c r="D75" s="54"/>
      <c r="E75" s="6"/>
      <c r="F75" s="19"/>
      <c r="G75" s="24" t="s">
        <v>2</v>
      </c>
      <c r="H75" s="24" t="s">
        <v>2</v>
      </c>
      <c r="I75" s="31"/>
      <c r="J75" s="31"/>
      <c r="K75" s="35"/>
    </row>
    <row r="76" spans="1:11" x14ac:dyDescent="0.25">
      <c r="C76" s="57"/>
      <c r="D76" s="54"/>
      <c r="E76" s="6"/>
      <c r="F76" s="19"/>
      <c r="G76" s="24"/>
      <c r="H76" s="24"/>
      <c r="I76" s="31"/>
      <c r="J76" s="31"/>
      <c r="K76" s="35"/>
    </row>
    <row r="77" spans="1:11" x14ac:dyDescent="0.25">
      <c r="C77" s="58" t="s">
        <v>17</v>
      </c>
      <c r="D77" s="54"/>
      <c r="E77" s="6"/>
      <c r="F77" s="19"/>
      <c r="G77" s="24" t="s">
        <v>2</v>
      </c>
      <c r="H77" s="24" t="s">
        <v>2</v>
      </c>
      <c r="I77" s="31"/>
      <c r="J77" s="31"/>
      <c r="K77" s="35"/>
    </row>
    <row r="78" spans="1:11" x14ac:dyDescent="0.25">
      <c r="C78" s="57"/>
      <c r="D78" s="54"/>
      <c r="E78" s="6"/>
      <c r="F78" s="19"/>
      <c r="G78" s="24"/>
      <c r="H78" s="24"/>
      <c r="I78" s="31"/>
      <c r="J78" s="31"/>
      <c r="K78" s="35"/>
    </row>
    <row r="79" spans="1:11" x14ac:dyDescent="0.25">
      <c r="A79" s="10"/>
      <c r="B79" s="28"/>
      <c r="C79" s="58" t="s">
        <v>18</v>
      </c>
      <c r="D79" s="54"/>
      <c r="E79" s="6"/>
      <c r="F79" s="19"/>
      <c r="G79" s="24"/>
      <c r="H79" s="24"/>
      <c r="I79" s="31"/>
      <c r="J79" s="31"/>
      <c r="K79" s="35"/>
    </row>
    <row r="80" spans="1:11" x14ac:dyDescent="0.25">
      <c r="A80" s="28"/>
      <c r="B80" s="28"/>
      <c r="C80" s="58" t="s">
        <v>19</v>
      </c>
      <c r="D80" s="54"/>
      <c r="E80" s="6"/>
      <c r="F80" s="19"/>
      <c r="G80" s="24" t="s">
        <v>2</v>
      </c>
      <c r="H80" s="24" t="s">
        <v>2</v>
      </c>
      <c r="I80" s="31"/>
      <c r="J80" s="31"/>
      <c r="K80" s="35"/>
    </row>
    <row r="81" spans="1:54" x14ac:dyDescent="0.25">
      <c r="A81" s="28"/>
      <c r="B81" s="28"/>
      <c r="C81" s="58"/>
      <c r="D81" s="54"/>
      <c r="E81" s="6"/>
      <c r="F81" s="19"/>
      <c r="G81" s="24"/>
      <c r="H81" s="24"/>
      <c r="I81" s="31"/>
      <c r="J81" s="31"/>
      <c r="K81" s="35"/>
    </row>
    <row r="82" spans="1:54" x14ac:dyDescent="0.25">
      <c r="A82" s="28"/>
      <c r="B82" s="28"/>
      <c r="C82" s="58" t="s">
        <v>20</v>
      </c>
      <c r="D82" s="54"/>
      <c r="E82" s="6"/>
      <c r="F82" s="19"/>
      <c r="G82" s="24" t="s">
        <v>2</v>
      </c>
      <c r="H82" s="24" t="s">
        <v>2</v>
      </c>
      <c r="I82" s="31"/>
      <c r="J82" s="31"/>
      <c r="K82" s="35"/>
    </row>
    <row r="83" spans="1:54" x14ac:dyDescent="0.25">
      <c r="A83" s="28"/>
      <c r="B83" s="28"/>
      <c r="C83" s="58"/>
      <c r="D83" s="54"/>
      <c r="E83" s="6"/>
      <c r="F83" s="19"/>
      <c r="G83" s="24"/>
      <c r="H83" s="24"/>
      <c r="I83" s="31"/>
      <c r="J83" s="31"/>
      <c r="K83" s="35"/>
    </row>
    <row r="84" spans="1:54" x14ac:dyDescent="0.25">
      <c r="A84" s="28"/>
      <c r="B84" s="28"/>
      <c r="C84" s="58" t="s">
        <v>21</v>
      </c>
      <c r="D84" s="54"/>
      <c r="E84" s="6"/>
      <c r="F84" s="19"/>
      <c r="G84" s="24" t="s">
        <v>2</v>
      </c>
      <c r="H84" s="24" t="s">
        <v>2</v>
      </c>
      <c r="I84" s="31"/>
      <c r="J84" s="31"/>
      <c r="K84" s="35"/>
    </row>
    <row r="85" spans="1:54" x14ac:dyDescent="0.25">
      <c r="A85" s="28"/>
      <c r="B85" s="28"/>
      <c r="C85" s="58"/>
      <c r="D85" s="54"/>
      <c r="E85" s="6"/>
      <c r="F85" s="19"/>
      <c r="G85" s="24"/>
      <c r="H85" s="24"/>
      <c r="I85" s="31"/>
      <c r="J85" s="31"/>
      <c r="K85" s="35"/>
    </row>
    <row r="86" spans="1:54" x14ac:dyDescent="0.25">
      <c r="A86" s="28"/>
      <c r="B86" s="28"/>
      <c r="C86" s="58" t="s">
        <v>22</v>
      </c>
      <c r="D86" s="54"/>
      <c r="E86" s="6"/>
      <c r="F86" s="19"/>
      <c r="G86" s="24" t="s">
        <v>2</v>
      </c>
      <c r="H86" s="24" t="s">
        <v>2</v>
      </c>
      <c r="I86" s="31"/>
      <c r="J86" s="31"/>
      <c r="K86" s="35"/>
    </row>
    <row r="87" spans="1:54" x14ac:dyDescent="0.25">
      <c r="A87" s="28"/>
      <c r="B87" s="28"/>
      <c r="C87" s="58"/>
      <c r="D87" s="54"/>
      <c r="E87" s="6"/>
      <c r="F87" s="19"/>
      <c r="G87" s="24"/>
      <c r="H87" s="24"/>
      <c r="I87" s="31"/>
      <c r="J87" s="31"/>
      <c r="K87" s="35"/>
    </row>
    <row r="88" spans="1:54" x14ac:dyDescent="0.25">
      <c r="C88" s="59" t="s">
        <v>23</v>
      </c>
      <c r="D88" s="54"/>
      <c r="E88" s="6"/>
      <c r="F88" s="19"/>
      <c r="G88" s="24"/>
      <c r="H88" s="24"/>
      <c r="I88" s="31"/>
      <c r="J88" s="31"/>
      <c r="K88" s="35"/>
    </row>
    <row r="89" spans="1:54" x14ac:dyDescent="0.25">
      <c r="B89" s="8" t="s">
        <v>37</v>
      </c>
      <c r="C89" s="57" t="s">
        <v>38</v>
      </c>
      <c r="D89" s="54"/>
      <c r="E89" s="6"/>
      <c r="F89" s="19"/>
      <c r="G89" s="24">
        <v>39231.949999999997</v>
      </c>
      <c r="H89" s="24">
        <v>3.04</v>
      </c>
      <c r="I89" s="31"/>
      <c r="J89" s="31"/>
      <c r="K89" s="35"/>
    </row>
    <row r="90" spans="1:54" x14ac:dyDescent="0.25">
      <c r="C90" s="58" t="s">
        <v>39</v>
      </c>
      <c r="D90" s="54"/>
      <c r="E90" s="6"/>
      <c r="F90" s="19"/>
      <c r="G90" s="25">
        <v>39231.949999999997</v>
      </c>
      <c r="H90" s="25">
        <v>3.04</v>
      </c>
      <c r="I90" s="31"/>
      <c r="J90" s="31"/>
      <c r="K90" s="35"/>
    </row>
    <row r="91" spans="1:54" x14ac:dyDescent="0.25">
      <c r="C91" s="57"/>
      <c r="D91" s="54"/>
      <c r="E91" s="6"/>
      <c r="F91" s="19"/>
      <c r="G91" s="24"/>
      <c r="H91" s="24"/>
      <c r="I91" s="31"/>
      <c r="J91" s="31"/>
      <c r="K91" s="35"/>
    </row>
    <row r="92" spans="1:54" x14ac:dyDescent="0.25">
      <c r="A92" s="10"/>
      <c r="B92" s="28"/>
      <c r="C92" s="58" t="s">
        <v>24</v>
      </c>
      <c r="D92" s="54"/>
      <c r="E92" s="6"/>
      <c r="F92" s="19"/>
      <c r="G92" s="24"/>
      <c r="H92" s="24"/>
      <c r="I92" s="31"/>
      <c r="J92" s="31"/>
      <c r="K92" s="35"/>
    </row>
    <row r="93" spans="1:54" s="2" customFormat="1" ht="13.5" x14ac:dyDescent="0.25">
      <c r="A93" s="28"/>
      <c r="B93" s="28"/>
      <c r="C93" s="57" t="s">
        <v>4770</v>
      </c>
      <c r="D93" s="54"/>
      <c r="E93" s="6"/>
      <c r="F93" s="19"/>
      <c r="G93" s="24">
        <v>600</v>
      </c>
      <c r="H93" s="24">
        <v>0.05</v>
      </c>
      <c r="I93" s="31"/>
      <c r="J93" s="31"/>
      <c r="K93" s="35"/>
      <c r="L93" s="3"/>
      <c r="AI93" s="3"/>
      <c r="AV93" s="3"/>
      <c r="AX93" s="3"/>
      <c r="BB93" s="3"/>
    </row>
    <row r="94" spans="1:54" x14ac:dyDescent="0.25">
      <c r="B94" s="8"/>
      <c r="C94" s="57" t="s">
        <v>40</v>
      </c>
      <c r="D94" s="54"/>
      <c r="E94" s="6"/>
      <c r="F94" s="19"/>
      <c r="G94" s="24">
        <v>-2630.85</v>
      </c>
      <c r="H94" s="24">
        <v>-0.19000000000000003</v>
      </c>
      <c r="I94" s="31"/>
      <c r="J94" s="31"/>
      <c r="K94" s="35"/>
    </row>
    <row r="95" spans="1:54" x14ac:dyDescent="0.25">
      <c r="C95" s="58" t="s">
        <v>39</v>
      </c>
      <c r="D95" s="54"/>
      <c r="E95" s="6"/>
      <c r="F95" s="19"/>
      <c r="G95" s="25">
        <v>-2030.85</v>
      </c>
      <c r="H95" s="25">
        <v>-0.14000000000000001</v>
      </c>
      <c r="I95" s="31"/>
      <c r="J95" s="31"/>
      <c r="K95" s="35"/>
    </row>
    <row r="96" spans="1:54" x14ac:dyDescent="0.25">
      <c r="C96" s="57"/>
      <c r="D96" s="54"/>
      <c r="E96" s="6"/>
      <c r="F96" s="19"/>
      <c r="G96" s="24"/>
      <c r="H96" s="24"/>
      <c r="I96" s="31"/>
      <c r="J96" s="31"/>
      <c r="K96" s="35"/>
    </row>
    <row r="97" spans="2:11" x14ac:dyDescent="0.25">
      <c r="C97" s="60" t="s">
        <v>41</v>
      </c>
      <c r="D97" s="55"/>
      <c r="E97" s="5"/>
      <c r="F97" s="20"/>
      <c r="G97" s="26">
        <v>1288835.92</v>
      </c>
      <c r="H97" s="26">
        <v>100</v>
      </c>
      <c r="I97" s="32"/>
      <c r="J97" s="32"/>
      <c r="K97" s="36"/>
    </row>
    <row r="99" spans="2:11" s="50" customFormat="1" ht="15.75" x14ac:dyDescent="0.3">
      <c r="C99" s="50" t="s">
        <v>4597</v>
      </c>
      <c r="F99" s="51"/>
      <c r="G99" s="51"/>
      <c r="H99" s="51"/>
    </row>
    <row r="100" spans="2:11" s="42" customFormat="1" ht="27" x14ac:dyDescent="0.25">
      <c r="B100" s="43"/>
      <c r="C100" s="43" t="s">
        <v>4592</v>
      </c>
      <c r="D100" s="43" t="s">
        <v>4593</v>
      </c>
      <c r="E100" s="43" t="s">
        <v>4594</v>
      </c>
      <c r="F100" s="44" t="s">
        <v>31</v>
      </c>
      <c r="G100" s="45" t="s">
        <v>4595</v>
      </c>
      <c r="H100" s="44" t="s">
        <v>33</v>
      </c>
      <c r="I100" s="43" t="s">
        <v>36</v>
      </c>
    </row>
    <row r="101" spans="2:11" s="42" customFormat="1" ht="13.5" x14ac:dyDescent="0.25">
      <c r="B101" s="43"/>
      <c r="C101" s="43" t="s">
        <v>4600</v>
      </c>
      <c r="D101" s="43"/>
      <c r="E101" s="43"/>
      <c r="F101" s="44"/>
      <c r="G101" s="45"/>
      <c r="H101" s="44"/>
      <c r="I101" s="43"/>
    </row>
    <row r="102" spans="2:11" s="2" customFormat="1" ht="13.5" x14ac:dyDescent="0.25">
      <c r="B102" s="46">
        <v>2215547</v>
      </c>
      <c r="C102" s="46" t="s">
        <v>4655</v>
      </c>
      <c r="D102" s="46" t="s">
        <v>4590</v>
      </c>
      <c r="E102" s="46" t="s">
        <v>103</v>
      </c>
      <c r="F102" s="47">
        <v>292050</v>
      </c>
      <c r="G102" s="47">
        <v>3936.9800249999998</v>
      </c>
      <c r="H102" s="47">
        <v>0.31</v>
      </c>
      <c r="I102" s="46"/>
    </row>
    <row r="103" spans="2:11" s="1" customFormat="1" ht="13.5" x14ac:dyDescent="0.25">
      <c r="B103" s="48"/>
      <c r="C103" s="48" t="s">
        <v>4596</v>
      </c>
      <c r="D103" s="48"/>
      <c r="E103" s="48"/>
      <c r="F103" s="49"/>
      <c r="G103" s="49">
        <v>3936.9800249999998</v>
      </c>
      <c r="H103" s="49">
        <v>0.31</v>
      </c>
      <c r="I103" s="48"/>
    </row>
    <row r="105" spans="2:11" x14ac:dyDescent="0.25">
      <c r="C105" s="1" t="s">
        <v>42</v>
      </c>
    </row>
    <row r="106" spans="2:11" x14ac:dyDescent="0.25">
      <c r="C106" s="37" t="s">
        <v>43</v>
      </c>
      <c r="D106" s="37"/>
      <c r="E106" s="37"/>
      <c r="F106" s="37"/>
      <c r="G106" s="37"/>
      <c r="H106" s="37"/>
      <c r="I106" s="37"/>
      <c r="J106" s="37"/>
      <c r="K106" s="37"/>
    </row>
    <row r="107" spans="2:11" x14ac:dyDescent="0.25">
      <c r="C107" s="2" t="s">
        <v>44</v>
      </c>
    </row>
    <row r="108" spans="2:11" x14ac:dyDescent="0.25">
      <c r="C108" s="2" t="s">
        <v>45</v>
      </c>
    </row>
    <row r="109" spans="2:11" x14ac:dyDescent="0.25">
      <c r="C109" s="2" t="s">
        <v>46</v>
      </c>
    </row>
    <row r="110" spans="2:11" x14ac:dyDescent="0.25">
      <c r="C110" s="2" t="s">
        <v>47</v>
      </c>
    </row>
    <row r="112" spans="2:11" x14ac:dyDescent="0.25">
      <c r="C112" s="74" t="s">
        <v>4829</v>
      </c>
      <c r="E112" s="74" t="s">
        <v>4830</v>
      </c>
      <c r="F112" s="75"/>
    </row>
    <row r="113" spans="5:5" x14ac:dyDescent="0.25">
      <c r="E113" s="2" t="s">
        <v>4882</v>
      </c>
    </row>
  </sheetData>
  <hyperlinks>
    <hyperlink ref="J2" location="'Index'!A1" display="'Index'!A1" xr:uid="{00000000-0004-0000-7300-000000000000}"/>
  </hyperlinks>
  <pageMargins left="0.7" right="0.7" top="0.75" bottom="0.75" header="0.3" footer="0.3"/>
  <pageSetup orientation="portrait" horizontalDpi="4294967293"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194"/>
  <dimension ref="A1:IV87"/>
  <sheetViews>
    <sheetView showGridLines="0" zoomScale="90" zoomScaleNormal="90" workbookViewId="0">
      <pane ySplit="6" topLeftCell="A70"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3473</v>
      </c>
      <c r="J2" s="38" t="s">
        <v>4585</v>
      </c>
    </row>
    <row r="3" spans="1:54" ht="16.5" x14ac:dyDescent="0.3">
      <c r="C3" s="1" t="s">
        <v>26</v>
      </c>
      <c r="D3" s="21" t="s">
        <v>3474</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3475</v>
      </c>
      <c r="C26" s="57" t="s">
        <v>3476</v>
      </c>
      <c r="D26" s="54" t="s">
        <v>3477</v>
      </c>
      <c r="E26" s="6" t="s">
        <v>646</v>
      </c>
      <c r="F26" s="19">
        <v>5000000</v>
      </c>
      <c r="G26" s="24">
        <v>4979.29</v>
      </c>
      <c r="H26" s="24">
        <v>17.03</v>
      </c>
      <c r="I26" s="31">
        <v>7.4862890000000002</v>
      </c>
      <c r="J26" s="31"/>
      <c r="K26" s="35"/>
    </row>
    <row r="27" spans="1:11" x14ac:dyDescent="0.25">
      <c r="B27" s="8" t="s">
        <v>3478</v>
      </c>
      <c r="C27" s="57" t="s">
        <v>3479</v>
      </c>
      <c r="D27" s="54" t="s">
        <v>3480</v>
      </c>
      <c r="E27" s="6" t="s">
        <v>646</v>
      </c>
      <c r="F27" s="19">
        <v>3500000</v>
      </c>
      <c r="G27" s="24">
        <v>3518.3</v>
      </c>
      <c r="H27" s="24">
        <v>12.03</v>
      </c>
      <c r="I27" s="31">
        <v>7.4907275999999996</v>
      </c>
      <c r="J27" s="31"/>
      <c r="K27" s="35"/>
    </row>
    <row r="28" spans="1:11" x14ac:dyDescent="0.25">
      <c r="B28" s="8" t="s">
        <v>3481</v>
      </c>
      <c r="C28" s="57" t="s">
        <v>3482</v>
      </c>
      <c r="D28" s="54" t="s">
        <v>3483</v>
      </c>
      <c r="E28" s="6" t="s">
        <v>646</v>
      </c>
      <c r="F28" s="19">
        <v>3500000</v>
      </c>
      <c r="G28" s="24">
        <v>3488.46</v>
      </c>
      <c r="H28" s="24">
        <v>11.93</v>
      </c>
      <c r="I28" s="31">
        <v>7.4909349000000001</v>
      </c>
      <c r="J28" s="31"/>
      <c r="K28" s="35"/>
    </row>
    <row r="29" spans="1:11" x14ac:dyDescent="0.25">
      <c r="B29" s="8" t="s">
        <v>3484</v>
      </c>
      <c r="C29" s="57" t="s">
        <v>3485</v>
      </c>
      <c r="D29" s="54" t="s">
        <v>3486</v>
      </c>
      <c r="E29" s="6" t="s">
        <v>646</v>
      </c>
      <c r="F29" s="19">
        <v>3000000</v>
      </c>
      <c r="G29" s="24">
        <v>2988.63</v>
      </c>
      <c r="H29" s="24">
        <v>10.220000000000001</v>
      </c>
      <c r="I29" s="31">
        <v>7.4855276000000002</v>
      </c>
      <c r="J29" s="31"/>
      <c r="K29" s="35"/>
    </row>
    <row r="30" spans="1:11" x14ac:dyDescent="0.25">
      <c r="B30" s="8" t="s">
        <v>3487</v>
      </c>
      <c r="C30" s="57" t="s">
        <v>3488</v>
      </c>
      <c r="D30" s="54" t="s">
        <v>3489</v>
      </c>
      <c r="E30" s="6" t="s">
        <v>646</v>
      </c>
      <c r="F30" s="19">
        <v>2500000</v>
      </c>
      <c r="G30" s="24">
        <v>2513.2600000000002</v>
      </c>
      <c r="H30" s="24">
        <v>8.6</v>
      </c>
      <c r="I30" s="31">
        <v>7.4884469999999999</v>
      </c>
      <c r="J30" s="31"/>
      <c r="K30" s="35"/>
    </row>
    <row r="31" spans="1:11" x14ac:dyDescent="0.25">
      <c r="B31" s="8" t="s">
        <v>3490</v>
      </c>
      <c r="C31" s="57" t="s">
        <v>3491</v>
      </c>
      <c r="D31" s="54" t="s">
        <v>3492</v>
      </c>
      <c r="E31" s="6" t="s">
        <v>646</v>
      </c>
      <c r="F31" s="19">
        <v>1180000</v>
      </c>
      <c r="G31" s="24">
        <v>1185.96</v>
      </c>
      <c r="H31" s="24">
        <v>4.0599999999999996</v>
      </c>
      <c r="I31" s="31">
        <v>7.4860109000000001</v>
      </c>
      <c r="J31" s="31"/>
      <c r="K31" s="35"/>
    </row>
    <row r="32" spans="1:11" x14ac:dyDescent="0.25">
      <c r="B32" s="8" t="s">
        <v>3493</v>
      </c>
      <c r="C32" s="57" t="s">
        <v>3494</v>
      </c>
      <c r="D32" s="54" t="s">
        <v>3495</v>
      </c>
      <c r="E32" s="6" t="s">
        <v>646</v>
      </c>
      <c r="F32" s="19">
        <v>1000000</v>
      </c>
      <c r="G32" s="24">
        <v>1005.14</v>
      </c>
      <c r="H32" s="24">
        <v>3.44</v>
      </c>
      <c r="I32" s="31">
        <v>7.4934932999999999</v>
      </c>
      <c r="J32" s="31"/>
      <c r="K32" s="35"/>
    </row>
    <row r="33" spans="1:11" x14ac:dyDescent="0.25">
      <c r="B33" s="8" t="s">
        <v>3496</v>
      </c>
      <c r="C33" s="57" t="s">
        <v>3497</v>
      </c>
      <c r="D33" s="54" t="s">
        <v>3498</v>
      </c>
      <c r="E33" s="6" t="s">
        <v>646</v>
      </c>
      <c r="F33" s="19">
        <v>1000000</v>
      </c>
      <c r="G33" s="24">
        <v>995.95</v>
      </c>
      <c r="H33" s="24">
        <v>3.41</v>
      </c>
      <c r="I33" s="31">
        <v>7.5249211999999996</v>
      </c>
      <c r="J33" s="31"/>
      <c r="K33" s="35"/>
    </row>
    <row r="34" spans="1:11" x14ac:dyDescent="0.25">
      <c r="B34" s="8" t="s">
        <v>3499</v>
      </c>
      <c r="C34" s="57" t="s">
        <v>3500</v>
      </c>
      <c r="D34" s="54" t="s">
        <v>3501</v>
      </c>
      <c r="E34" s="6" t="s">
        <v>646</v>
      </c>
      <c r="F34" s="19">
        <v>500000</v>
      </c>
      <c r="G34" s="24">
        <v>515.88</v>
      </c>
      <c r="H34" s="24">
        <v>1.76</v>
      </c>
      <c r="I34" s="31">
        <v>7.5039452000000004</v>
      </c>
      <c r="J34" s="31"/>
      <c r="K34" s="35"/>
    </row>
    <row r="35" spans="1:11" x14ac:dyDescent="0.25">
      <c r="B35" s="8" t="s">
        <v>3502</v>
      </c>
      <c r="C35" s="57" t="s">
        <v>3503</v>
      </c>
      <c r="D35" s="54" t="s">
        <v>3504</v>
      </c>
      <c r="E35" s="6" t="s">
        <v>646</v>
      </c>
      <c r="F35" s="19">
        <v>500000</v>
      </c>
      <c r="G35" s="24">
        <v>497.94</v>
      </c>
      <c r="H35" s="24">
        <v>1.7</v>
      </c>
      <c r="I35" s="31">
        <v>7.4855276000000002</v>
      </c>
      <c r="J35" s="31"/>
      <c r="K35" s="35"/>
    </row>
    <row r="36" spans="1:11" x14ac:dyDescent="0.25">
      <c r="B36" s="8" t="s">
        <v>3505</v>
      </c>
      <c r="C36" s="57" t="s">
        <v>3506</v>
      </c>
      <c r="D36" s="54" t="s">
        <v>3507</v>
      </c>
      <c r="E36" s="6" t="s">
        <v>646</v>
      </c>
      <c r="F36" s="19">
        <v>500000</v>
      </c>
      <c r="G36" s="24">
        <v>497.48</v>
      </c>
      <c r="H36" s="24">
        <v>1.7</v>
      </c>
      <c r="I36" s="31">
        <v>7.4832470000000004</v>
      </c>
      <c r="J36" s="31"/>
      <c r="K36" s="35"/>
    </row>
    <row r="37" spans="1:11" x14ac:dyDescent="0.25">
      <c r="C37" s="58" t="s">
        <v>39</v>
      </c>
      <c r="D37" s="54"/>
      <c r="E37" s="6"/>
      <c r="F37" s="19"/>
      <c r="G37" s="25">
        <v>22186.29</v>
      </c>
      <c r="H37" s="25">
        <v>75.88</v>
      </c>
      <c r="I37" s="31"/>
      <c r="J37" s="31"/>
      <c r="K37" s="35"/>
    </row>
    <row r="38" spans="1:11" x14ac:dyDescent="0.25">
      <c r="C38" s="57"/>
      <c r="D38" s="54"/>
      <c r="E38" s="6"/>
      <c r="F38" s="19"/>
      <c r="G38" s="24"/>
      <c r="H38" s="24"/>
      <c r="I38" s="31"/>
      <c r="J38" s="31"/>
      <c r="K38" s="35"/>
    </row>
    <row r="39" spans="1:11" x14ac:dyDescent="0.25">
      <c r="A39" s="10"/>
      <c r="B39" s="28"/>
      <c r="C39" s="58" t="s">
        <v>11</v>
      </c>
      <c r="D39" s="54"/>
      <c r="E39" s="6"/>
      <c r="F39" s="19"/>
      <c r="G39" s="24"/>
      <c r="H39" s="24"/>
      <c r="I39" s="31"/>
      <c r="J39" s="31"/>
      <c r="K39" s="35"/>
    </row>
    <row r="40" spans="1:11" x14ac:dyDescent="0.25">
      <c r="A40" s="28"/>
      <c r="B40" s="28"/>
      <c r="C40" s="58" t="s">
        <v>13</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A42" s="28"/>
      <c r="B42" s="28"/>
      <c r="C42" s="58" t="s">
        <v>14</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A44" s="28"/>
      <c r="B44" s="28"/>
      <c r="C44" s="58" t="s">
        <v>15</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A46" s="28"/>
      <c r="B46" s="28"/>
      <c r="C46" s="58" t="s">
        <v>16</v>
      </c>
      <c r="D46" s="54"/>
      <c r="E46" s="6"/>
      <c r="F46" s="19"/>
      <c r="G46" s="24" t="s">
        <v>2</v>
      </c>
      <c r="H46" s="24" t="s">
        <v>2</v>
      </c>
      <c r="I46" s="31"/>
      <c r="J46" s="31"/>
      <c r="K46" s="35"/>
    </row>
    <row r="47" spans="1:11" x14ac:dyDescent="0.25">
      <c r="A47" s="28"/>
      <c r="B47" s="28"/>
      <c r="C47" s="58"/>
      <c r="D47" s="54"/>
      <c r="E47" s="6"/>
      <c r="F47" s="19"/>
      <c r="G47" s="24"/>
      <c r="H47" s="24"/>
      <c r="I47" s="31"/>
      <c r="J47" s="31"/>
      <c r="K47" s="35"/>
    </row>
    <row r="48" spans="1:11" x14ac:dyDescent="0.25">
      <c r="C48" s="59" t="s">
        <v>17</v>
      </c>
      <c r="D48" s="54"/>
      <c r="E48" s="6"/>
      <c r="F48" s="19"/>
      <c r="G48" s="24"/>
      <c r="H48" s="24"/>
      <c r="I48" s="31"/>
      <c r="J48" s="31"/>
      <c r="K48" s="35"/>
    </row>
    <row r="49" spans="1:11" x14ac:dyDescent="0.25">
      <c r="B49" s="8" t="s">
        <v>3462</v>
      </c>
      <c r="C49" s="57" t="s">
        <v>3463</v>
      </c>
      <c r="D49" s="54" t="s">
        <v>3464</v>
      </c>
      <c r="E49" s="6" t="s">
        <v>646</v>
      </c>
      <c r="F49" s="19">
        <v>4878400</v>
      </c>
      <c r="G49" s="24">
        <v>3787.6</v>
      </c>
      <c r="H49" s="24">
        <v>12.95</v>
      </c>
      <c r="I49" s="31">
        <v>7.3716888999999997</v>
      </c>
      <c r="J49" s="31"/>
      <c r="K49" s="35"/>
    </row>
    <row r="50" spans="1:11" x14ac:dyDescent="0.25">
      <c r="B50" s="8" t="s">
        <v>3508</v>
      </c>
      <c r="C50" s="57" t="s">
        <v>3509</v>
      </c>
      <c r="D50" s="54" t="s">
        <v>3510</v>
      </c>
      <c r="E50" s="6" t="s">
        <v>646</v>
      </c>
      <c r="F50" s="19">
        <v>872300</v>
      </c>
      <c r="G50" s="24">
        <v>662.18</v>
      </c>
      <c r="H50" s="24">
        <v>2.2599999999999998</v>
      </c>
      <c r="I50" s="31">
        <v>7.3711232999999998</v>
      </c>
      <c r="J50" s="31"/>
      <c r="K50" s="35"/>
    </row>
    <row r="51" spans="1:11" x14ac:dyDescent="0.25">
      <c r="B51" s="8" t="s">
        <v>2729</v>
      </c>
      <c r="C51" s="57" t="s">
        <v>2730</v>
      </c>
      <c r="D51" s="54" t="s">
        <v>2731</v>
      </c>
      <c r="E51" s="6" t="s">
        <v>646</v>
      </c>
      <c r="F51" s="19">
        <v>797600</v>
      </c>
      <c r="G51" s="24">
        <v>616.79</v>
      </c>
      <c r="H51" s="24">
        <v>2.11</v>
      </c>
      <c r="I51" s="31">
        <v>7.3728800000000003</v>
      </c>
      <c r="J51" s="31"/>
      <c r="K51" s="35"/>
    </row>
    <row r="52" spans="1:11" x14ac:dyDescent="0.25">
      <c r="B52" s="8" t="s">
        <v>2380</v>
      </c>
      <c r="C52" s="57" t="s">
        <v>2381</v>
      </c>
      <c r="D52" s="54" t="s">
        <v>2382</v>
      </c>
      <c r="E52" s="6" t="s">
        <v>646</v>
      </c>
      <c r="F52" s="19">
        <v>753000</v>
      </c>
      <c r="G52" s="24">
        <v>571.73</v>
      </c>
      <c r="H52" s="24">
        <v>1.96</v>
      </c>
      <c r="I52" s="31">
        <v>7.3710715000000002</v>
      </c>
      <c r="J52" s="31"/>
      <c r="K52" s="35"/>
    </row>
    <row r="53" spans="1:11" x14ac:dyDescent="0.25">
      <c r="B53" s="8" t="s">
        <v>3465</v>
      </c>
      <c r="C53" s="57" t="s">
        <v>3466</v>
      </c>
      <c r="D53" s="54" t="s">
        <v>3467</v>
      </c>
      <c r="E53" s="6" t="s">
        <v>646</v>
      </c>
      <c r="F53" s="19">
        <v>550000</v>
      </c>
      <c r="G53" s="24">
        <v>424.73</v>
      </c>
      <c r="H53" s="24">
        <v>1.45</v>
      </c>
      <c r="I53" s="31">
        <v>7.3732943000000004</v>
      </c>
      <c r="J53" s="31"/>
      <c r="K53" s="35"/>
    </row>
    <row r="54" spans="1:11" x14ac:dyDescent="0.25">
      <c r="B54" s="8" t="s">
        <v>3511</v>
      </c>
      <c r="C54" s="57" t="s">
        <v>3512</v>
      </c>
      <c r="D54" s="54" t="s">
        <v>3513</v>
      </c>
      <c r="E54" s="6" t="s">
        <v>646</v>
      </c>
      <c r="F54" s="19">
        <v>500000</v>
      </c>
      <c r="G54" s="24">
        <v>393.05</v>
      </c>
      <c r="H54" s="24">
        <v>1.34</v>
      </c>
      <c r="I54" s="31">
        <v>7.3479174</v>
      </c>
      <c r="J54" s="31"/>
      <c r="K54" s="35"/>
    </row>
    <row r="55" spans="1:11" x14ac:dyDescent="0.25">
      <c r="B55" s="8" t="s">
        <v>3514</v>
      </c>
      <c r="C55" s="57" t="s">
        <v>3515</v>
      </c>
      <c r="D55" s="54" t="s">
        <v>3516</v>
      </c>
      <c r="E55" s="6" t="s">
        <v>646</v>
      </c>
      <c r="F55" s="19">
        <v>400000</v>
      </c>
      <c r="G55" s="24">
        <v>303.89</v>
      </c>
      <c r="H55" s="24">
        <v>1.04</v>
      </c>
      <c r="I55" s="31">
        <v>7.3709161999999999</v>
      </c>
      <c r="J55" s="31"/>
      <c r="K55" s="35"/>
    </row>
    <row r="56" spans="1:11" x14ac:dyDescent="0.25">
      <c r="C56" s="58" t="s">
        <v>39</v>
      </c>
      <c r="D56" s="54"/>
      <c r="E56" s="6"/>
      <c r="F56" s="19"/>
      <c r="G56" s="25">
        <v>6759.97</v>
      </c>
      <c r="H56" s="25">
        <v>23.11</v>
      </c>
      <c r="I56" s="31"/>
      <c r="J56" s="31"/>
      <c r="K56" s="35"/>
    </row>
    <row r="57" spans="1:11" x14ac:dyDescent="0.25">
      <c r="C57" s="57"/>
      <c r="D57" s="54"/>
      <c r="E57" s="6"/>
      <c r="F57" s="19"/>
      <c r="G57" s="24"/>
      <c r="H57" s="24"/>
      <c r="I57" s="31"/>
      <c r="J57" s="31"/>
      <c r="K57" s="35"/>
    </row>
    <row r="58" spans="1:11" x14ac:dyDescent="0.25">
      <c r="A58" s="10"/>
      <c r="B58" s="28"/>
      <c r="C58" s="58" t="s">
        <v>18</v>
      </c>
      <c r="D58" s="54"/>
      <c r="E58" s="6"/>
      <c r="F58" s="19"/>
      <c r="G58" s="24"/>
      <c r="H58" s="24"/>
      <c r="I58" s="31"/>
      <c r="J58" s="31"/>
      <c r="K58" s="35"/>
    </row>
    <row r="59" spans="1:11" x14ac:dyDescent="0.25">
      <c r="A59" s="28"/>
      <c r="B59" s="28"/>
      <c r="C59" s="58" t="s">
        <v>19</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A61" s="28"/>
      <c r="B61" s="28"/>
      <c r="C61" s="58" t="s">
        <v>20</v>
      </c>
      <c r="D61" s="54"/>
      <c r="E61" s="6"/>
      <c r="F61" s="19"/>
      <c r="G61" s="24" t="s">
        <v>2</v>
      </c>
      <c r="H61" s="24" t="s">
        <v>2</v>
      </c>
      <c r="I61" s="31"/>
      <c r="J61" s="31"/>
      <c r="K61" s="35"/>
    </row>
    <row r="62" spans="1:11" x14ac:dyDescent="0.25">
      <c r="A62" s="28"/>
      <c r="B62" s="28"/>
      <c r="C62" s="58"/>
      <c r="D62" s="54"/>
      <c r="E62" s="6"/>
      <c r="F62" s="19"/>
      <c r="G62" s="24"/>
      <c r="H62" s="24"/>
      <c r="I62" s="31"/>
      <c r="J62" s="31"/>
      <c r="K62" s="35"/>
    </row>
    <row r="63" spans="1:11" x14ac:dyDescent="0.25">
      <c r="A63" s="28"/>
      <c r="B63" s="28"/>
      <c r="C63" s="58" t="s">
        <v>21</v>
      </c>
      <c r="D63" s="54"/>
      <c r="E63" s="6"/>
      <c r="F63" s="19"/>
      <c r="G63" s="24" t="s">
        <v>2</v>
      </c>
      <c r="H63" s="24" t="s">
        <v>2</v>
      </c>
      <c r="I63" s="31"/>
      <c r="J63" s="31"/>
      <c r="K63" s="35"/>
    </row>
    <row r="64" spans="1:11" x14ac:dyDescent="0.25">
      <c r="A64" s="28"/>
      <c r="B64" s="28"/>
      <c r="C64" s="58"/>
      <c r="D64" s="54"/>
      <c r="E64" s="6"/>
      <c r="F64" s="19"/>
      <c r="G64" s="24"/>
      <c r="H64" s="24"/>
      <c r="I64" s="31"/>
      <c r="J64" s="31"/>
      <c r="K64" s="35"/>
    </row>
    <row r="65" spans="1:54" x14ac:dyDescent="0.25">
      <c r="A65" s="28"/>
      <c r="B65" s="28"/>
      <c r="C65" s="58" t="s">
        <v>22</v>
      </c>
      <c r="D65" s="54"/>
      <c r="E65" s="6"/>
      <c r="F65" s="19"/>
      <c r="G65" s="24" t="s">
        <v>2</v>
      </c>
      <c r="H65" s="24" t="s">
        <v>2</v>
      </c>
      <c r="I65" s="31"/>
      <c r="J65" s="31"/>
      <c r="K65" s="35"/>
    </row>
    <row r="66" spans="1:54" x14ac:dyDescent="0.25">
      <c r="A66" s="28"/>
      <c r="B66" s="28"/>
      <c r="C66" s="58"/>
      <c r="D66" s="54"/>
      <c r="E66" s="6"/>
      <c r="F66" s="19"/>
      <c r="G66" s="24"/>
      <c r="H66" s="24"/>
      <c r="I66" s="31"/>
      <c r="J66" s="31"/>
      <c r="K66" s="35"/>
    </row>
    <row r="67" spans="1:54" x14ac:dyDescent="0.25">
      <c r="C67" s="59" t="s">
        <v>23</v>
      </c>
      <c r="D67" s="54"/>
      <c r="E67" s="6"/>
      <c r="F67" s="19"/>
      <c r="G67" s="24"/>
      <c r="H67" s="24"/>
      <c r="I67" s="31"/>
      <c r="J67" s="31"/>
      <c r="K67" s="35"/>
    </row>
    <row r="68" spans="1:54" x14ac:dyDescent="0.25">
      <c r="B68" s="8" t="s">
        <v>37</v>
      </c>
      <c r="C68" s="57" t="s">
        <v>38</v>
      </c>
      <c r="D68" s="54"/>
      <c r="E68" s="6"/>
      <c r="F68" s="19"/>
      <c r="G68" s="24">
        <v>51.26</v>
      </c>
      <c r="H68" s="24">
        <v>0.18</v>
      </c>
      <c r="I68" s="31"/>
      <c r="J68" s="31"/>
      <c r="K68" s="35"/>
    </row>
    <row r="69" spans="1:54" x14ac:dyDescent="0.25">
      <c r="C69" s="58" t="s">
        <v>39</v>
      </c>
      <c r="D69" s="54"/>
      <c r="E69" s="6"/>
      <c r="F69" s="19"/>
      <c r="G69" s="25">
        <v>51.26</v>
      </c>
      <c r="H69" s="25">
        <v>0.18</v>
      </c>
      <c r="I69" s="31"/>
      <c r="J69" s="31"/>
      <c r="K69" s="35"/>
    </row>
    <row r="70" spans="1:54" x14ac:dyDescent="0.25">
      <c r="C70" s="57"/>
      <c r="D70" s="54"/>
      <c r="E70" s="6"/>
      <c r="F70" s="19"/>
      <c r="G70" s="24"/>
      <c r="H70" s="24"/>
      <c r="I70" s="31"/>
      <c r="J70" s="31"/>
      <c r="K70" s="35"/>
    </row>
    <row r="71" spans="1:54" x14ac:dyDescent="0.25">
      <c r="A71" s="10"/>
      <c r="B71" s="28"/>
      <c r="C71" s="58" t="s">
        <v>24</v>
      </c>
      <c r="D71" s="54"/>
      <c r="E71" s="6"/>
      <c r="F71" s="19"/>
      <c r="G71" s="24"/>
      <c r="H71" s="24"/>
      <c r="I71" s="31"/>
      <c r="J71" s="31"/>
      <c r="K71" s="35"/>
    </row>
    <row r="72" spans="1:54" s="2" customFormat="1" ht="13.5" x14ac:dyDescent="0.25">
      <c r="A72" s="28"/>
      <c r="B72" s="28"/>
      <c r="C72" s="57" t="s">
        <v>4770</v>
      </c>
      <c r="D72" s="54"/>
      <c r="E72" s="6"/>
      <c r="F72" s="19"/>
      <c r="G72" s="24" t="s">
        <v>2</v>
      </c>
      <c r="H72" s="24" t="s">
        <v>2</v>
      </c>
      <c r="I72" s="31"/>
      <c r="J72" s="31"/>
      <c r="K72" s="35"/>
      <c r="L72" s="3"/>
      <c r="AI72" s="3"/>
      <c r="AV72" s="3"/>
      <c r="AX72" s="3"/>
      <c r="BB72" s="3"/>
    </row>
    <row r="73" spans="1:54" x14ac:dyDescent="0.25">
      <c r="B73" s="8"/>
      <c r="C73" s="57" t="s">
        <v>40</v>
      </c>
      <c r="D73" s="54"/>
      <c r="E73" s="6"/>
      <c r="F73" s="19"/>
      <c r="G73" s="24">
        <v>241.99</v>
      </c>
      <c r="H73" s="24">
        <v>0.83</v>
      </c>
      <c r="I73" s="31"/>
      <c r="J73" s="31"/>
      <c r="K73" s="35"/>
    </row>
    <row r="74" spans="1:54" x14ac:dyDescent="0.25">
      <c r="C74" s="58" t="s">
        <v>39</v>
      </c>
      <c r="D74" s="54"/>
      <c r="E74" s="6"/>
      <c r="F74" s="19"/>
      <c r="G74" s="25">
        <v>241.99</v>
      </c>
      <c r="H74" s="25">
        <v>0.83</v>
      </c>
      <c r="I74" s="31"/>
      <c r="J74" s="31"/>
      <c r="K74" s="35"/>
    </row>
    <row r="75" spans="1:54" x14ac:dyDescent="0.25">
      <c r="C75" s="57"/>
      <c r="D75" s="54"/>
      <c r="E75" s="6"/>
      <c r="F75" s="19"/>
      <c r="G75" s="24"/>
      <c r="H75" s="24"/>
      <c r="I75" s="31"/>
      <c r="J75" s="31"/>
      <c r="K75" s="35"/>
    </row>
    <row r="76" spans="1:54" x14ac:dyDescent="0.25">
      <c r="C76" s="60" t="s">
        <v>41</v>
      </c>
      <c r="D76" s="55"/>
      <c r="E76" s="5"/>
      <c r="F76" s="20"/>
      <c r="G76" s="26">
        <v>29239.51</v>
      </c>
      <c r="H76" s="26">
        <v>100</v>
      </c>
      <c r="I76" s="32"/>
      <c r="J76" s="32"/>
      <c r="K76" s="36"/>
    </row>
    <row r="79" spans="1:54" x14ac:dyDescent="0.25">
      <c r="C79" s="1" t="s">
        <v>42</v>
      </c>
    </row>
    <row r="80" spans="1:54" x14ac:dyDescent="0.25">
      <c r="C80" s="37" t="s">
        <v>43</v>
      </c>
      <c r="D80" s="37"/>
      <c r="E80" s="37"/>
      <c r="F80" s="37"/>
      <c r="G80" s="37"/>
      <c r="H80" s="37"/>
      <c r="I80" s="37"/>
      <c r="J80" s="37"/>
      <c r="K80" s="37"/>
    </row>
    <row r="81" spans="3:6" x14ac:dyDescent="0.25">
      <c r="C81" s="2" t="s">
        <v>44</v>
      </c>
    </row>
    <row r="82" spans="3:6" x14ac:dyDescent="0.25">
      <c r="C82" s="2" t="s">
        <v>45</v>
      </c>
    </row>
    <row r="83" spans="3:6" x14ac:dyDescent="0.25">
      <c r="C83" s="2" t="s">
        <v>46</v>
      </c>
    </row>
    <row r="84" spans="3:6" x14ac:dyDescent="0.25">
      <c r="C84" s="2" t="s">
        <v>47</v>
      </c>
    </row>
    <row r="86" spans="3:6" x14ac:dyDescent="0.25">
      <c r="C86" s="74" t="s">
        <v>4829</v>
      </c>
      <c r="E86" s="74" t="s">
        <v>4830</v>
      </c>
      <c r="F86" s="75"/>
    </row>
    <row r="87" spans="3:6" x14ac:dyDescent="0.25">
      <c r="E87" s="2" t="s">
        <v>4879</v>
      </c>
    </row>
  </sheetData>
  <hyperlinks>
    <hyperlink ref="J2" location="'Index'!A1" display="'Index'!A1" xr:uid="{00000000-0004-0000-7400-000000000000}"/>
  </hyperlinks>
  <pageMargins left="0.7" right="0.7" top="0.75" bottom="0.75" header="0.3" footer="0.3"/>
  <pageSetup orientation="portrait" horizontalDpi="4294967293"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95"/>
  <dimension ref="A1:IV83"/>
  <sheetViews>
    <sheetView showGridLines="0" zoomScale="90" zoomScaleNormal="90" workbookViewId="0">
      <pane ySplit="6" topLeftCell="A63"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3517</v>
      </c>
      <c r="J2" s="38" t="s">
        <v>4585</v>
      </c>
    </row>
    <row r="3" spans="1:54" ht="16.5" x14ac:dyDescent="0.3">
      <c r="C3" s="1" t="s">
        <v>26</v>
      </c>
      <c r="D3" s="21" t="s">
        <v>3518</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2931</v>
      </c>
      <c r="C26" s="57" t="s">
        <v>2932</v>
      </c>
      <c r="D26" s="54" t="s">
        <v>2933</v>
      </c>
      <c r="E26" s="6" t="s">
        <v>646</v>
      </c>
      <c r="F26" s="19">
        <v>15000000</v>
      </c>
      <c r="G26" s="24">
        <v>14598.05</v>
      </c>
      <c r="H26" s="24">
        <v>24.41</v>
      </c>
      <c r="I26" s="31">
        <v>7.4332111000000003</v>
      </c>
      <c r="J26" s="31"/>
      <c r="K26" s="35"/>
    </row>
    <row r="27" spans="1:11" x14ac:dyDescent="0.25">
      <c r="B27" s="8" t="s">
        <v>3024</v>
      </c>
      <c r="C27" s="57" t="s">
        <v>3025</v>
      </c>
      <c r="D27" s="54" t="s">
        <v>3026</v>
      </c>
      <c r="E27" s="6" t="s">
        <v>646</v>
      </c>
      <c r="F27" s="19">
        <v>10000000</v>
      </c>
      <c r="G27" s="24">
        <v>10283.129999999999</v>
      </c>
      <c r="H27" s="24">
        <v>17.2</v>
      </c>
      <c r="I27" s="31">
        <v>7.5162842000000003</v>
      </c>
      <c r="J27" s="31"/>
      <c r="K27" s="35"/>
    </row>
    <row r="28" spans="1:11" x14ac:dyDescent="0.25">
      <c r="B28" s="8" t="s">
        <v>2904</v>
      </c>
      <c r="C28" s="57" t="s">
        <v>2905</v>
      </c>
      <c r="D28" s="54" t="s">
        <v>2906</v>
      </c>
      <c r="E28" s="6" t="s">
        <v>646</v>
      </c>
      <c r="F28" s="19">
        <v>6500000</v>
      </c>
      <c r="G28" s="24">
        <v>6642.9</v>
      </c>
      <c r="H28" s="24">
        <v>11.11</v>
      </c>
      <c r="I28" s="31">
        <v>7.4643110999999998</v>
      </c>
      <c r="J28" s="31"/>
      <c r="K28" s="35"/>
    </row>
    <row r="29" spans="1:11" x14ac:dyDescent="0.25">
      <c r="B29" s="8" t="s">
        <v>3519</v>
      </c>
      <c r="C29" s="57" t="s">
        <v>3520</v>
      </c>
      <c r="D29" s="54" t="s">
        <v>3521</v>
      </c>
      <c r="E29" s="6" t="s">
        <v>646</v>
      </c>
      <c r="F29" s="19">
        <v>6000000</v>
      </c>
      <c r="G29" s="24">
        <v>6170.44</v>
      </c>
      <c r="H29" s="24">
        <v>10.32</v>
      </c>
      <c r="I29" s="31">
        <v>7.4816925000000003</v>
      </c>
      <c r="J29" s="31"/>
      <c r="K29" s="35"/>
    </row>
    <row r="30" spans="1:11" x14ac:dyDescent="0.25">
      <c r="B30" s="8" t="s">
        <v>3522</v>
      </c>
      <c r="C30" s="57" t="s">
        <v>3523</v>
      </c>
      <c r="D30" s="54" t="s">
        <v>3524</v>
      </c>
      <c r="E30" s="6" t="s">
        <v>646</v>
      </c>
      <c r="F30" s="19">
        <v>5000000</v>
      </c>
      <c r="G30" s="24">
        <v>5149.32</v>
      </c>
      <c r="H30" s="24">
        <v>8.61</v>
      </c>
      <c r="I30" s="31">
        <v>7.4820197999999998</v>
      </c>
      <c r="J30" s="31"/>
      <c r="K30" s="35"/>
    </row>
    <row r="31" spans="1:11" x14ac:dyDescent="0.25">
      <c r="B31" s="8" t="s">
        <v>3422</v>
      </c>
      <c r="C31" s="57" t="s">
        <v>3423</v>
      </c>
      <c r="D31" s="54" t="s">
        <v>3424</v>
      </c>
      <c r="E31" s="6" t="s">
        <v>646</v>
      </c>
      <c r="F31" s="19">
        <v>3500000</v>
      </c>
      <c r="G31" s="24">
        <v>3597.76</v>
      </c>
      <c r="H31" s="24">
        <v>6.02</v>
      </c>
      <c r="I31" s="31">
        <v>7.4820197999999998</v>
      </c>
      <c r="J31" s="31"/>
      <c r="K31" s="35"/>
    </row>
    <row r="32" spans="1:11" x14ac:dyDescent="0.25">
      <c r="B32" s="8" t="s">
        <v>3382</v>
      </c>
      <c r="C32" s="57" t="s">
        <v>3383</v>
      </c>
      <c r="D32" s="54" t="s">
        <v>3384</v>
      </c>
      <c r="E32" s="6" t="s">
        <v>646</v>
      </c>
      <c r="F32" s="19">
        <v>2500000</v>
      </c>
      <c r="G32" s="24">
        <v>2586.25</v>
      </c>
      <c r="H32" s="24">
        <v>4.33</v>
      </c>
      <c r="I32" s="31">
        <v>7.5107213000000002</v>
      </c>
      <c r="J32" s="31"/>
      <c r="K32" s="35"/>
    </row>
    <row r="33" spans="1:11" x14ac:dyDescent="0.25">
      <c r="B33" s="8" t="s">
        <v>2202</v>
      </c>
      <c r="C33" s="57" t="s">
        <v>2203</v>
      </c>
      <c r="D33" s="54" t="s">
        <v>2204</v>
      </c>
      <c r="E33" s="6" t="s">
        <v>646</v>
      </c>
      <c r="F33" s="19">
        <v>1368600</v>
      </c>
      <c r="G33" s="24">
        <v>1406.57</v>
      </c>
      <c r="H33" s="24">
        <v>2.35</v>
      </c>
      <c r="I33" s="31">
        <v>7.5107213000000002</v>
      </c>
      <c r="J33" s="31"/>
      <c r="K33" s="35"/>
    </row>
    <row r="34" spans="1:11" x14ac:dyDescent="0.25">
      <c r="B34" s="8" t="s">
        <v>3525</v>
      </c>
      <c r="C34" s="57" t="s">
        <v>3526</v>
      </c>
      <c r="D34" s="54" t="s">
        <v>3527</v>
      </c>
      <c r="E34" s="6" t="s">
        <v>646</v>
      </c>
      <c r="F34" s="19">
        <v>1000000</v>
      </c>
      <c r="G34" s="24">
        <v>1027.68</v>
      </c>
      <c r="H34" s="24">
        <v>1.72</v>
      </c>
      <c r="I34" s="31">
        <v>7.4523903000000002</v>
      </c>
      <c r="J34" s="31"/>
      <c r="K34" s="35"/>
    </row>
    <row r="35" spans="1:11" x14ac:dyDescent="0.25">
      <c r="C35" s="58" t="s">
        <v>39</v>
      </c>
      <c r="D35" s="54"/>
      <c r="E35" s="6"/>
      <c r="F35" s="19"/>
      <c r="G35" s="25">
        <v>51462.1</v>
      </c>
      <c r="H35" s="25">
        <v>86.07</v>
      </c>
      <c r="I35" s="31"/>
      <c r="J35" s="31"/>
      <c r="K35" s="35"/>
    </row>
    <row r="36" spans="1:11" x14ac:dyDescent="0.25">
      <c r="C36" s="57"/>
      <c r="D36" s="54"/>
      <c r="E36" s="6"/>
      <c r="F36" s="19"/>
      <c r="G36" s="24"/>
      <c r="H36" s="24"/>
      <c r="I36" s="31"/>
      <c r="J36" s="31"/>
      <c r="K36" s="35"/>
    </row>
    <row r="37" spans="1:11" x14ac:dyDescent="0.25">
      <c r="A37" s="10"/>
      <c r="B37" s="28"/>
      <c r="C37" s="58" t="s">
        <v>11</v>
      </c>
      <c r="D37" s="54"/>
      <c r="E37" s="6"/>
      <c r="F37" s="19"/>
      <c r="G37" s="24"/>
      <c r="H37" s="24"/>
      <c r="I37" s="31"/>
      <c r="J37" s="31"/>
      <c r="K37" s="35"/>
    </row>
    <row r="38" spans="1:11" x14ac:dyDescent="0.25">
      <c r="A38" s="28"/>
      <c r="B38" s="28"/>
      <c r="C38" s="58" t="s">
        <v>13</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A40" s="28"/>
      <c r="B40" s="28"/>
      <c r="C40" s="58" t="s">
        <v>14</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A42" s="28"/>
      <c r="B42" s="28"/>
      <c r="C42" s="58" t="s">
        <v>15</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A44" s="28"/>
      <c r="B44" s="28"/>
      <c r="C44" s="58" t="s">
        <v>16</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C46" s="59" t="s">
        <v>17</v>
      </c>
      <c r="D46" s="54"/>
      <c r="E46" s="6"/>
      <c r="F46" s="19"/>
      <c r="G46" s="24"/>
      <c r="H46" s="24"/>
      <c r="I46" s="31"/>
      <c r="J46" s="31"/>
      <c r="K46" s="35"/>
    </row>
    <row r="47" spans="1:11" x14ac:dyDescent="0.25">
      <c r="B47" s="8" t="s">
        <v>3528</v>
      </c>
      <c r="C47" s="57" t="s">
        <v>3529</v>
      </c>
      <c r="D47" s="54" t="s">
        <v>3530</v>
      </c>
      <c r="E47" s="6" t="s">
        <v>646</v>
      </c>
      <c r="F47" s="19">
        <v>2990000</v>
      </c>
      <c r="G47" s="24">
        <v>2529.41</v>
      </c>
      <c r="H47" s="24">
        <v>4.2300000000000004</v>
      </c>
      <c r="I47" s="31">
        <v>7.2978120999999998</v>
      </c>
      <c r="J47" s="31"/>
      <c r="K47" s="35"/>
    </row>
    <row r="48" spans="1:11" x14ac:dyDescent="0.25">
      <c r="B48" s="8" t="s">
        <v>2949</v>
      </c>
      <c r="C48" s="57" t="s">
        <v>2950</v>
      </c>
      <c r="D48" s="54" t="s">
        <v>2951</v>
      </c>
      <c r="E48" s="6" t="s">
        <v>646</v>
      </c>
      <c r="F48" s="19">
        <v>2400000</v>
      </c>
      <c r="G48" s="24">
        <v>2030.7</v>
      </c>
      <c r="H48" s="24">
        <v>3.4</v>
      </c>
      <c r="I48" s="31">
        <v>7.2977084999999997</v>
      </c>
      <c r="J48" s="31"/>
      <c r="K48" s="35"/>
    </row>
    <row r="49" spans="1:11" x14ac:dyDescent="0.25">
      <c r="B49" s="8" t="s">
        <v>2952</v>
      </c>
      <c r="C49" s="57" t="s">
        <v>2953</v>
      </c>
      <c r="D49" s="54" t="s">
        <v>2954</v>
      </c>
      <c r="E49" s="6" t="s">
        <v>646</v>
      </c>
      <c r="F49" s="19">
        <v>1036000</v>
      </c>
      <c r="G49" s="24">
        <v>859.91</v>
      </c>
      <c r="H49" s="24">
        <v>1.44</v>
      </c>
      <c r="I49" s="31">
        <v>7.3307566</v>
      </c>
      <c r="J49" s="31"/>
      <c r="K49" s="35"/>
    </row>
    <row r="50" spans="1:11" x14ac:dyDescent="0.25">
      <c r="B50" s="8" t="s">
        <v>2943</v>
      </c>
      <c r="C50" s="57" t="s">
        <v>2944</v>
      </c>
      <c r="D50" s="54" t="s">
        <v>2945</v>
      </c>
      <c r="E50" s="6" t="s">
        <v>646</v>
      </c>
      <c r="F50" s="19">
        <v>1028000</v>
      </c>
      <c r="G50" s="24">
        <v>857.86</v>
      </c>
      <c r="H50" s="24">
        <v>1.43</v>
      </c>
      <c r="I50" s="31">
        <v>7.3282714000000002</v>
      </c>
      <c r="J50" s="31"/>
      <c r="K50" s="35"/>
    </row>
    <row r="51" spans="1:11" x14ac:dyDescent="0.25">
      <c r="B51" s="8" t="s">
        <v>3531</v>
      </c>
      <c r="C51" s="57" t="s">
        <v>3532</v>
      </c>
      <c r="D51" s="54" t="s">
        <v>3533</v>
      </c>
      <c r="E51" s="6" t="s">
        <v>646</v>
      </c>
      <c r="F51" s="19">
        <v>539500</v>
      </c>
      <c r="G51" s="24">
        <v>454.7</v>
      </c>
      <c r="H51" s="24">
        <v>0.76</v>
      </c>
      <c r="I51" s="31">
        <v>7.3236635000000003</v>
      </c>
      <c r="J51" s="31"/>
      <c r="K51" s="35"/>
    </row>
    <row r="52" spans="1:11" x14ac:dyDescent="0.25">
      <c r="C52" s="58" t="s">
        <v>39</v>
      </c>
      <c r="D52" s="54"/>
      <c r="E52" s="6"/>
      <c r="F52" s="19"/>
      <c r="G52" s="25">
        <v>6732.58</v>
      </c>
      <c r="H52" s="25">
        <v>11.26</v>
      </c>
      <c r="I52" s="31"/>
      <c r="J52" s="31"/>
      <c r="K52" s="35"/>
    </row>
    <row r="53" spans="1:11" x14ac:dyDescent="0.25">
      <c r="C53" s="57"/>
      <c r="D53" s="54"/>
      <c r="E53" s="6"/>
      <c r="F53" s="19"/>
      <c r="G53" s="24"/>
      <c r="H53" s="24"/>
      <c r="I53" s="31"/>
      <c r="J53" s="31"/>
      <c r="K53" s="35"/>
    </row>
    <row r="54" spans="1:11" x14ac:dyDescent="0.25">
      <c r="A54" s="10"/>
      <c r="B54" s="28"/>
      <c r="C54" s="58" t="s">
        <v>18</v>
      </c>
      <c r="D54" s="54"/>
      <c r="E54" s="6"/>
      <c r="F54" s="19"/>
      <c r="G54" s="24"/>
      <c r="H54" s="24"/>
      <c r="I54" s="31"/>
      <c r="J54" s="31"/>
      <c r="K54" s="35"/>
    </row>
    <row r="55" spans="1:11" x14ac:dyDescent="0.25">
      <c r="A55" s="28"/>
      <c r="B55" s="28"/>
      <c r="C55" s="58" t="s">
        <v>19</v>
      </c>
      <c r="D55" s="54"/>
      <c r="E55" s="6"/>
      <c r="F55" s="19"/>
      <c r="G55" s="24" t="s">
        <v>2</v>
      </c>
      <c r="H55" s="24" t="s">
        <v>2</v>
      </c>
      <c r="I55" s="31"/>
      <c r="J55" s="31"/>
      <c r="K55" s="35"/>
    </row>
    <row r="56" spans="1:11" x14ac:dyDescent="0.25">
      <c r="A56" s="28"/>
      <c r="B56" s="28"/>
      <c r="C56" s="58"/>
      <c r="D56" s="54"/>
      <c r="E56" s="6"/>
      <c r="F56" s="19"/>
      <c r="G56" s="24"/>
      <c r="H56" s="24"/>
      <c r="I56" s="31"/>
      <c r="J56" s="31"/>
      <c r="K56" s="35"/>
    </row>
    <row r="57" spans="1:11" x14ac:dyDescent="0.25">
      <c r="A57" s="28"/>
      <c r="B57" s="28"/>
      <c r="C57" s="58" t="s">
        <v>20</v>
      </c>
      <c r="D57" s="54"/>
      <c r="E57" s="6"/>
      <c r="F57" s="19"/>
      <c r="G57" s="24" t="s">
        <v>2</v>
      </c>
      <c r="H57" s="24" t="s">
        <v>2</v>
      </c>
      <c r="I57" s="31"/>
      <c r="J57" s="31"/>
      <c r="K57" s="35"/>
    </row>
    <row r="58" spans="1:11" x14ac:dyDescent="0.25">
      <c r="A58" s="28"/>
      <c r="B58" s="28"/>
      <c r="C58" s="58"/>
      <c r="D58" s="54"/>
      <c r="E58" s="6"/>
      <c r="F58" s="19"/>
      <c r="G58" s="24"/>
      <c r="H58" s="24"/>
      <c r="I58" s="31"/>
      <c r="J58" s="31"/>
      <c r="K58" s="35"/>
    </row>
    <row r="59" spans="1:11" x14ac:dyDescent="0.25">
      <c r="A59" s="28"/>
      <c r="B59" s="28"/>
      <c r="C59" s="58" t="s">
        <v>21</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A61" s="28"/>
      <c r="B61" s="28"/>
      <c r="C61" s="58" t="s">
        <v>22</v>
      </c>
      <c r="D61" s="54"/>
      <c r="E61" s="6"/>
      <c r="F61" s="19"/>
      <c r="G61" s="24" t="s">
        <v>2</v>
      </c>
      <c r="H61" s="24" t="s">
        <v>2</v>
      </c>
      <c r="I61" s="31"/>
      <c r="J61" s="31"/>
      <c r="K61" s="35"/>
    </row>
    <row r="62" spans="1:11" x14ac:dyDescent="0.25">
      <c r="A62" s="28"/>
      <c r="B62" s="28"/>
      <c r="C62" s="58"/>
      <c r="D62" s="54"/>
      <c r="E62" s="6"/>
      <c r="F62" s="19"/>
      <c r="G62" s="24"/>
      <c r="H62" s="24"/>
      <c r="I62" s="31"/>
      <c r="J62" s="31"/>
      <c r="K62" s="35"/>
    </row>
    <row r="63" spans="1:11" x14ac:dyDescent="0.25">
      <c r="C63" s="59" t="s">
        <v>23</v>
      </c>
      <c r="D63" s="54"/>
      <c r="E63" s="6"/>
      <c r="F63" s="19"/>
      <c r="G63" s="24"/>
      <c r="H63" s="24"/>
      <c r="I63" s="31"/>
      <c r="J63" s="31"/>
      <c r="K63" s="35"/>
    </row>
    <row r="64" spans="1:11" x14ac:dyDescent="0.25">
      <c r="B64" s="8" t="s">
        <v>37</v>
      </c>
      <c r="C64" s="57" t="s">
        <v>38</v>
      </c>
      <c r="D64" s="54"/>
      <c r="E64" s="6"/>
      <c r="F64" s="19"/>
      <c r="G64" s="24">
        <v>39.39</v>
      </c>
      <c r="H64" s="24">
        <v>7.0000000000000007E-2</v>
      </c>
      <c r="I64" s="31"/>
      <c r="J64" s="31"/>
      <c r="K64" s="35"/>
    </row>
    <row r="65" spans="1:54" x14ac:dyDescent="0.25">
      <c r="C65" s="58" t="s">
        <v>39</v>
      </c>
      <c r="D65" s="54"/>
      <c r="E65" s="6"/>
      <c r="F65" s="19"/>
      <c r="G65" s="25">
        <v>39.39</v>
      </c>
      <c r="H65" s="25">
        <v>7.0000000000000007E-2</v>
      </c>
      <c r="I65" s="31"/>
      <c r="J65" s="31"/>
      <c r="K65" s="35"/>
    </row>
    <row r="66" spans="1:54" x14ac:dyDescent="0.25">
      <c r="C66" s="57"/>
      <c r="D66" s="54"/>
      <c r="E66" s="6"/>
      <c r="F66" s="19"/>
      <c r="G66" s="24"/>
      <c r="H66" s="24"/>
      <c r="I66" s="31"/>
      <c r="J66" s="31"/>
      <c r="K66" s="35"/>
    </row>
    <row r="67" spans="1:54" x14ac:dyDescent="0.25">
      <c r="A67" s="10"/>
      <c r="B67" s="28"/>
      <c r="C67" s="58" t="s">
        <v>24</v>
      </c>
      <c r="D67" s="54"/>
      <c r="E67" s="6"/>
      <c r="F67" s="19"/>
      <c r="G67" s="24"/>
      <c r="H67" s="24"/>
      <c r="I67" s="31"/>
      <c r="J67" s="31"/>
      <c r="K67" s="35"/>
    </row>
    <row r="68" spans="1:54" s="2" customFormat="1" ht="13.5" x14ac:dyDescent="0.25">
      <c r="A68" s="28"/>
      <c r="B68" s="28"/>
      <c r="C68" s="57" t="s">
        <v>4770</v>
      </c>
      <c r="D68" s="54"/>
      <c r="E68" s="6"/>
      <c r="F68" s="19"/>
      <c r="G68" s="24" t="s">
        <v>2</v>
      </c>
      <c r="H68" s="24" t="s">
        <v>2</v>
      </c>
      <c r="I68" s="31"/>
      <c r="J68" s="31"/>
      <c r="K68" s="35"/>
      <c r="L68" s="3"/>
      <c r="AI68" s="3"/>
      <c r="AV68" s="3"/>
      <c r="AX68" s="3"/>
      <c r="BB68" s="3"/>
    </row>
    <row r="69" spans="1:54" x14ac:dyDescent="0.25">
      <c r="B69" s="8"/>
      <c r="C69" s="57" t="s">
        <v>40</v>
      </c>
      <c r="D69" s="54"/>
      <c r="E69" s="6"/>
      <c r="F69" s="19"/>
      <c r="G69" s="24">
        <v>1559.54</v>
      </c>
      <c r="H69" s="24">
        <v>2.6</v>
      </c>
      <c r="I69" s="31"/>
      <c r="J69" s="31"/>
      <c r="K69" s="35"/>
    </row>
    <row r="70" spans="1:54" x14ac:dyDescent="0.25">
      <c r="C70" s="58" t="s">
        <v>39</v>
      </c>
      <c r="D70" s="54"/>
      <c r="E70" s="6"/>
      <c r="F70" s="19"/>
      <c r="G70" s="25">
        <v>1559.54</v>
      </c>
      <c r="H70" s="25">
        <v>2.6</v>
      </c>
      <c r="I70" s="31"/>
      <c r="J70" s="31"/>
      <c r="K70" s="35"/>
    </row>
    <row r="71" spans="1:54" x14ac:dyDescent="0.25">
      <c r="C71" s="57"/>
      <c r="D71" s="54"/>
      <c r="E71" s="6"/>
      <c r="F71" s="19"/>
      <c r="G71" s="24"/>
      <c r="H71" s="24"/>
      <c r="I71" s="31"/>
      <c r="J71" s="31"/>
      <c r="K71" s="35"/>
    </row>
    <row r="72" spans="1:54" x14ac:dyDescent="0.25">
      <c r="C72" s="60" t="s">
        <v>41</v>
      </c>
      <c r="D72" s="55"/>
      <c r="E72" s="5"/>
      <c r="F72" s="20"/>
      <c r="G72" s="26">
        <v>59793.61</v>
      </c>
      <c r="H72" s="26">
        <v>99.999999999999986</v>
      </c>
      <c r="I72" s="32"/>
      <c r="J72" s="32"/>
      <c r="K72" s="36"/>
    </row>
    <row r="75" spans="1:54" x14ac:dyDescent="0.25">
      <c r="C75" s="1" t="s">
        <v>42</v>
      </c>
    </row>
    <row r="76" spans="1:54" x14ac:dyDescent="0.25">
      <c r="C76" s="37" t="s">
        <v>43</v>
      </c>
      <c r="D76" s="37"/>
      <c r="E76" s="37"/>
      <c r="F76" s="37"/>
      <c r="G76" s="37"/>
      <c r="H76" s="37"/>
      <c r="I76" s="37"/>
      <c r="J76" s="37"/>
      <c r="K76" s="37"/>
    </row>
    <row r="77" spans="1:54" x14ac:dyDescent="0.25">
      <c r="C77" s="2" t="s">
        <v>44</v>
      </c>
    </row>
    <row r="78" spans="1:54" x14ac:dyDescent="0.25">
      <c r="C78" s="2" t="s">
        <v>45</v>
      </c>
    </row>
    <row r="79" spans="1:54" x14ac:dyDescent="0.25">
      <c r="C79" s="2" t="s">
        <v>46</v>
      </c>
    </row>
    <row r="80" spans="1:54" x14ac:dyDescent="0.25">
      <c r="C80" s="2" t="s">
        <v>47</v>
      </c>
    </row>
    <row r="82" spans="3:6" x14ac:dyDescent="0.25">
      <c r="C82" s="74" t="s">
        <v>4829</v>
      </c>
      <c r="E82" s="74" t="s">
        <v>4830</v>
      </c>
      <c r="F82" s="75"/>
    </row>
    <row r="83" spans="3:6" x14ac:dyDescent="0.25">
      <c r="E83" s="2" t="s">
        <v>4872</v>
      </c>
    </row>
  </sheetData>
  <hyperlinks>
    <hyperlink ref="J2" location="'Index'!A1" display="'Index'!A1" xr:uid="{00000000-0004-0000-7500-000000000000}"/>
  </hyperlinks>
  <pageMargins left="0.7" right="0.7" top="0.75" bottom="0.75" header="0.3" footer="0.3"/>
  <pageSetup orientation="portrait" horizontalDpi="4294967293"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96"/>
  <dimension ref="A1:IV85"/>
  <sheetViews>
    <sheetView showGridLines="0" zoomScale="90" zoomScaleNormal="90" workbookViewId="0">
      <pane ySplit="6" topLeftCell="A65"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3534</v>
      </c>
      <c r="J2" s="38" t="s">
        <v>4585</v>
      </c>
    </row>
    <row r="3" spans="1:54" ht="16.5" x14ac:dyDescent="0.3">
      <c r="C3" s="1" t="s">
        <v>26</v>
      </c>
      <c r="D3" s="21" t="s">
        <v>3535</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3318</v>
      </c>
      <c r="C26" s="57" t="s">
        <v>3319</v>
      </c>
      <c r="D26" s="54" t="s">
        <v>3320</v>
      </c>
      <c r="E26" s="6" t="s">
        <v>646</v>
      </c>
      <c r="F26" s="19">
        <v>6500000</v>
      </c>
      <c r="G26" s="24">
        <v>6582.69</v>
      </c>
      <c r="H26" s="24">
        <v>12.82</v>
      </c>
      <c r="I26" s="31">
        <v>7.4851299999999998</v>
      </c>
      <c r="J26" s="31"/>
      <c r="K26" s="35"/>
    </row>
    <row r="27" spans="1:11" x14ac:dyDescent="0.25">
      <c r="B27" s="8" t="s">
        <v>3001</v>
      </c>
      <c r="C27" s="57" t="s">
        <v>3002</v>
      </c>
      <c r="D27" s="54" t="s">
        <v>3003</v>
      </c>
      <c r="E27" s="6" t="s">
        <v>646</v>
      </c>
      <c r="F27" s="19">
        <v>4000000</v>
      </c>
      <c r="G27" s="24">
        <v>4074.82</v>
      </c>
      <c r="H27" s="24">
        <v>7.94</v>
      </c>
      <c r="I27" s="31">
        <v>7.4648982999999998</v>
      </c>
      <c r="J27" s="31"/>
      <c r="K27" s="35"/>
    </row>
    <row r="28" spans="1:11" x14ac:dyDescent="0.25">
      <c r="B28" s="8" t="s">
        <v>3341</v>
      </c>
      <c r="C28" s="57" t="s">
        <v>3342</v>
      </c>
      <c r="D28" s="54" t="s">
        <v>3343</v>
      </c>
      <c r="E28" s="6" t="s">
        <v>646</v>
      </c>
      <c r="F28" s="19">
        <v>4000000</v>
      </c>
      <c r="G28" s="24">
        <v>4051.52</v>
      </c>
      <c r="H28" s="24">
        <v>7.89</v>
      </c>
      <c r="I28" s="31">
        <v>7.4788578000000001</v>
      </c>
      <c r="J28" s="31"/>
      <c r="K28" s="35"/>
    </row>
    <row r="29" spans="1:11" x14ac:dyDescent="0.25">
      <c r="B29" s="8" t="s">
        <v>3054</v>
      </c>
      <c r="C29" s="57" t="s">
        <v>3055</v>
      </c>
      <c r="D29" s="54" t="s">
        <v>3056</v>
      </c>
      <c r="E29" s="6" t="s">
        <v>646</v>
      </c>
      <c r="F29" s="19">
        <v>3858400</v>
      </c>
      <c r="G29" s="24">
        <v>3905.88</v>
      </c>
      <c r="H29" s="24">
        <v>7.61</v>
      </c>
      <c r="I29" s="31">
        <v>7.5220563</v>
      </c>
      <c r="J29" s="31"/>
      <c r="K29" s="35"/>
    </row>
    <row r="30" spans="1:11" x14ac:dyDescent="0.25">
      <c r="B30" s="8" t="s">
        <v>3036</v>
      </c>
      <c r="C30" s="57" t="s">
        <v>3037</v>
      </c>
      <c r="D30" s="54" t="s">
        <v>3038</v>
      </c>
      <c r="E30" s="6" t="s">
        <v>646</v>
      </c>
      <c r="F30" s="19">
        <v>3570300</v>
      </c>
      <c r="G30" s="24">
        <v>3638.52</v>
      </c>
      <c r="H30" s="24">
        <v>7.09</v>
      </c>
      <c r="I30" s="31">
        <v>7.4589889999999999</v>
      </c>
      <c r="J30" s="31"/>
      <c r="K30" s="35"/>
    </row>
    <row r="31" spans="1:11" x14ac:dyDescent="0.25">
      <c r="B31" s="8" t="s">
        <v>3088</v>
      </c>
      <c r="C31" s="57" t="s">
        <v>3089</v>
      </c>
      <c r="D31" s="54" t="s">
        <v>3090</v>
      </c>
      <c r="E31" s="6" t="s">
        <v>646</v>
      </c>
      <c r="F31" s="19">
        <v>2974400</v>
      </c>
      <c r="G31" s="24">
        <v>3012.75</v>
      </c>
      <c r="H31" s="24">
        <v>5.87</v>
      </c>
      <c r="I31" s="31">
        <v>7.4988853000000004</v>
      </c>
      <c r="J31" s="31"/>
      <c r="K31" s="35"/>
    </row>
    <row r="32" spans="1:11" x14ac:dyDescent="0.25">
      <c r="B32" s="8" t="s">
        <v>2995</v>
      </c>
      <c r="C32" s="57" t="s">
        <v>2996</v>
      </c>
      <c r="D32" s="54" t="s">
        <v>2997</v>
      </c>
      <c r="E32" s="6" t="s">
        <v>646</v>
      </c>
      <c r="F32" s="19">
        <v>2200000</v>
      </c>
      <c r="G32" s="24">
        <v>2239.4499999999998</v>
      </c>
      <c r="H32" s="24">
        <v>4.3600000000000003</v>
      </c>
      <c r="I32" s="31">
        <v>7.4960373000000002</v>
      </c>
      <c r="J32" s="31"/>
      <c r="K32" s="35"/>
    </row>
    <row r="33" spans="1:11" x14ac:dyDescent="0.25">
      <c r="B33" s="8" t="s">
        <v>3057</v>
      </c>
      <c r="C33" s="57" t="s">
        <v>3058</v>
      </c>
      <c r="D33" s="54" t="s">
        <v>3059</v>
      </c>
      <c r="E33" s="6" t="s">
        <v>646</v>
      </c>
      <c r="F33" s="19">
        <v>1000000</v>
      </c>
      <c r="G33" s="24">
        <v>1012.46</v>
      </c>
      <c r="H33" s="24">
        <v>1.97</v>
      </c>
      <c r="I33" s="31">
        <v>7.4851299999999998</v>
      </c>
      <c r="J33" s="31"/>
      <c r="K33" s="35"/>
    </row>
    <row r="34" spans="1:11" x14ac:dyDescent="0.25">
      <c r="B34" s="8" t="s">
        <v>3536</v>
      </c>
      <c r="C34" s="57" t="s">
        <v>3537</v>
      </c>
      <c r="D34" s="54" t="s">
        <v>3538</v>
      </c>
      <c r="E34" s="6" t="s">
        <v>646</v>
      </c>
      <c r="F34" s="19">
        <v>500000</v>
      </c>
      <c r="G34" s="24">
        <v>508.93</v>
      </c>
      <c r="H34" s="24">
        <v>0.99</v>
      </c>
      <c r="I34" s="31">
        <v>7.4886549999999996</v>
      </c>
      <c r="J34" s="31"/>
      <c r="K34" s="35"/>
    </row>
    <row r="35" spans="1:11" x14ac:dyDescent="0.25">
      <c r="C35" s="58" t="s">
        <v>39</v>
      </c>
      <c r="D35" s="54"/>
      <c r="E35" s="6"/>
      <c r="F35" s="19"/>
      <c r="G35" s="25">
        <v>29027.02</v>
      </c>
      <c r="H35" s="25">
        <v>56.54</v>
      </c>
      <c r="I35" s="31"/>
      <c r="J35" s="31"/>
      <c r="K35" s="35"/>
    </row>
    <row r="36" spans="1:11" x14ac:dyDescent="0.25">
      <c r="C36" s="57"/>
      <c r="D36" s="54"/>
      <c r="E36" s="6"/>
      <c r="F36" s="19"/>
      <c r="G36" s="24"/>
      <c r="H36" s="24"/>
      <c r="I36" s="31"/>
      <c r="J36" s="31"/>
      <c r="K36" s="35"/>
    </row>
    <row r="37" spans="1:11" x14ac:dyDescent="0.25">
      <c r="A37" s="10"/>
      <c r="B37" s="28"/>
      <c r="C37" s="58" t="s">
        <v>11</v>
      </c>
      <c r="D37" s="54"/>
      <c r="E37" s="6"/>
      <c r="F37" s="19"/>
      <c r="G37" s="24"/>
      <c r="H37" s="24"/>
      <c r="I37" s="31"/>
      <c r="J37" s="31"/>
      <c r="K37" s="35"/>
    </row>
    <row r="38" spans="1:11" x14ac:dyDescent="0.25">
      <c r="A38" s="28"/>
      <c r="B38" s="28"/>
      <c r="C38" s="58" t="s">
        <v>13</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A40" s="28"/>
      <c r="B40" s="28"/>
      <c r="C40" s="58" t="s">
        <v>14</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A42" s="28"/>
      <c r="B42" s="28"/>
      <c r="C42" s="58" t="s">
        <v>15</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A44" s="28"/>
      <c r="B44" s="28"/>
      <c r="C44" s="58" t="s">
        <v>16</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C46" s="59" t="s">
        <v>17</v>
      </c>
      <c r="D46" s="54"/>
      <c r="E46" s="6"/>
      <c r="F46" s="19"/>
      <c r="G46" s="24"/>
      <c r="H46" s="24"/>
      <c r="I46" s="31"/>
      <c r="J46" s="31"/>
      <c r="K46" s="35"/>
    </row>
    <row r="47" spans="1:11" x14ac:dyDescent="0.25">
      <c r="B47" s="8" t="s">
        <v>3013</v>
      </c>
      <c r="C47" s="57" t="s">
        <v>3014</v>
      </c>
      <c r="D47" s="54" t="s">
        <v>3015</v>
      </c>
      <c r="E47" s="6" t="s">
        <v>646</v>
      </c>
      <c r="F47" s="19">
        <v>16101100</v>
      </c>
      <c r="G47" s="24">
        <v>13138.47</v>
      </c>
      <c r="H47" s="24">
        <v>25.59</v>
      </c>
      <c r="I47" s="31">
        <v>7.3290322000000003</v>
      </c>
      <c r="J47" s="31"/>
      <c r="K47" s="35"/>
    </row>
    <row r="48" spans="1:11" x14ac:dyDescent="0.25">
      <c r="B48" s="8" t="s">
        <v>2257</v>
      </c>
      <c r="C48" s="57" t="s">
        <v>2258</v>
      </c>
      <c r="D48" s="54" t="s">
        <v>2259</v>
      </c>
      <c r="E48" s="6" t="s">
        <v>646</v>
      </c>
      <c r="F48" s="19">
        <v>7027400</v>
      </c>
      <c r="G48" s="24">
        <v>5735.49</v>
      </c>
      <c r="H48" s="24">
        <v>11.17</v>
      </c>
      <c r="I48" s="31">
        <v>7.3289286999999996</v>
      </c>
      <c r="J48" s="31"/>
      <c r="K48" s="35"/>
    </row>
    <row r="49" spans="1:11" x14ac:dyDescent="0.25">
      <c r="B49" s="8" t="s">
        <v>3019</v>
      </c>
      <c r="C49" s="57" t="s">
        <v>3020</v>
      </c>
      <c r="D49" s="54" t="s">
        <v>3021</v>
      </c>
      <c r="E49" s="6" t="s">
        <v>646</v>
      </c>
      <c r="F49" s="19">
        <v>1200000</v>
      </c>
      <c r="G49" s="24">
        <v>979</v>
      </c>
      <c r="H49" s="24">
        <v>1.91</v>
      </c>
      <c r="I49" s="31">
        <v>7.3291358000000004</v>
      </c>
      <c r="J49" s="31"/>
      <c r="K49" s="35"/>
    </row>
    <row r="50" spans="1:11" x14ac:dyDescent="0.25">
      <c r="B50" s="8" t="s">
        <v>3539</v>
      </c>
      <c r="C50" s="57" t="s">
        <v>3540</v>
      </c>
      <c r="D50" s="54" t="s">
        <v>3541</v>
      </c>
      <c r="E50" s="6" t="s">
        <v>646</v>
      </c>
      <c r="F50" s="19">
        <v>824000</v>
      </c>
      <c r="G50" s="24">
        <v>677.21</v>
      </c>
      <c r="H50" s="24">
        <v>1.32</v>
      </c>
      <c r="I50" s="31">
        <v>7.3257184000000004</v>
      </c>
      <c r="J50" s="31"/>
      <c r="K50" s="35"/>
    </row>
    <row r="51" spans="1:11" x14ac:dyDescent="0.25">
      <c r="B51" s="8" t="s">
        <v>3542</v>
      </c>
      <c r="C51" s="57" t="s">
        <v>3543</v>
      </c>
      <c r="D51" s="54" t="s">
        <v>3544</v>
      </c>
      <c r="E51" s="6" t="s">
        <v>646</v>
      </c>
      <c r="F51" s="19">
        <v>749700</v>
      </c>
      <c r="G51" s="24">
        <v>612.85</v>
      </c>
      <c r="H51" s="24">
        <v>1.19</v>
      </c>
      <c r="I51" s="31">
        <v>7.3282037999999998</v>
      </c>
      <c r="J51" s="31"/>
      <c r="K51" s="35"/>
    </row>
    <row r="52" spans="1:11" x14ac:dyDescent="0.25">
      <c r="B52" s="8" t="s">
        <v>2251</v>
      </c>
      <c r="C52" s="57" t="s">
        <v>2252</v>
      </c>
      <c r="D52" s="54" t="s">
        <v>2253</v>
      </c>
      <c r="E52" s="6" t="s">
        <v>646</v>
      </c>
      <c r="F52" s="19">
        <v>535800</v>
      </c>
      <c r="G52" s="24">
        <v>445.35</v>
      </c>
      <c r="H52" s="24">
        <v>0.87</v>
      </c>
      <c r="I52" s="31">
        <v>7.3300834999999998</v>
      </c>
      <c r="J52" s="31"/>
      <c r="K52" s="35"/>
    </row>
    <row r="53" spans="1:11" x14ac:dyDescent="0.25">
      <c r="B53" s="8" t="s">
        <v>3148</v>
      </c>
      <c r="C53" s="57" t="s">
        <v>3149</v>
      </c>
      <c r="D53" s="54" t="s">
        <v>3150</v>
      </c>
      <c r="E53" s="6" t="s">
        <v>646</v>
      </c>
      <c r="F53" s="19">
        <v>539500</v>
      </c>
      <c r="G53" s="24">
        <v>438.83</v>
      </c>
      <c r="H53" s="24">
        <v>0.85</v>
      </c>
      <c r="I53" s="31">
        <v>7.3304821000000002</v>
      </c>
      <c r="J53" s="31"/>
      <c r="K53" s="35"/>
    </row>
    <row r="54" spans="1:11" x14ac:dyDescent="0.25">
      <c r="C54" s="58" t="s">
        <v>39</v>
      </c>
      <c r="D54" s="54"/>
      <c r="E54" s="6"/>
      <c r="F54" s="19"/>
      <c r="G54" s="25">
        <v>22027.200000000001</v>
      </c>
      <c r="H54" s="25">
        <v>42.9</v>
      </c>
      <c r="I54" s="31"/>
      <c r="J54" s="31"/>
      <c r="K54" s="35"/>
    </row>
    <row r="55" spans="1:11" x14ac:dyDescent="0.25">
      <c r="C55" s="57"/>
      <c r="D55" s="54"/>
      <c r="E55" s="6"/>
      <c r="F55" s="19"/>
      <c r="G55" s="24"/>
      <c r="H55" s="24"/>
      <c r="I55" s="31"/>
      <c r="J55" s="31"/>
      <c r="K55" s="35"/>
    </row>
    <row r="56" spans="1:11" x14ac:dyDescent="0.25">
      <c r="A56" s="10"/>
      <c r="B56" s="28"/>
      <c r="C56" s="58" t="s">
        <v>18</v>
      </c>
      <c r="D56" s="54"/>
      <c r="E56" s="6"/>
      <c r="F56" s="19"/>
      <c r="G56" s="24"/>
      <c r="H56" s="24"/>
      <c r="I56" s="31"/>
      <c r="J56" s="31"/>
      <c r="K56" s="35"/>
    </row>
    <row r="57" spans="1:11" x14ac:dyDescent="0.25">
      <c r="A57" s="28"/>
      <c r="B57" s="28"/>
      <c r="C57" s="58" t="s">
        <v>19</v>
      </c>
      <c r="D57" s="54"/>
      <c r="E57" s="6"/>
      <c r="F57" s="19"/>
      <c r="G57" s="24" t="s">
        <v>2</v>
      </c>
      <c r="H57" s="24" t="s">
        <v>2</v>
      </c>
      <c r="I57" s="31"/>
      <c r="J57" s="31"/>
      <c r="K57" s="35"/>
    </row>
    <row r="58" spans="1:11" x14ac:dyDescent="0.25">
      <c r="A58" s="28"/>
      <c r="B58" s="28"/>
      <c r="C58" s="58"/>
      <c r="D58" s="54"/>
      <c r="E58" s="6"/>
      <c r="F58" s="19"/>
      <c r="G58" s="24"/>
      <c r="H58" s="24"/>
      <c r="I58" s="31"/>
      <c r="J58" s="31"/>
      <c r="K58" s="35"/>
    </row>
    <row r="59" spans="1:11" x14ac:dyDescent="0.25">
      <c r="A59" s="28"/>
      <c r="B59" s="28"/>
      <c r="C59" s="58" t="s">
        <v>20</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A61" s="28"/>
      <c r="B61" s="28"/>
      <c r="C61" s="58" t="s">
        <v>21</v>
      </c>
      <c r="D61" s="54"/>
      <c r="E61" s="6"/>
      <c r="F61" s="19"/>
      <c r="G61" s="24" t="s">
        <v>2</v>
      </c>
      <c r="H61" s="24" t="s">
        <v>2</v>
      </c>
      <c r="I61" s="31"/>
      <c r="J61" s="31"/>
      <c r="K61" s="35"/>
    </row>
    <row r="62" spans="1:11" x14ac:dyDescent="0.25">
      <c r="A62" s="28"/>
      <c r="B62" s="28"/>
      <c r="C62" s="58"/>
      <c r="D62" s="54"/>
      <c r="E62" s="6"/>
      <c r="F62" s="19"/>
      <c r="G62" s="24"/>
      <c r="H62" s="24"/>
      <c r="I62" s="31"/>
      <c r="J62" s="31"/>
      <c r="K62" s="35"/>
    </row>
    <row r="63" spans="1:11" x14ac:dyDescent="0.25">
      <c r="A63" s="28"/>
      <c r="B63" s="28"/>
      <c r="C63" s="58" t="s">
        <v>22</v>
      </c>
      <c r="D63" s="54"/>
      <c r="E63" s="6"/>
      <c r="F63" s="19"/>
      <c r="G63" s="24" t="s">
        <v>2</v>
      </c>
      <c r="H63" s="24" t="s">
        <v>2</v>
      </c>
      <c r="I63" s="31"/>
      <c r="J63" s="31"/>
      <c r="K63" s="35"/>
    </row>
    <row r="64" spans="1:11" x14ac:dyDescent="0.25">
      <c r="A64" s="28"/>
      <c r="B64" s="28"/>
      <c r="C64" s="58"/>
      <c r="D64" s="54"/>
      <c r="E64" s="6"/>
      <c r="F64" s="19"/>
      <c r="G64" s="24"/>
      <c r="H64" s="24"/>
      <c r="I64" s="31"/>
      <c r="J64" s="31"/>
      <c r="K64" s="35"/>
    </row>
    <row r="65" spans="1:54" x14ac:dyDescent="0.25">
      <c r="C65" s="59" t="s">
        <v>23</v>
      </c>
      <c r="D65" s="54"/>
      <c r="E65" s="6"/>
      <c r="F65" s="19"/>
      <c r="G65" s="24"/>
      <c r="H65" s="24"/>
      <c r="I65" s="31"/>
      <c r="J65" s="31"/>
      <c r="K65" s="35"/>
    </row>
    <row r="66" spans="1:54" x14ac:dyDescent="0.25">
      <c r="B66" s="8" t="s">
        <v>37</v>
      </c>
      <c r="C66" s="57" t="s">
        <v>38</v>
      </c>
      <c r="D66" s="54"/>
      <c r="E66" s="6"/>
      <c r="F66" s="19"/>
      <c r="G66" s="24">
        <v>97.15</v>
      </c>
      <c r="H66" s="24">
        <v>0.19</v>
      </c>
      <c r="I66" s="31"/>
      <c r="J66" s="31"/>
      <c r="K66" s="35"/>
    </row>
    <row r="67" spans="1:54" x14ac:dyDescent="0.25">
      <c r="C67" s="58" t="s">
        <v>39</v>
      </c>
      <c r="D67" s="54"/>
      <c r="E67" s="6"/>
      <c r="F67" s="19"/>
      <c r="G67" s="25">
        <v>97.15</v>
      </c>
      <c r="H67" s="25">
        <v>0.19</v>
      </c>
      <c r="I67" s="31"/>
      <c r="J67" s="31"/>
      <c r="K67" s="35"/>
    </row>
    <row r="68" spans="1:54" x14ac:dyDescent="0.25">
      <c r="C68" s="57"/>
      <c r="D68" s="54"/>
      <c r="E68" s="6"/>
      <c r="F68" s="19"/>
      <c r="G68" s="24"/>
      <c r="H68" s="24"/>
      <c r="I68" s="31"/>
      <c r="J68" s="31"/>
      <c r="K68" s="35"/>
    </row>
    <row r="69" spans="1:54" x14ac:dyDescent="0.25">
      <c r="A69" s="10"/>
      <c r="B69" s="28"/>
      <c r="C69" s="58" t="s">
        <v>24</v>
      </c>
      <c r="D69" s="54"/>
      <c r="E69" s="6"/>
      <c r="F69" s="19"/>
      <c r="G69" s="24"/>
      <c r="H69" s="24"/>
      <c r="I69" s="31"/>
      <c r="J69" s="31"/>
      <c r="K69" s="35"/>
    </row>
    <row r="70" spans="1:54" s="2" customFormat="1" ht="13.5" x14ac:dyDescent="0.25">
      <c r="A70" s="28"/>
      <c r="B70" s="28"/>
      <c r="C70" s="57" t="s">
        <v>4770</v>
      </c>
      <c r="D70" s="54"/>
      <c r="E70" s="6"/>
      <c r="F70" s="19"/>
      <c r="G70" s="24" t="s">
        <v>2</v>
      </c>
      <c r="H70" s="24" t="s">
        <v>2</v>
      </c>
      <c r="I70" s="31"/>
      <c r="J70" s="31"/>
      <c r="K70" s="35"/>
      <c r="L70" s="3"/>
      <c r="AI70" s="3"/>
      <c r="AV70" s="3"/>
      <c r="AX70" s="3"/>
      <c r="BB70" s="3"/>
    </row>
    <row r="71" spans="1:54" x14ac:dyDescent="0.25">
      <c r="B71" s="8"/>
      <c r="C71" s="57" t="s">
        <v>40</v>
      </c>
      <c r="D71" s="54"/>
      <c r="E71" s="6"/>
      <c r="F71" s="19"/>
      <c r="G71" s="24">
        <v>188.53</v>
      </c>
      <c r="H71" s="24">
        <v>0.37</v>
      </c>
      <c r="I71" s="31"/>
      <c r="J71" s="31"/>
      <c r="K71" s="35"/>
    </row>
    <row r="72" spans="1:54" x14ac:dyDescent="0.25">
      <c r="C72" s="58" t="s">
        <v>39</v>
      </c>
      <c r="D72" s="54"/>
      <c r="E72" s="6"/>
      <c r="F72" s="19"/>
      <c r="G72" s="25">
        <v>188.53</v>
      </c>
      <c r="H72" s="25">
        <v>0.37</v>
      </c>
      <c r="I72" s="31"/>
      <c r="J72" s="31"/>
      <c r="K72" s="35"/>
    </row>
    <row r="73" spans="1:54" x14ac:dyDescent="0.25">
      <c r="C73" s="57"/>
      <c r="D73" s="54"/>
      <c r="E73" s="6"/>
      <c r="F73" s="19"/>
      <c r="G73" s="24"/>
      <c r="H73" s="24"/>
      <c r="I73" s="31"/>
      <c r="J73" s="31"/>
      <c r="K73" s="35"/>
    </row>
    <row r="74" spans="1:54" x14ac:dyDescent="0.25">
      <c r="C74" s="60" t="s">
        <v>41</v>
      </c>
      <c r="D74" s="55"/>
      <c r="E74" s="5"/>
      <c r="F74" s="20"/>
      <c r="G74" s="26">
        <v>51339.9</v>
      </c>
      <c r="H74" s="26">
        <v>100</v>
      </c>
      <c r="I74" s="32"/>
      <c r="J74" s="32"/>
      <c r="K74" s="36"/>
    </row>
    <row r="77" spans="1:54" x14ac:dyDescent="0.25">
      <c r="C77" s="1" t="s">
        <v>42</v>
      </c>
    </row>
    <row r="78" spans="1:54" x14ac:dyDescent="0.25">
      <c r="C78" s="37" t="s">
        <v>43</v>
      </c>
      <c r="D78" s="37"/>
      <c r="E78" s="37"/>
      <c r="F78" s="37"/>
      <c r="G78" s="37"/>
      <c r="H78" s="37"/>
      <c r="I78" s="37"/>
      <c r="J78" s="37"/>
      <c r="K78" s="37"/>
    </row>
    <row r="79" spans="1:54" x14ac:dyDescent="0.25">
      <c r="C79" s="2" t="s">
        <v>44</v>
      </c>
    </row>
    <row r="80" spans="1:54" x14ac:dyDescent="0.25">
      <c r="C80" s="2" t="s">
        <v>45</v>
      </c>
    </row>
    <row r="81" spans="3:6" x14ac:dyDescent="0.25">
      <c r="C81" s="2" t="s">
        <v>46</v>
      </c>
    </row>
    <row r="82" spans="3:6" x14ac:dyDescent="0.25">
      <c r="C82" s="2" t="s">
        <v>47</v>
      </c>
    </row>
    <row r="84" spans="3:6" x14ac:dyDescent="0.25">
      <c r="C84" s="74" t="s">
        <v>4829</v>
      </c>
      <c r="E84" s="74" t="s">
        <v>4830</v>
      </c>
      <c r="F84" s="75"/>
    </row>
    <row r="85" spans="3:6" x14ac:dyDescent="0.25">
      <c r="E85" s="2" t="s">
        <v>4879</v>
      </c>
    </row>
  </sheetData>
  <hyperlinks>
    <hyperlink ref="J2" location="'Index'!A1" display="'Index'!A1" xr:uid="{00000000-0004-0000-7600-000000000000}"/>
  </hyperlinks>
  <pageMargins left="0.7" right="0.7" top="0.75" bottom="0.75" header="0.3" footer="0.3"/>
  <pageSetup orientation="portrait" horizontalDpi="4294967293"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97"/>
  <dimension ref="A1:IV78"/>
  <sheetViews>
    <sheetView showGridLines="0" zoomScale="90" zoomScaleNormal="90" workbookViewId="0">
      <pane ySplit="6" topLeftCell="A58"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3545</v>
      </c>
      <c r="J2" s="38" t="s">
        <v>4585</v>
      </c>
    </row>
    <row r="3" spans="1:54" ht="16.5" x14ac:dyDescent="0.3">
      <c r="C3" s="1" t="s">
        <v>26</v>
      </c>
      <c r="D3" s="21" t="s">
        <v>3546</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C17" s="59" t="s">
        <v>6</v>
      </c>
      <c r="D17" s="54"/>
      <c r="E17" s="6"/>
      <c r="F17" s="19"/>
      <c r="G17" s="24"/>
      <c r="H17" s="24"/>
      <c r="I17" s="31"/>
      <c r="J17" s="31"/>
      <c r="K17" s="35"/>
    </row>
    <row r="18" spans="1:11" x14ac:dyDescent="0.25">
      <c r="B18" s="8" t="s">
        <v>1094</v>
      </c>
      <c r="C18" s="57" t="s">
        <v>51</v>
      </c>
      <c r="D18" s="54" t="s">
        <v>1095</v>
      </c>
      <c r="E18" s="6" t="s">
        <v>573</v>
      </c>
      <c r="F18" s="19">
        <v>650</v>
      </c>
      <c r="G18" s="24">
        <v>6496.43</v>
      </c>
      <c r="H18" s="24">
        <v>4.03</v>
      </c>
      <c r="I18" s="31">
        <v>7.0397999999999996</v>
      </c>
      <c r="J18" s="31"/>
      <c r="K18" s="35" t="s">
        <v>574</v>
      </c>
    </row>
    <row r="19" spans="1:11" x14ac:dyDescent="0.25">
      <c r="C19" s="58" t="s">
        <v>39</v>
      </c>
      <c r="D19" s="54"/>
      <c r="E19" s="6"/>
      <c r="F19" s="19"/>
      <c r="G19" s="25">
        <v>6496.43</v>
      </c>
      <c r="H19" s="25">
        <v>4.03</v>
      </c>
      <c r="I19" s="31"/>
      <c r="J19" s="31"/>
      <c r="K19" s="35"/>
    </row>
    <row r="20" spans="1:11" x14ac:dyDescent="0.25">
      <c r="C20" s="57"/>
      <c r="D20" s="54"/>
      <c r="E20" s="6"/>
      <c r="F20" s="19"/>
      <c r="G20" s="24"/>
      <c r="H20" s="24"/>
      <c r="I20" s="31"/>
      <c r="J20" s="31"/>
      <c r="K20" s="35"/>
    </row>
    <row r="21" spans="1:11" x14ac:dyDescent="0.25">
      <c r="C21" s="58" t="s">
        <v>7</v>
      </c>
      <c r="D21" s="54"/>
      <c r="E21" s="6"/>
      <c r="F21" s="19"/>
      <c r="G21" s="24" t="s">
        <v>2</v>
      </c>
      <c r="H21" s="24" t="s">
        <v>2</v>
      </c>
      <c r="I21" s="31"/>
      <c r="J21" s="31"/>
      <c r="K21" s="35"/>
    </row>
    <row r="22" spans="1:11" x14ac:dyDescent="0.25">
      <c r="C22" s="57"/>
      <c r="D22" s="54"/>
      <c r="E22" s="6"/>
      <c r="F22" s="19"/>
      <c r="G22" s="24"/>
      <c r="H22" s="24"/>
      <c r="I22" s="31"/>
      <c r="J22" s="31"/>
      <c r="K22" s="35"/>
    </row>
    <row r="23" spans="1:11" x14ac:dyDescent="0.25">
      <c r="C23" s="58" t="s">
        <v>8</v>
      </c>
      <c r="D23" s="54"/>
      <c r="E23" s="6"/>
      <c r="F23" s="19"/>
      <c r="G23" s="24" t="s">
        <v>2</v>
      </c>
      <c r="H23" s="24" t="s">
        <v>2</v>
      </c>
      <c r="I23" s="31"/>
      <c r="J23" s="31"/>
      <c r="K23" s="35"/>
    </row>
    <row r="24" spans="1:11" x14ac:dyDescent="0.25">
      <c r="C24" s="57"/>
      <c r="D24" s="54"/>
      <c r="E24" s="6"/>
      <c r="F24" s="19"/>
      <c r="G24" s="24"/>
      <c r="H24" s="24"/>
      <c r="I24" s="31"/>
      <c r="J24" s="31"/>
      <c r="K24" s="35"/>
    </row>
    <row r="25" spans="1:11" x14ac:dyDescent="0.25">
      <c r="C25" s="58" t="s">
        <v>9</v>
      </c>
      <c r="D25" s="54"/>
      <c r="E25" s="6"/>
      <c r="F25" s="19"/>
      <c r="G25" s="24" t="s">
        <v>2</v>
      </c>
      <c r="H25" s="24" t="s">
        <v>2</v>
      </c>
      <c r="I25" s="31"/>
      <c r="J25" s="31"/>
      <c r="K25" s="35"/>
    </row>
    <row r="26" spans="1:11" x14ac:dyDescent="0.25">
      <c r="C26" s="57"/>
      <c r="D26" s="54"/>
      <c r="E26" s="6"/>
      <c r="F26" s="19"/>
      <c r="G26" s="24"/>
      <c r="H26" s="24"/>
      <c r="I26" s="31"/>
      <c r="J26" s="31"/>
      <c r="K26" s="35"/>
    </row>
    <row r="27" spans="1:11" x14ac:dyDescent="0.25">
      <c r="C27" s="58" t="s">
        <v>10</v>
      </c>
      <c r="D27" s="54"/>
      <c r="E27" s="6"/>
      <c r="F27" s="19"/>
      <c r="G27" s="24" t="s">
        <v>2</v>
      </c>
      <c r="H27" s="24" t="s">
        <v>2</v>
      </c>
      <c r="I27" s="31"/>
      <c r="J27" s="31"/>
      <c r="K27" s="35"/>
    </row>
    <row r="28" spans="1:11" x14ac:dyDescent="0.25">
      <c r="C28" s="57"/>
      <c r="D28" s="54"/>
      <c r="E28" s="6"/>
      <c r="F28" s="19"/>
      <c r="G28" s="24"/>
      <c r="H28" s="24"/>
      <c r="I28" s="31"/>
      <c r="J28" s="31"/>
      <c r="K28" s="35"/>
    </row>
    <row r="29" spans="1:11" x14ac:dyDescent="0.25">
      <c r="A29" s="10"/>
      <c r="B29" s="28"/>
      <c r="C29" s="58" t="s">
        <v>11</v>
      </c>
      <c r="D29" s="54"/>
      <c r="E29" s="6"/>
      <c r="F29" s="19"/>
      <c r="G29" s="24"/>
      <c r="H29" s="24"/>
      <c r="I29" s="31"/>
      <c r="J29" s="31"/>
      <c r="K29" s="35"/>
    </row>
    <row r="30" spans="1:11" x14ac:dyDescent="0.25">
      <c r="C30" s="59" t="s">
        <v>13</v>
      </c>
      <c r="D30" s="54"/>
      <c r="E30" s="6"/>
      <c r="F30" s="19"/>
      <c r="G30" s="24"/>
      <c r="H30" s="24"/>
      <c r="I30" s="31"/>
      <c r="J30" s="31"/>
      <c r="K30" s="35"/>
    </row>
    <row r="31" spans="1:11" x14ac:dyDescent="0.25">
      <c r="B31" s="8" t="s">
        <v>3547</v>
      </c>
      <c r="C31" s="57" t="s">
        <v>596</v>
      </c>
      <c r="D31" s="54" t="s">
        <v>3548</v>
      </c>
      <c r="E31" s="6" t="s">
        <v>712</v>
      </c>
      <c r="F31" s="19">
        <v>2500</v>
      </c>
      <c r="G31" s="24">
        <v>12443.15</v>
      </c>
      <c r="H31" s="24">
        <v>7.72</v>
      </c>
      <c r="I31" s="31">
        <v>7.2504999999999997</v>
      </c>
      <c r="J31" s="31"/>
      <c r="K31" s="35" t="s">
        <v>574</v>
      </c>
    </row>
    <row r="32" spans="1:11" x14ac:dyDescent="0.25">
      <c r="B32" s="8" t="s">
        <v>3549</v>
      </c>
      <c r="C32" s="57" t="s">
        <v>2213</v>
      </c>
      <c r="D32" s="54" t="s">
        <v>3550</v>
      </c>
      <c r="E32" s="6" t="s">
        <v>712</v>
      </c>
      <c r="F32" s="19">
        <v>2500</v>
      </c>
      <c r="G32" s="24">
        <v>12442.49</v>
      </c>
      <c r="H32" s="24">
        <v>7.72</v>
      </c>
      <c r="I32" s="31">
        <v>7.3353000000000002</v>
      </c>
      <c r="J32" s="31"/>
      <c r="K32" s="35" t="s">
        <v>574</v>
      </c>
    </row>
    <row r="33" spans="2:11" x14ac:dyDescent="0.25">
      <c r="B33" s="8" t="s">
        <v>3551</v>
      </c>
      <c r="C33" s="57" t="s">
        <v>3552</v>
      </c>
      <c r="D33" s="54" t="s">
        <v>3553</v>
      </c>
      <c r="E33" s="6" t="s">
        <v>712</v>
      </c>
      <c r="F33" s="19">
        <v>1000</v>
      </c>
      <c r="G33" s="24">
        <v>4976.95</v>
      </c>
      <c r="H33" s="24">
        <v>3.09</v>
      </c>
      <c r="I33" s="31">
        <v>7.3498000000000001</v>
      </c>
      <c r="J33" s="31"/>
      <c r="K33" s="35" t="s">
        <v>574</v>
      </c>
    </row>
    <row r="34" spans="2:11" x14ac:dyDescent="0.25">
      <c r="B34" s="8" t="s">
        <v>3554</v>
      </c>
      <c r="C34" s="57" t="s">
        <v>1536</v>
      </c>
      <c r="D34" s="54" t="s">
        <v>3555</v>
      </c>
      <c r="E34" s="6" t="s">
        <v>712</v>
      </c>
      <c r="F34" s="19">
        <v>1000</v>
      </c>
      <c r="G34" s="24">
        <v>4972.75</v>
      </c>
      <c r="H34" s="24">
        <v>3.09</v>
      </c>
      <c r="I34" s="31">
        <v>7.1447000000000003</v>
      </c>
      <c r="J34" s="31"/>
      <c r="K34" s="35" t="s">
        <v>574</v>
      </c>
    </row>
    <row r="35" spans="2:11" x14ac:dyDescent="0.25">
      <c r="C35" s="58" t="s">
        <v>39</v>
      </c>
      <c r="D35" s="54"/>
      <c r="E35" s="6"/>
      <c r="F35" s="19"/>
      <c r="G35" s="25">
        <v>34835.339999999997</v>
      </c>
      <c r="H35" s="25">
        <v>21.62</v>
      </c>
      <c r="I35" s="31"/>
      <c r="J35" s="31"/>
      <c r="K35" s="35"/>
    </row>
    <row r="36" spans="2:11" x14ac:dyDescent="0.25">
      <c r="C36" s="57"/>
      <c r="D36" s="54"/>
      <c r="E36" s="6"/>
      <c r="F36" s="19"/>
      <c r="G36" s="24"/>
      <c r="H36" s="24"/>
      <c r="I36" s="31"/>
      <c r="J36" s="31"/>
      <c r="K36" s="35"/>
    </row>
    <row r="37" spans="2:11" x14ac:dyDescent="0.25">
      <c r="C37" s="59" t="s">
        <v>14</v>
      </c>
      <c r="D37" s="54"/>
      <c r="E37" s="6"/>
      <c r="F37" s="19"/>
      <c r="G37" s="24"/>
      <c r="H37" s="24"/>
      <c r="I37" s="31"/>
      <c r="J37" s="31"/>
      <c r="K37" s="35"/>
    </row>
    <row r="38" spans="2:11" x14ac:dyDescent="0.25">
      <c r="B38" s="8" t="s">
        <v>3556</v>
      </c>
      <c r="C38" s="57" t="s">
        <v>1217</v>
      </c>
      <c r="D38" s="54" t="s">
        <v>3557</v>
      </c>
      <c r="E38" s="6" t="s">
        <v>712</v>
      </c>
      <c r="F38" s="19">
        <v>160</v>
      </c>
      <c r="G38" s="24">
        <v>796.74</v>
      </c>
      <c r="H38" s="24">
        <v>0.49</v>
      </c>
      <c r="I38" s="31">
        <v>6.7801</v>
      </c>
      <c r="J38" s="31"/>
      <c r="K38" s="35" t="s">
        <v>574</v>
      </c>
    </row>
    <row r="39" spans="2:11" x14ac:dyDescent="0.25">
      <c r="C39" s="58" t="s">
        <v>39</v>
      </c>
      <c r="D39" s="54"/>
      <c r="E39" s="6"/>
      <c r="F39" s="19"/>
      <c r="G39" s="25">
        <v>796.74</v>
      </c>
      <c r="H39" s="25">
        <v>0.49</v>
      </c>
      <c r="I39" s="31"/>
      <c r="J39" s="31"/>
      <c r="K39" s="35"/>
    </row>
    <row r="40" spans="2:11" x14ac:dyDescent="0.25">
      <c r="C40" s="57"/>
      <c r="D40" s="54"/>
      <c r="E40" s="6"/>
      <c r="F40" s="19"/>
      <c r="G40" s="24"/>
      <c r="H40" s="24"/>
      <c r="I40" s="31"/>
      <c r="J40" s="31"/>
      <c r="K40" s="35"/>
    </row>
    <row r="41" spans="2:11" x14ac:dyDescent="0.25">
      <c r="C41" s="59" t="s">
        <v>15</v>
      </c>
      <c r="D41" s="54"/>
      <c r="E41" s="6"/>
      <c r="F41" s="19"/>
      <c r="G41" s="24"/>
      <c r="H41" s="24"/>
      <c r="I41" s="31"/>
      <c r="J41" s="31"/>
      <c r="K41" s="35"/>
    </row>
    <row r="42" spans="2:11" x14ac:dyDescent="0.25">
      <c r="B42" s="8" t="s">
        <v>3558</v>
      </c>
      <c r="C42" s="57" t="s">
        <v>3559</v>
      </c>
      <c r="D42" s="54" t="s">
        <v>3560</v>
      </c>
      <c r="E42" s="6" t="s">
        <v>646</v>
      </c>
      <c r="F42" s="19">
        <v>119150000</v>
      </c>
      <c r="G42" s="24">
        <v>118661.13</v>
      </c>
      <c r="H42" s="24">
        <v>73.64</v>
      </c>
      <c r="I42" s="31">
        <v>6.5381</v>
      </c>
      <c r="J42" s="31"/>
      <c r="K42" s="35"/>
    </row>
    <row r="43" spans="2:11" x14ac:dyDescent="0.25">
      <c r="C43" s="58" t="s">
        <v>39</v>
      </c>
      <c r="D43" s="54"/>
      <c r="E43" s="6"/>
      <c r="F43" s="19"/>
      <c r="G43" s="25">
        <v>118661.13</v>
      </c>
      <c r="H43" s="25">
        <v>73.64</v>
      </c>
      <c r="I43" s="31"/>
      <c r="J43" s="31"/>
      <c r="K43" s="35"/>
    </row>
    <row r="44" spans="2:11" x14ac:dyDescent="0.25">
      <c r="C44" s="57"/>
      <c r="D44" s="54"/>
      <c r="E44" s="6"/>
      <c r="F44" s="19"/>
      <c r="G44" s="24"/>
      <c r="H44" s="24"/>
      <c r="I44" s="31"/>
      <c r="J44" s="31"/>
      <c r="K44" s="35"/>
    </row>
    <row r="45" spans="2:11" x14ac:dyDescent="0.25">
      <c r="C45" s="58" t="s">
        <v>16</v>
      </c>
      <c r="D45" s="54"/>
      <c r="E45" s="6"/>
      <c r="F45" s="19"/>
      <c r="G45" s="24" t="s">
        <v>2</v>
      </c>
      <c r="H45" s="24" t="s">
        <v>2</v>
      </c>
      <c r="I45" s="31"/>
      <c r="J45" s="31"/>
      <c r="K45" s="35"/>
    </row>
    <row r="46" spans="2:11" x14ac:dyDescent="0.25">
      <c r="C46" s="57"/>
      <c r="D46" s="54"/>
      <c r="E46" s="6"/>
      <c r="F46" s="19"/>
      <c r="G46" s="24"/>
      <c r="H46" s="24"/>
      <c r="I46" s="31"/>
      <c r="J46" s="31"/>
      <c r="K46" s="35"/>
    </row>
    <row r="47" spans="2:11" x14ac:dyDescent="0.25">
      <c r="C47" s="58" t="s">
        <v>17</v>
      </c>
      <c r="D47" s="54"/>
      <c r="E47" s="6"/>
      <c r="F47" s="19"/>
      <c r="G47" s="24" t="s">
        <v>2</v>
      </c>
      <c r="H47" s="24" t="s">
        <v>2</v>
      </c>
      <c r="I47" s="31"/>
      <c r="J47" s="31"/>
      <c r="K47" s="35"/>
    </row>
    <row r="48" spans="2:11" x14ac:dyDescent="0.25">
      <c r="C48" s="57"/>
      <c r="D48" s="54"/>
      <c r="E48" s="6"/>
      <c r="F48" s="19"/>
      <c r="G48" s="24"/>
      <c r="H48" s="24"/>
      <c r="I48" s="31"/>
      <c r="J48" s="31"/>
      <c r="K48" s="35"/>
    </row>
    <row r="49" spans="1:54" x14ac:dyDescent="0.25">
      <c r="A49" s="10"/>
      <c r="B49" s="28"/>
      <c r="C49" s="58" t="s">
        <v>18</v>
      </c>
      <c r="D49" s="54"/>
      <c r="E49" s="6"/>
      <c r="F49" s="19"/>
      <c r="G49" s="24"/>
      <c r="H49" s="24"/>
      <c r="I49" s="31"/>
      <c r="J49" s="31"/>
      <c r="K49" s="35"/>
    </row>
    <row r="50" spans="1:54" x14ac:dyDescent="0.25">
      <c r="A50" s="28"/>
      <c r="B50" s="28"/>
      <c r="C50" s="58" t="s">
        <v>19</v>
      </c>
      <c r="D50" s="54"/>
      <c r="E50" s="6"/>
      <c r="F50" s="19"/>
      <c r="G50" s="24" t="s">
        <v>2</v>
      </c>
      <c r="H50" s="24" t="s">
        <v>2</v>
      </c>
      <c r="I50" s="31"/>
      <c r="J50" s="31"/>
      <c r="K50" s="35"/>
    </row>
    <row r="51" spans="1:54" x14ac:dyDescent="0.25">
      <c r="A51" s="28"/>
      <c r="B51" s="28"/>
      <c r="C51" s="58"/>
      <c r="D51" s="54"/>
      <c r="E51" s="6"/>
      <c r="F51" s="19"/>
      <c r="G51" s="24"/>
      <c r="H51" s="24"/>
      <c r="I51" s="31"/>
      <c r="J51" s="31"/>
      <c r="K51" s="35"/>
    </row>
    <row r="52" spans="1:54" x14ac:dyDescent="0.25">
      <c r="A52" s="28"/>
      <c r="B52" s="28"/>
      <c r="C52" s="58" t="s">
        <v>20</v>
      </c>
      <c r="D52" s="54"/>
      <c r="E52" s="6"/>
      <c r="F52" s="19"/>
      <c r="G52" s="24" t="s">
        <v>2</v>
      </c>
      <c r="H52" s="24" t="s">
        <v>2</v>
      </c>
      <c r="I52" s="31"/>
      <c r="J52" s="31"/>
      <c r="K52" s="35"/>
    </row>
    <row r="53" spans="1:54" x14ac:dyDescent="0.25">
      <c r="A53" s="28"/>
      <c r="B53" s="28"/>
      <c r="C53" s="58"/>
      <c r="D53" s="54"/>
      <c r="E53" s="6"/>
      <c r="F53" s="19"/>
      <c r="G53" s="24"/>
      <c r="H53" s="24"/>
      <c r="I53" s="31"/>
      <c r="J53" s="31"/>
      <c r="K53" s="35"/>
    </row>
    <row r="54" spans="1:54" x14ac:dyDescent="0.25">
      <c r="A54" s="28"/>
      <c r="B54" s="28"/>
      <c r="C54" s="58" t="s">
        <v>21</v>
      </c>
      <c r="D54" s="54"/>
      <c r="E54" s="6"/>
      <c r="F54" s="19"/>
      <c r="G54" s="24" t="s">
        <v>2</v>
      </c>
      <c r="H54" s="24" t="s">
        <v>2</v>
      </c>
      <c r="I54" s="31"/>
      <c r="J54" s="31"/>
      <c r="K54" s="35"/>
    </row>
    <row r="55" spans="1:54" x14ac:dyDescent="0.25">
      <c r="A55" s="28"/>
      <c r="B55" s="28"/>
      <c r="C55" s="58"/>
      <c r="D55" s="54"/>
      <c r="E55" s="6"/>
      <c r="F55" s="19"/>
      <c r="G55" s="24"/>
      <c r="H55" s="24"/>
      <c r="I55" s="31"/>
      <c r="J55" s="31"/>
      <c r="K55" s="35"/>
    </row>
    <row r="56" spans="1:54" x14ac:dyDescent="0.25">
      <c r="A56" s="28"/>
      <c r="B56" s="28"/>
      <c r="C56" s="58" t="s">
        <v>22</v>
      </c>
      <c r="D56" s="54"/>
      <c r="E56" s="6"/>
      <c r="F56" s="19"/>
      <c r="G56" s="24" t="s">
        <v>2</v>
      </c>
      <c r="H56" s="24" t="s">
        <v>2</v>
      </c>
      <c r="I56" s="31"/>
      <c r="J56" s="31"/>
      <c r="K56" s="35"/>
    </row>
    <row r="57" spans="1:54" x14ac:dyDescent="0.25">
      <c r="A57" s="28"/>
      <c r="B57" s="28"/>
      <c r="C57" s="58"/>
      <c r="D57" s="54"/>
      <c r="E57" s="6"/>
      <c r="F57" s="19"/>
      <c r="G57" s="24"/>
      <c r="H57" s="24"/>
      <c r="I57" s="31"/>
      <c r="J57" s="31"/>
      <c r="K57" s="35"/>
    </row>
    <row r="58" spans="1:54" x14ac:dyDescent="0.25">
      <c r="C58" s="59" t="s">
        <v>23</v>
      </c>
      <c r="D58" s="54"/>
      <c r="E58" s="6"/>
      <c r="F58" s="19"/>
      <c r="G58" s="24"/>
      <c r="H58" s="24"/>
      <c r="I58" s="31"/>
      <c r="J58" s="31"/>
      <c r="K58" s="35"/>
    </row>
    <row r="59" spans="1:54" x14ac:dyDescent="0.25">
      <c r="B59" s="8" t="s">
        <v>37</v>
      </c>
      <c r="C59" s="57" t="s">
        <v>38</v>
      </c>
      <c r="D59" s="54"/>
      <c r="E59" s="6"/>
      <c r="F59" s="19"/>
      <c r="G59" s="24">
        <v>16.23</v>
      </c>
      <c r="H59" s="24">
        <v>0.01</v>
      </c>
      <c r="I59" s="31"/>
      <c r="J59" s="31"/>
      <c r="K59" s="35"/>
    </row>
    <row r="60" spans="1:54" x14ac:dyDescent="0.25">
      <c r="C60" s="58" t="s">
        <v>39</v>
      </c>
      <c r="D60" s="54"/>
      <c r="E60" s="6"/>
      <c r="F60" s="19"/>
      <c r="G60" s="25">
        <v>16.23</v>
      </c>
      <c r="H60" s="25">
        <v>0.01</v>
      </c>
      <c r="I60" s="31"/>
      <c r="J60" s="31"/>
      <c r="K60" s="35"/>
    </row>
    <row r="61" spans="1:54" x14ac:dyDescent="0.25">
      <c r="C61" s="57"/>
      <c r="D61" s="54"/>
      <c r="E61" s="6"/>
      <c r="F61" s="19"/>
      <c r="G61" s="24"/>
      <c r="H61" s="24"/>
      <c r="I61" s="31"/>
      <c r="J61" s="31"/>
      <c r="K61" s="35"/>
    </row>
    <row r="62" spans="1:54" x14ac:dyDescent="0.25">
      <c r="A62" s="10"/>
      <c r="B62" s="28"/>
      <c r="C62" s="58" t="s">
        <v>24</v>
      </c>
      <c r="D62" s="54"/>
      <c r="E62" s="6"/>
      <c r="F62" s="19"/>
      <c r="G62" s="24"/>
      <c r="H62" s="24"/>
      <c r="I62" s="31"/>
      <c r="J62" s="31"/>
      <c r="K62" s="35"/>
    </row>
    <row r="63" spans="1:54" s="2" customFormat="1" ht="13.5" x14ac:dyDescent="0.25">
      <c r="A63" s="28"/>
      <c r="B63" s="28"/>
      <c r="C63" s="57" t="s">
        <v>4770</v>
      </c>
      <c r="D63" s="54"/>
      <c r="E63" s="6"/>
      <c r="F63" s="19"/>
      <c r="G63" s="24" t="s">
        <v>2</v>
      </c>
      <c r="H63" s="24" t="s">
        <v>2</v>
      </c>
      <c r="I63" s="31"/>
      <c r="J63" s="31"/>
      <c r="K63" s="35"/>
      <c r="L63" s="3"/>
      <c r="AI63" s="3"/>
      <c r="AV63" s="3"/>
      <c r="AX63" s="3"/>
      <c r="BB63" s="3"/>
    </row>
    <row r="64" spans="1:54" x14ac:dyDescent="0.25">
      <c r="B64" s="8"/>
      <c r="C64" s="57" t="s">
        <v>40</v>
      </c>
      <c r="D64" s="54"/>
      <c r="E64" s="6"/>
      <c r="F64" s="19"/>
      <c r="G64" s="24">
        <v>326.39</v>
      </c>
      <c r="H64" s="24">
        <v>0.21000000000000002</v>
      </c>
      <c r="I64" s="31"/>
      <c r="J64" s="31"/>
      <c r="K64" s="35"/>
    </row>
    <row r="65" spans="3:11" x14ac:dyDescent="0.25">
      <c r="C65" s="58" t="s">
        <v>39</v>
      </c>
      <c r="D65" s="54"/>
      <c r="E65" s="6"/>
      <c r="F65" s="19"/>
      <c r="G65" s="25">
        <v>326.39</v>
      </c>
      <c r="H65" s="25">
        <v>0.21000000000000002</v>
      </c>
      <c r="I65" s="31"/>
      <c r="J65" s="31"/>
      <c r="K65" s="35"/>
    </row>
    <row r="66" spans="3:11" x14ac:dyDescent="0.25">
      <c r="C66" s="57"/>
      <c r="D66" s="54"/>
      <c r="E66" s="6"/>
      <c r="F66" s="19"/>
      <c r="G66" s="24"/>
      <c r="H66" s="24"/>
      <c r="I66" s="31"/>
      <c r="J66" s="31"/>
      <c r="K66" s="35"/>
    </row>
    <row r="67" spans="3:11" x14ac:dyDescent="0.25">
      <c r="C67" s="60" t="s">
        <v>41</v>
      </c>
      <c r="D67" s="55"/>
      <c r="E67" s="5"/>
      <c r="F67" s="20"/>
      <c r="G67" s="26">
        <v>161132.26</v>
      </c>
      <c r="H67" s="26">
        <v>100</v>
      </c>
      <c r="I67" s="32"/>
      <c r="J67" s="32"/>
      <c r="K67" s="36"/>
    </row>
    <row r="70" spans="3:11" x14ac:dyDescent="0.25">
      <c r="C70" s="1" t="s">
        <v>42</v>
      </c>
    </row>
    <row r="71" spans="3:11" x14ac:dyDescent="0.25">
      <c r="C71" s="37" t="s">
        <v>43</v>
      </c>
      <c r="D71" s="37"/>
      <c r="E71" s="37"/>
      <c r="F71" s="37"/>
      <c r="G71" s="37"/>
      <c r="H71" s="37"/>
      <c r="I71" s="37"/>
      <c r="J71" s="37"/>
      <c r="K71" s="37"/>
    </row>
    <row r="72" spans="3:11" x14ac:dyDescent="0.25">
      <c r="C72" s="2" t="s">
        <v>44</v>
      </c>
    </row>
    <row r="73" spans="3:11" x14ac:dyDescent="0.25">
      <c r="C73" s="2" t="s">
        <v>45</v>
      </c>
    </row>
    <row r="74" spans="3:11" x14ac:dyDescent="0.25">
      <c r="C74" s="2" t="s">
        <v>46</v>
      </c>
    </row>
    <row r="75" spans="3:11" x14ac:dyDescent="0.25">
      <c r="C75" s="2" t="s">
        <v>47</v>
      </c>
    </row>
    <row r="77" spans="3:11" x14ac:dyDescent="0.25">
      <c r="C77" s="74" t="s">
        <v>4829</v>
      </c>
      <c r="E77" s="74" t="s">
        <v>4830</v>
      </c>
      <c r="F77" s="75"/>
    </row>
    <row r="78" spans="3:11" x14ac:dyDescent="0.25">
      <c r="E78" s="2" t="s">
        <v>4883</v>
      </c>
    </row>
  </sheetData>
  <hyperlinks>
    <hyperlink ref="J2" location="'Index'!A1" display="'Index'!A1" xr:uid="{00000000-0004-0000-7700-000000000000}"/>
  </hyperlinks>
  <pageMargins left="0.7" right="0.7" top="0.75" bottom="0.75" header="0.3" footer="0.3"/>
  <pageSetup orientation="portrait" horizontalDpi="4294967293"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198"/>
  <dimension ref="A1:IV81"/>
  <sheetViews>
    <sheetView showGridLines="0" zoomScale="90" zoomScaleNormal="90" workbookViewId="0">
      <pane ySplit="6" topLeftCell="A61"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3561</v>
      </c>
      <c r="J2" s="38" t="s">
        <v>4585</v>
      </c>
    </row>
    <row r="3" spans="1:54" ht="16.5" x14ac:dyDescent="0.3">
      <c r="C3" s="1" t="s">
        <v>26</v>
      </c>
      <c r="D3" s="21" t="s">
        <v>3562</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C23" s="59" t="s">
        <v>9</v>
      </c>
      <c r="D23" s="54"/>
      <c r="E23" s="6"/>
      <c r="F23" s="19"/>
      <c r="G23" s="24"/>
      <c r="H23" s="24"/>
      <c r="I23" s="31"/>
      <c r="J23" s="31"/>
      <c r="K23" s="35"/>
    </row>
    <row r="24" spans="1:11" x14ac:dyDescent="0.25">
      <c r="B24" s="8" t="s">
        <v>2832</v>
      </c>
      <c r="C24" s="57" t="s">
        <v>2833</v>
      </c>
      <c r="D24" s="54" t="s">
        <v>2834</v>
      </c>
      <c r="E24" s="6" t="s">
        <v>646</v>
      </c>
      <c r="F24" s="19">
        <v>12000000</v>
      </c>
      <c r="G24" s="24">
        <v>11519.32</v>
      </c>
      <c r="H24" s="24">
        <v>32.5</v>
      </c>
      <c r="I24" s="31">
        <v>7.2096824000000002</v>
      </c>
      <c r="J24" s="31"/>
      <c r="K24" s="35"/>
    </row>
    <row r="25" spans="1:11" x14ac:dyDescent="0.25">
      <c r="C25" s="58" t="s">
        <v>39</v>
      </c>
      <c r="D25" s="54"/>
      <c r="E25" s="6"/>
      <c r="F25" s="19"/>
      <c r="G25" s="25">
        <v>11519.32</v>
      </c>
      <c r="H25" s="25">
        <v>32.5</v>
      </c>
      <c r="I25" s="31"/>
      <c r="J25" s="31"/>
      <c r="K25" s="35"/>
    </row>
    <row r="26" spans="1:11" x14ac:dyDescent="0.25">
      <c r="C26" s="57"/>
      <c r="D26" s="54"/>
      <c r="E26" s="6"/>
      <c r="F26" s="19"/>
      <c r="G26" s="24"/>
      <c r="H26" s="24"/>
      <c r="I26" s="31"/>
      <c r="J26" s="31"/>
      <c r="K26" s="35"/>
    </row>
    <row r="27" spans="1:11" x14ac:dyDescent="0.25">
      <c r="C27" s="59" t="s">
        <v>10</v>
      </c>
      <c r="D27" s="54"/>
      <c r="E27" s="6"/>
      <c r="F27" s="19"/>
      <c r="G27" s="24"/>
      <c r="H27" s="24"/>
      <c r="I27" s="31"/>
      <c r="J27" s="31"/>
      <c r="K27" s="35"/>
    </row>
    <row r="28" spans="1:11" x14ac:dyDescent="0.25">
      <c r="B28" s="8" t="s">
        <v>3563</v>
      </c>
      <c r="C28" s="57" t="s">
        <v>3564</v>
      </c>
      <c r="D28" s="54" t="s">
        <v>3565</v>
      </c>
      <c r="E28" s="6" t="s">
        <v>646</v>
      </c>
      <c r="F28" s="19">
        <v>3900000</v>
      </c>
      <c r="G28" s="24">
        <v>3951.33</v>
      </c>
      <c r="H28" s="24">
        <v>11.15</v>
      </c>
      <c r="I28" s="31">
        <v>7.4268013000000002</v>
      </c>
      <c r="J28" s="31"/>
      <c r="K28" s="35"/>
    </row>
    <row r="29" spans="1:11" x14ac:dyDescent="0.25">
      <c r="B29" s="8" t="s">
        <v>3566</v>
      </c>
      <c r="C29" s="57" t="s">
        <v>3567</v>
      </c>
      <c r="D29" s="54" t="s">
        <v>3568</v>
      </c>
      <c r="E29" s="6" t="s">
        <v>646</v>
      </c>
      <c r="F29" s="19">
        <v>3500000</v>
      </c>
      <c r="G29" s="24">
        <v>3548.94</v>
      </c>
      <c r="H29" s="24">
        <v>10.01</v>
      </c>
      <c r="I29" s="31">
        <v>7.4268013000000002</v>
      </c>
      <c r="J29" s="31"/>
      <c r="K29" s="35"/>
    </row>
    <row r="30" spans="1:11" x14ac:dyDescent="0.25">
      <c r="B30" s="8" t="s">
        <v>3569</v>
      </c>
      <c r="C30" s="57" t="s">
        <v>3570</v>
      </c>
      <c r="D30" s="54" t="s">
        <v>3571</v>
      </c>
      <c r="E30" s="6" t="s">
        <v>646</v>
      </c>
      <c r="F30" s="19">
        <v>2950500</v>
      </c>
      <c r="G30" s="24">
        <v>2991.06</v>
      </c>
      <c r="H30" s="24">
        <v>8.44</v>
      </c>
      <c r="I30" s="31">
        <v>7.4480873000000001</v>
      </c>
      <c r="J30" s="31"/>
      <c r="K30" s="35"/>
    </row>
    <row r="31" spans="1:11" x14ac:dyDescent="0.25">
      <c r="B31" s="8" t="s">
        <v>3572</v>
      </c>
      <c r="C31" s="57" t="s">
        <v>3573</v>
      </c>
      <c r="D31" s="54" t="s">
        <v>3574</v>
      </c>
      <c r="E31" s="6" t="s">
        <v>646</v>
      </c>
      <c r="F31" s="19">
        <v>2500000</v>
      </c>
      <c r="G31" s="24">
        <v>2533.85</v>
      </c>
      <c r="H31" s="24">
        <v>7.15</v>
      </c>
      <c r="I31" s="31">
        <v>7.4177837999999996</v>
      </c>
      <c r="J31" s="31"/>
      <c r="K31" s="35"/>
    </row>
    <row r="32" spans="1:11" x14ac:dyDescent="0.25">
      <c r="B32" s="8" t="s">
        <v>3575</v>
      </c>
      <c r="C32" s="57" t="s">
        <v>3576</v>
      </c>
      <c r="D32" s="54" t="s">
        <v>3577</v>
      </c>
      <c r="E32" s="6" t="s">
        <v>646</v>
      </c>
      <c r="F32" s="19">
        <v>2000000</v>
      </c>
      <c r="G32" s="24">
        <v>2026.11</v>
      </c>
      <c r="H32" s="24">
        <v>5.72</v>
      </c>
      <c r="I32" s="31">
        <v>7.4425759999999999</v>
      </c>
      <c r="J32" s="31"/>
      <c r="K32" s="35"/>
    </row>
    <row r="33" spans="1:11" x14ac:dyDescent="0.25">
      <c r="C33" s="58" t="s">
        <v>39</v>
      </c>
      <c r="D33" s="54"/>
      <c r="E33" s="6"/>
      <c r="F33" s="19"/>
      <c r="G33" s="25">
        <v>15051.29</v>
      </c>
      <c r="H33" s="25">
        <v>42.47</v>
      </c>
      <c r="I33" s="31"/>
      <c r="J33" s="31"/>
      <c r="K33" s="35"/>
    </row>
    <row r="34" spans="1:11" x14ac:dyDescent="0.25">
      <c r="C34" s="57"/>
      <c r="D34" s="54"/>
      <c r="E34" s="6"/>
      <c r="F34" s="19"/>
      <c r="G34" s="24"/>
      <c r="H34" s="24"/>
      <c r="I34" s="31"/>
      <c r="J34" s="31"/>
      <c r="K34" s="35"/>
    </row>
    <row r="35" spans="1:11" x14ac:dyDescent="0.25">
      <c r="A35" s="10"/>
      <c r="B35" s="28"/>
      <c r="C35" s="58" t="s">
        <v>11</v>
      </c>
      <c r="D35" s="54"/>
      <c r="E35" s="6"/>
      <c r="F35" s="19"/>
      <c r="G35" s="24"/>
      <c r="H35" s="24"/>
      <c r="I35" s="31"/>
      <c r="J35" s="31"/>
      <c r="K35" s="35"/>
    </row>
    <row r="36" spans="1:11" x14ac:dyDescent="0.25">
      <c r="A36" s="28"/>
      <c r="B36" s="28"/>
      <c r="C36" s="58" t="s">
        <v>13</v>
      </c>
      <c r="D36" s="54"/>
      <c r="E36" s="6"/>
      <c r="F36" s="19"/>
      <c r="G36" s="24" t="s">
        <v>2</v>
      </c>
      <c r="H36" s="24" t="s">
        <v>2</v>
      </c>
      <c r="I36" s="31"/>
      <c r="J36" s="31"/>
      <c r="K36" s="35"/>
    </row>
    <row r="37" spans="1:11" x14ac:dyDescent="0.25">
      <c r="A37" s="28"/>
      <c r="B37" s="28"/>
      <c r="C37" s="58"/>
      <c r="D37" s="54"/>
      <c r="E37" s="6"/>
      <c r="F37" s="19"/>
      <c r="G37" s="24"/>
      <c r="H37" s="24"/>
      <c r="I37" s="31"/>
      <c r="J37" s="31"/>
      <c r="K37" s="35"/>
    </row>
    <row r="38" spans="1:11" x14ac:dyDescent="0.25">
      <c r="A38" s="28"/>
      <c r="B38" s="28"/>
      <c r="C38" s="58" t="s">
        <v>14</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A40" s="28"/>
      <c r="B40" s="28"/>
      <c r="C40" s="58" t="s">
        <v>15</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A42" s="28"/>
      <c r="B42" s="28"/>
      <c r="C42" s="58" t="s">
        <v>16</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C44" s="59" t="s">
        <v>17</v>
      </c>
      <c r="D44" s="54"/>
      <c r="E44" s="6"/>
      <c r="F44" s="19"/>
      <c r="G44" s="24"/>
      <c r="H44" s="24"/>
      <c r="I44" s="31"/>
      <c r="J44" s="31"/>
      <c r="K44" s="35"/>
    </row>
    <row r="45" spans="1:11" x14ac:dyDescent="0.25">
      <c r="B45" s="8" t="s">
        <v>2984</v>
      </c>
      <c r="C45" s="57" t="s">
        <v>2985</v>
      </c>
      <c r="D45" s="54" t="s">
        <v>2986</v>
      </c>
      <c r="E45" s="6" t="s">
        <v>646</v>
      </c>
      <c r="F45" s="19">
        <v>5116000</v>
      </c>
      <c r="G45" s="24">
        <v>4484.7</v>
      </c>
      <c r="H45" s="24">
        <v>12.65</v>
      </c>
      <c r="I45" s="31">
        <v>7.2768072999999998</v>
      </c>
      <c r="J45" s="31"/>
      <c r="K45" s="35"/>
    </row>
    <row r="46" spans="1:11" x14ac:dyDescent="0.25">
      <c r="B46" s="8" t="s">
        <v>3065</v>
      </c>
      <c r="C46" s="57" t="s">
        <v>3066</v>
      </c>
      <c r="D46" s="54" t="s">
        <v>3067</v>
      </c>
      <c r="E46" s="6" t="s">
        <v>646</v>
      </c>
      <c r="F46" s="19">
        <v>2248500</v>
      </c>
      <c r="G46" s="24">
        <v>1971.44</v>
      </c>
      <c r="H46" s="24">
        <v>5.56</v>
      </c>
      <c r="I46" s="31">
        <v>7.2765484999999996</v>
      </c>
      <c r="J46" s="31"/>
      <c r="K46" s="35"/>
    </row>
    <row r="47" spans="1:11" x14ac:dyDescent="0.25">
      <c r="B47" s="8" t="s">
        <v>2955</v>
      </c>
      <c r="C47" s="57" t="s">
        <v>2956</v>
      </c>
      <c r="D47" s="54" t="s">
        <v>2957</v>
      </c>
      <c r="E47" s="6" t="s">
        <v>646</v>
      </c>
      <c r="F47" s="19">
        <v>1107000</v>
      </c>
      <c r="G47" s="24">
        <v>952.63</v>
      </c>
      <c r="H47" s="24">
        <v>2.69</v>
      </c>
      <c r="I47" s="31">
        <v>7.2938377000000001</v>
      </c>
      <c r="J47" s="31"/>
      <c r="K47" s="35"/>
    </row>
    <row r="48" spans="1:11" x14ac:dyDescent="0.25">
      <c r="B48" s="8" t="s">
        <v>2269</v>
      </c>
      <c r="C48" s="57" t="s">
        <v>2270</v>
      </c>
      <c r="D48" s="54" t="s">
        <v>2271</v>
      </c>
      <c r="E48" s="6" t="s">
        <v>646</v>
      </c>
      <c r="F48" s="19">
        <v>1063800</v>
      </c>
      <c r="G48" s="24">
        <v>911.38</v>
      </c>
      <c r="H48" s="24">
        <v>2.57</v>
      </c>
      <c r="I48" s="31">
        <v>7.2919102000000002</v>
      </c>
      <c r="J48" s="31"/>
      <c r="K48" s="35"/>
    </row>
    <row r="49" spans="1:11" x14ac:dyDescent="0.25">
      <c r="B49" s="8" t="s">
        <v>2987</v>
      </c>
      <c r="C49" s="57" t="s">
        <v>2988</v>
      </c>
      <c r="D49" s="54" t="s">
        <v>2989</v>
      </c>
      <c r="E49" s="6" t="s">
        <v>646</v>
      </c>
      <c r="F49" s="19">
        <v>60800</v>
      </c>
      <c r="G49" s="24">
        <v>52.39</v>
      </c>
      <c r="H49" s="24">
        <v>0.15</v>
      </c>
      <c r="I49" s="31">
        <v>7.2932164999999998</v>
      </c>
      <c r="J49" s="31"/>
      <c r="K49" s="35"/>
    </row>
    <row r="50" spans="1:11" x14ac:dyDescent="0.25">
      <c r="C50" s="58" t="s">
        <v>39</v>
      </c>
      <c r="D50" s="54"/>
      <c r="E50" s="6"/>
      <c r="F50" s="19"/>
      <c r="G50" s="25">
        <v>8372.5400000000009</v>
      </c>
      <c r="H50" s="25">
        <v>23.62</v>
      </c>
      <c r="I50" s="31"/>
      <c r="J50" s="31"/>
      <c r="K50" s="35"/>
    </row>
    <row r="51" spans="1:11" x14ac:dyDescent="0.25">
      <c r="C51" s="57"/>
      <c r="D51" s="54"/>
      <c r="E51" s="6"/>
      <c r="F51" s="19"/>
      <c r="G51" s="24"/>
      <c r="H51" s="24"/>
      <c r="I51" s="31"/>
      <c r="J51" s="31"/>
      <c r="K51" s="35"/>
    </row>
    <row r="52" spans="1:11" x14ac:dyDescent="0.25">
      <c r="A52" s="10"/>
      <c r="B52" s="28"/>
      <c r="C52" s="58" t="s">
        <v>18</v>
      </c>
      <c r="D52" s="54"/>
      <c r="E52" s="6"/>
      <c r="F52" s="19"/>
      <c r="G52" s="24"/>
      <c r="H52" s="24"/>
      <c r="I52" s="31"/>
      <c r="J52" s="31"/>
      <c r="K52" s="35"/>
    </row>
    <row r="53" spans="1:11" x14ac:dyDescent="0.25">
      <c r="A53" s="28"/>
      <c r="B53" s="28"/>
      <c r="C53" s="58" t="s">
        <v>19</v>
      </c>
      <c r="D53" s="54"/>
      <c r="E53" s="6"/>
      <c r="F53" s="19"/>
      <c r="G53" s="24" t="s">
        <v>2</v>
      </c>
      <c r="H53" s="24" t="s">
        <v>2</v>
      </c>
      <c r="I53" s="31"/>
      <c r="J53" s="31"/>
      <c r="K53" s="35"/>
    </row>
    <row r="54" spans="1:11" x14ac:dyDescent="0.25">
      <c r="A54" s="28"/>
      <c r="B54" s="28"/>
      <c r="C54" s="58"/>
      <c r="D54" s="54"/>
      <c r="E54" s="6"/>
      <c r="F54" s="19"/>
      <c r="G54" s="24"/>
      <c r="H54" s="24"/>
      <c r="I54" s="31"/>
      <c r="J54" s="31"/>
      <c r="K54" s="35"/>
    </row>
    <row r="55" spans="1:11" x14ac:dyDescent="0.25">
      <c r="A55" s="28"/>
      <c r="B55" s="28"/>
      <c r="C55" s="58" t="s">
        <v>20</v>
      </c>
      <c r="D55" s="54"/>
      <c r="E55" s="6"/>
      <c r="F55" s="19"/>
      <c r="G55" s="24" t="s">
        <v>2</v>
      </c>
      <c r="H55" s="24" t="s">
        <v>2</v>
      </c>
      <c r="I55" s="31"/>
      <c r="J55" s="31"/>
      <c r="K55" s="35"/>
    </row>
    <row r="56" spans="1:11" x14ac:dyDescent="0.25">
      <c r="A56" s="28"/>
      <c r="B56" s="28"/>
      <c r="C56" s="58"/>
      <c r="D56" s="54"/>
      <c r="E56" s="6"/>
      <c r="F56" s="19"/>
      <c r="G56" s="24"/>
      <c r="H56" s="24"/>
      <c r="I56" s="31"/>
      <c r="J56" s="31"/>
      <c r="K56" s="35"/>
    </row>
    <row r="57" spans="1:11" x14ac:dyDescent="0.25">
      <c r="A57" s="28"/>
      <c r="B57" s="28"/>
      <c r="C57" s="58" t="s">
        <v>21</v>
      </c>
      <c r="D57" s="54"/>
      <c r="E57" s="6"/>
      <c r="F57" s="19"/>
      <c r="G57" s="24" t="s">
        <v>2</v>
      </c>
      <c r="H57" s="24" t="s">
        <v>2</v>
      </c>
      <c r="I57" s="31"/>
      <c r="J57" s="31"/>
      <c r="K57" s="35"/>
    </row>
    <row r="58" spans="1:11" x14ac:dyDescent="0.25">
      <c r="A58" s="28"/>
      <c r="B58" s="28"/>
      <c r="C58" s="58"/>
      <c r="D58" s="54"/>
      <c r="E58" s="6"/>
      <c r="F58" s="19"/>
      <c r="G58" s="24"/>
      <c r="H58" s="24"/>
      <c r="I58" s="31"/>
      <c r="J58" s="31"/>
      <c r="K58" s="35"/>
    </row>
    <row r="59" spans="1:11" x14ac:dyDescent="0.25">
      <c r="A59" s="28"/>
      <c r="B59" s="28"/>
      <c r="C59" s="58" t="s">
        <v>22</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C61" s="59" t="s">
        <v>23</v>
      </c>
      <c r="D61" s="54"/>
      <c r="E61" s="6"/>
      <c r="F61" s="19"/>
      <c r="G61" s="24"/>
      <c r="H61" s="24"/>
      <c r="I61" s="31"/>
      <c r="J61" s="31"/>
      <c r="K61" s="35"/>
    </row>
    <row r="62" spans="1:11" x14ac:dyDescent="0.25">
      <c r="B62" s="8" t="s">
        <v>37</v>
      </c>
      <c r="C62" s="57" t="s">
        <v>38</v>
      </c>
      <c r="D62" s="54"/>
      <c r="E62" s="6"/>
      <c r="F62" s="19"/>
      <c r="G62" s="24">
        <v>1.63</v>
      </c>
      <c r="H62" s="24" t="s">
        <v>4771</v>
      </c>
      <c r="I62" s="31"/>
      <c r="J62" s="31"/>
      <c r="K62" s="35"/>
    </row>
    <row r="63" spans="1:11" x14ac:dyDescent="0.25">
      <c r="C63" s="58" t="s">
        <v>39</v>
      </c>
      <c r="D63" s="54"/>
      <c r="E63" s="6"/>
      <c r="F63" s="19"/>
      <c r="G63" s="25">
        <v>1.63</v>
      </c>
      <c r="H63" s="25" t="s">
        <v>4771</v>
      </c>
      <c r="I63" s="31"/>
      <c r="J63" s="31"/>
      <c r="K63" s="35"/>
    </row>
    <row r="64" spans="1:11" x14ac:dyDescent="0.25">
      <c r="C64" s="57"/>
      <c r="D64" s="54"/>
      <c r="E64" s="6"/>
      <c r="F64" s="19"/>
      <c r="G64" s="24"/>
      <c r="H64" s="24"/>
      <c r="I64" s="31"/>
      <c r="J64" s="31"/>
      <c r="K64" s="35"/>
    </row>
    <row r="65" spans="1:54" x14ac:dyDescent="0.25">
      <c r="A65" s="10"/>
      <c r="B65" s="28"/>
      <c r="C65" s="58" t="s">
        <v>24</v>
      </c>
      <c r="D65" s="54"/>
      <c r="E65" s="6"/>
      <c r="F65" s="19"/>
      <c r="G65" s="24"/>
      <c r="H65" s="24"/>
      <c r="I65" s="31"/>
      <c r="J65" s="31"/>
      <c r="K65" s="35"/>
    </row>
    <row r="66" spans="1:54" s="2" customFormat="1" ht="13.5" x14ac:dyDescent="0.25">
      <c r="A66" s="28"/>
      <c r="B66" s="28"/>
      <c r="C66" s="57" t="s">
        <v>4770</v>
      </c>
      <c r="D66" s="54"/>
      <c r="E66" s="6"/>
      <c r="F66" s="19"/>
      <c r="G66" s="24" t="s">
        <v>2</v>
      </c>
      <c r="H66" s="24" t="s">
        <v>2</v>
      </c>
      <c r="I66" s="31"/>
      <c r="J66" s="31"/>
      <c r="K66" s="35"/>
      <c r="L66" s="3"/>
      <c r="AI66" s="3"/>
      <c r="AV66" s="3"/>
      <c r="AX66" s="3"/>
      <c r="BB66" s="3"/>
    </row>
    <row r="67" spans="1:54" x14ac:dyDescent="0.25">
      <c r="B67" s="8"/>
      <c r="C67" s="57" t="s">
        <v>40</v>
      </c>
      <c r="D67" s="54"/>
      <c r="E67" s="6"/>
      <c r="F67" s="19"/>
      <c r="G67" s="24">
        <v>497.19</v>
      </c>
      <c r="H67" s="24">
        <v>1.41</v>
      </c>
      <c r="I67" s="31"/>
      <c r="J67" s="31"/>
      <c r="K67" s="35"/>
    </row>
    <row r="68" spans="1:54" x14ac:dyDescent="0.25">
      <c r="C68" s="58" t="s">
        <v>39</v>
      </c>
      <c r="D68" s="54"/>
      <c r="E68" s="6"/>
      <c r="F68" s="19"/>
      <c r="G68" s="25">
        <v>497.19</v>
      </c>
      <c r="H68" s="25">
        <v>1.41</v>
      </c>
      <c r="I68" s="31"/>
      <c r="J68" s="31"/>
      <c r="K68" s="35"/>
    </row>
    <row r="69" spans="1:54" x14ac:dyDescent="0.25">
      <c r="C69" s="57"/>
      <c r="D69" s="54"/>
      <c r="E69" s="6"/>
      <c r="F69" s="19"/>
      <c r="G69" s="24"/>
      <c r="H69" s="24"/>
      <c r="I69" s="31"/>
      <c r="J69" s="31"/>
      <c r="K69" s="35"/>
    </row>
    <row r="70" spans="1:54" x14ac:dyDescent="0.25">
      <c r="C70" s="60" t="s">
        <v>41</v>
      </c>
      <c r="D70" s="55"/>
      <c r="E70" s="5"/>
      <c r="F70" s="20"/>
      <c r="G70" s="26">
        <v>35441.97</v>
      </c>
      <c r="H70" s="26">
        <v>100</v>
      </c>
      <c r="I70" s="32"/>
      <c r="J70" s="32"/>
      <c r="K70" s="36"/>
    </row>
    <row r="73" spans="1:54" x14ac:dyDescent="0.25">
      <c r="C73" s="1" t="s">
        <v>42</v>
      </c>
    </row>
    <row r="74" spans="1:54" x14ac:dyDescent="0.25">
      <c r="C74" s="37" t="s">
        <v>43</v>
      </c>
      <c r="D74" s="37"/>
      <c r="E74" s="37"/>
      <c r="F74" s="37"/>
      <c r="G74" s="37"/>
      <c r="H74" s="37"/>
      <c r="I74" s="37"/>
      <c r="J74" s="37"/>
      <c r="K74" s="37"/>
    </row>
    <row r="75" spans="1:54" x14ac:dyDescent="0.25">
      <c r="C75" s="2" t="s">
        <v>44</v>
      </c>
    </row>
    <row r="76" spans="1:54" x14ac:dyDescent="0.25">
      <c r="C76" s="2" t="s">
        <v>45</v>
      </c>
    </row>
    <row r="77" spans="1:54" x14ac:dyDescent="0.25">
      <c r="C77" s="2" t="s">
        <v>46</v>
      </c>
    </row>
    <row r="78" spans="1:54" x14ac:dyDescent="0.25">
      <c r="C78" s="2" t="s">
        <v>47</v>
      </c>
    </row>
    <row r="80" spans="1:54" x14ac:dyDescent="0.25">
      <c r="C80" s="74" t="s">
        <v>4829</v>
      </c>
      <c r="E80" s="74" t="s">
        <v>4830</v>
      </c>
      <c r="F80" s="75"/>
    </row>
    <row r="81" spans="5:5" x14ac:dyDescent="0.25">
      <c r="E81" s="2" t="s">
        <v>4872</v>
      </c>
    </row>
  </sheetData>
  <hyperlinks>
    <hyperlink ref="J2" location="'Index'!A1" display="'Index'!A1" xr:uid="{00000000-0004-0000-7800-000000000000}"/>
  </hyperlinks>
  <pageMargins left="0.7" right="0.7" top="0.75" bottom="0.75" header="0.3" footer="0.3"/>
  <pageSetup orientation="portrait" horizontalDpi="4294967293"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199"/>
  <dimension ref="A1:IV85"/>
  <sheetViews>
    <sheetView showGridLines="0" zoomScale="90" zoomScaleNormal="90" workbookViewId="0">
      <pane ySplit="6" topLeftCell="A74"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3578</v>
      </c>
      <c r="J2" s="38" t="s">
        <v>4585</v>
      </c>
    </row>
    <row r="3" spans="1:54" ht="16.5" x14ac:dyDescent="0.3">
      <c r="C3" s="1" t="s">
        <v>26</v>
      </c>
      <c r="D3" s="21" t="s">
        <v>3579</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C17" s="59" t="s">
        <v>6</v>
      </c>
      <c r="D17" s="54"/>
      <c r="E17" s="6"/>
      <c r="F17" s="19"/>
      <c r="G17" s="24"/>
      <c r="H17" s="24"/>
      <c r="I17" s="31"/>
      <c r="J17" s="31"/>
      <c r="K17" s="35"/>
    </row>
    <row r="18" spans="1:11" x14ac:dyDescent="0.25">
      <c r="B18" s="8" t="s">
        <v>3580</v>
      </c>
      <c r="C18" s="57" t="s">
        <v>544</v>
      </c>
      <c r="D18" s="54" t="s">
        <v>3581</v>
      </c>
      <c r="E18" s="6" t="s">
        <v>573</v>
      </c>
      <c r="F18" s="19">
        <v>200</v>
      </c>
      <c r="G18" s="24">
        <v>2002.93</v>
      </c>
      <c r="H18" s="24">
        <v>2.2799999999999998</v>
      </c>
      <c r="I18" s="31">
        <v>6.8380000000000001</v>
      </c>
      <c r="J18" s="31"/>
      <c r="K18" s="35" t="s">
        <v>574</v>
      </c>
    </row>
    <row r="19" spans="1:11" x14ac:dyDescent="0.25">
      <c r="B19" s="8" t="s">
        <v>1091</v>
      </c>
      <c r="C19" s="57" t="s">
        <v>1092</v>
      </c>
      <c r="D19" s="54" t="s">
        <v>1093</v>
      </c>
      <c r="E19" s="6" t="s">
        <v>573</v>
      </c>
      <c r="F19" s="19">
        <v>200</v>
      </c>
      <c r="G19" s="24">
        <v>1997.21</v>
      </c>
      <c r="H19" s="24">
        <v>2.27</v>
      </c>
      <c r="I19" s="31">
        <v>6.9095000000000004</v>
      </c>
      <c r="J19" s="31"/>
      <c r="K19" s="35"/>
    </row>
    <row r="20" spans="1:11" x14ac:dyDescent="0.25">
      <c r="C20" s="58" t="s">
        <v>39</v>
      </c>
      <c r="D20" s="54"/>
      <c r="E20" s="6"/>
      <c r="F20" s="19"/>
      <c r="G20" s="25">
        <v>4000.14</v>
      </c>
      <c r="H20" s="25">
        <v>4.55</v>
      </c>
      <c r="I20" s="31"/>
      <c r="J20" s="31"/>
      <c r="K20" s="35"/>
    </row>
    <row r="21" spans="1:11" x14ac:dyDescent="0.25">
      <c r="C21" s="57"/>
      <c r="D21" s="54"/>
      <c r="E21" s="6"/>
      <c r="F21" s="19"/>
      <c r="G21" s="24"/>
      <c r="H21" s="24"/>
      <c r="I21" s="31"/>
      <c r="J21" s="31"/>
      <c r="K21" s="35"/>
    </row>
    <row r="22" spans="1:11" x14ac:dyDescent="0.25">
      <c r="C22" s="58" t="s">
        <v>7</v>
      </c>
      <c r="D22" s="54"/>
      <c r="E22" s="6"/>
      <c r="F22" s="19"/>
      <c r="G22" s="24" t="s">
        <v>2</v>
      </c>
      <c r="H22" s="24" t="s">
        <v>2</v>
      </c>
      <c r="I22" s="31"/>
      <c r="J22" s="31"/>
      <c r="K22" s="35"/>
    </row>
    <row r="23" spans="1:11" x14ac:dyDescent="0.25">
      <c r="C23" s="57"/>
      <c r="D23" s="54"/>
      <c r="E23" s="6"/>
      <c r="F23" s="19"/>
      <c r="G23" s="24"/>
      <c r="H23" s="24"/>
      <c r="I23" s="31"/>
      <c r="J23" s="31"/>
      <c r="K23" s="35"/>
    </row>
    <row r="24" spans="1:11" x14ac:dyDescent="0.25">
      <c r="C24" s="58" t="s">
        <v>8</v>
      </c>
      <c r="D24" s="54"/>
      <c r="E24" s="6"/>
      <c r="F24" s="19"/>
      <c r="G24" s="24" t="s">
        <v>2</v>
      </c>
      <c r="H24" s="24" t="s">
        <v>2</v>
      </c>
      <c r="I24" s="31"/>
      <c r="J24" s="31"/>
      <c r="K24" s="35"/>
    </row>
    <row r="25" spans="1:11" x14ac:dyDescent="0.25">
      <c r="C25" s="57"/>
      <c r="D25" s="54"/>
      <c r="E25" s="6"/>
      <c r="F25" s="19"/>
      <c r="G25" s="24"/>
      <c r="H25" s="24"/>
      <c r="I25" s="31"/>
      <c r="J25" s="31"/>
      <c r="K25" s="35"/>
    </row>
    <row r="26" spans="1:11" x14ac:dyDescent="0.25">
      <c r="C26" s="58" t="s">
        <v>9</v>
      </c>
      <c r="D26" s="54"/>
      <c r="E26" s="6"/>
      <c r="F26" s="19"/>
      <c r="G26" s="24" t="s">
        <v>2</v>
      </c>
      <c r="H26" s="24" t="s">
        <v>2</v>
      </c>
      <c r="I26" s="31"/>
      <c r="J26" s="31"/>
      <c r="K26" s="35"/>
    </row>
    <row r="27" spans="1:11" x14ac:dyDescent="0.25">
      <c r="C27" s="57"/>
      <c r="D27" s="54"/>
      <c r="E27" s="6"/>
      <c r="F27" s="19"/>
      <c r="G27" s="24"/>
      <c r="H27" s="24"/>
      <c r="I27" s="31"/>
      <c r="J27" s="31"/>
      <c r="K27" s="35"/>
    </row>
    <row r="28" spans="1:11" x14ac:dyDescent="0.25">
      <c r="C28" s="58" t="s">
        <v>10</v>
      </c>
      <c r="D28" s="54"/>
      <c r="E28" s="6"/>
      <c r="F28" s="19"/>
      <c r="G28" s="24" t="s">
        <v>2</v>
      </c>
      <c r="H28" s="24" t="s">
        <v>2</v>
      </c>
      <c r="I28" s="31"/>
      <c r="J28" s="31"/>
      <c r="K28" s="35"/>
    </row>
    <row r="29" spans="1:11" x14ac:dyDescent="0.25">
      <c r="C29" s="57"/>
      <c r="D29" s="54"/>
      <c r="E29" s="6"/>
      <c r="F29" s="19"/>
      <c r="G29" s="24"/>
      <c r="H29" s="24"/>
      <c r="I29" s="31"/>
      <c r="J29" s="31"/>
      <c r="K29" s="35"/>
    </row>
    <row r="30" spans="1:11" x14ac:dyDescent="0.25">
      <c r="A30" s="10"/>
      <c r="B30" s="28"/>
      <c r="C30" s="58" t="s">
        <v>11</v>
      </c>
      <c r="D30" s="54"/>
      <c r="E30" s="6"/>
      <c r="F30" s="19"/>
      <c r="G30" s="24"/>
      <c r="H30" s="24"/>
      <c r="I30" s="31"/>
      <c r="J30" s="31"/>
      <c r="K30" s="35"/>
    </row>
    <row r="31" spans="1:11" x14ac:dyDescent="0.25">
      <c r="C31" s="59" t="s">
        <v>13</v>
      </c>
      <c r="D31" s="54"/>
      <c r="E31" s="6"/>
      <c r="F31" s="19"/>
      <c r="G31" s="24"/>
      <c r="H31" s="24"/>
      <c r="I31" s="31"/>
      <c r="J31" s="31"/>
      <c r="K31" s="35"/>
    </row>
    <row r="32" spans="1:11" x14ac:dyDescent="0.25">
      <c r="B32" s="8" t="s">
        <v>3582</v>
      </c>
      <c r="C32" s="57" t="s">
        <v>1536</v>
      </c>
      <c r="D32" s="54" t="s">
        <v>3583</v>
      </c>
      <c r="E32" s="6" t="s">
        <v>712</v>
      </c>
      <c r="F32" s="19">
        <v>1500</v>
      </c>
      <c r="G32" s="24">
        <v>7445.96</v>
      </c>
      <c r="H32" s="24">
        <v>8.4700000000000006</v>
      </c>
      <c r="I32" s="31">
        <v>7.1601999999999997</v>
      </c>
      <c r="J32" s="31"/>
      <c r="K32" s="35" t="s">
        <v>574</v>
      </c>
    </row>
    <row r="33" spans="2:11" x14ac:dyDescent="0.25">
      <c r="B33" s="8" t="s">
        <v>3584</v>
      </c>
      <c r="C33" s="57" t="s">
        <v>1605</v>
      </c>
      <c r="D33" s="54" t="s">
        <v>3585</v>
      </c>
      <c r="E33" s="6" t="s">
        <v>712</v>
      </c>
      <c r="F33" s="19">
        <v>1500</v>
      </c>
      <c r="G33" s="24">
        <v>7445.21</v>
      </c>
      <c r="H33" s="24">
        <v>8.4700000000000006</v>
      </c>
      <c r="I33" s="31">
        <v>7.2603</v>
      </c>
      <c r="J33" s="31"/>
      <c r="K33" s="35" t="s">
        <v>574</v>
      </c>
    </row>
    <row r="34" spans="2:11" x14ac:dyDescent="0.25">
      <c r="B34" s="8" t="s">
        <v>3586</v>
      </c>
      <c r="C34" s="57" t="s">
        <v>3552</v>
      </c>
      <c r="D34" s="54" t="s">
        <v>3587</v>
      </c>
      <c r="E34" s="6" t="s">
        <v>712</v>
      </c>
      <c r="F34" s="19">
        <v>1500</v>
      </c>
      <c r="G34" s="24">
        <v>7444.54</v>
      </c>
      <c r="H34" s="24">
        <v>8.4700000000000006</v>
      </c>
      <c r="I34" s="31">
        <v>7.3498999999999999</v>
      </c>
      <c r="J34" s="31"/>
      <c r="K34" s="35" t="s">
        <v>574</v>
      </c>
    </row>
    <row r="35" spans="2:11" x14ac:dyDescent="0.25">
      <c r="B35" s="8" t="s">
        <v>1390</v>
      </c>
      <c r="C35" s="57" t="s">
        <v>51</v>
      </c>
      <c r="D35" s="54" t="s">
        <v>1391</v>
      </c>
      <c r="E35" s="6" t="s">
        <v>712</v>
      </c>
      <c r="F35" s="19">
        <v>400</v>
      </c>
      <c r="G35" s="24">
        <v>1989.21</v>
      </c>
      <c r="H35" s="24">
        <v>2.2599999999999998</v>
      </c>
      <c r="I35" s="31">
        <v>7.0696000000000003</v>
      </c>
      <c r="J35" s="31"/>
      <c r="K35" s="35" t="s">
        <v>574</v>
      </c>
    </row>
    <row r="36" spans="2:11" x14ac:dyDescent="0.25">
      <c r="B36" s="8" t="s">
        <v>3588</v>
      </c>
      <c r="C36" s="57" t="s">
        <v>1113</v>
      </c>
      <c r="D36" s="54" t="s">
        <v>3589</v>
      </c>
      <c r="E36" s="6" t="s">
        <v>712</v>
      </c>
      <c r="F36" s="19">
        <v>400</v>
      </c>
      <c r="G36" s="24">
        <v>1986.52</v>
      </c>
      <c r="H36" s="24">
        <v>2.2599999999999998</v>
      </c>
      <c r="I36" s="31">
        <v>7.0750000000000002</v>
      </c>
      <c r="J36" s="31"/>
      <c r="K36" s="35" t="s">
        <v>574</v>
      </c>
    </row>
    <row r="37" spans="2:11" x14ac:dyDescent="0.25">
      <c r="B37" s="8" t="s">
        <v>3590</v>
      </c>
      <c r="C37" s="57" t="s">
        <v>1103</v>
      </c>
      <c r="D37" s="54" t="s">
        <v>3591</v>
      </c>
      <c r="E37" s="6" t="s">
        <v>712</v>
      </c>
      <c r="F37" s="19">
        <v>240</v>
      </c>
      <c r="G37" s="24">
        <v>1191.8699999999999</v>
      </c>
      <c r="H37" s="24">
        <v>1.36</v>
      </c>
      <c r="I37" s="31">
        <v>6.9154</v>
      </c>
      <c r="J37" s="31"/>
      <c r="K37" s="35" t="s">
        <v>574</v>
      </c>
    </row>
    <row r="38" spans="2:11" x14ac:dyDescent="0.25">
      <c r="C38" s="58" t="s">
        <v>39</v>
      </c>
      <c r="D38" s="54"/>
      <c r="E38" s="6"/>
      <c r="F38" s="19"/>
      <c r="G38" s="25">
        <v>27503.31</v>
      </c>
      <c r="H38" s="25">
        <v>31.29</v>
      </c>
      <c r="I38" s="31"/>
      <c r="J38" s="31"/>
      <c r="K38" s="35"/>
    </row>
    <row r="39" spans="2:11" x14ac:dyDescent="0.25">
      <c r="C39" s="57"/>
      <c r="D39" s="54"/>
      <c r="E39" s="6"/>
      <c r="F39" s="19"/>
      <c r="G39" s="24"/>
      <c r="H39" s="24"/>
      <c r="I39" s="31"/>
      <c r="J39" s="31"/>
      <c r="K39" s="35"/>
    </row>
    <row r="40" spans="2:11" x14ac:dyDescent="0.25">
      <c r="C40" s="59" t="s">
        <v>14</v>
      </c>
      <c r="D40" s="54"/>
      <c r="E40" s="6"/>
      <c r="F40" s="19"/>
      <c r="G40" s="24"/>
      <c r="H40" s="24"/>
      <c r="I40" s="31"/>
      <c r="J40" s="31"/>
      <c r="K40" s="35"/>
    </row>
    <row r="41" spans="2:11" x14ac:dyDescent="0.25">
      <c r="B41" s="8" t="s">
        <v>3592</v>
      </c>
      <c r="C41" s="57" t="s">
        <v>117</v>
      </c>
      <c r="D41" s="54" t="s">
        <v>3593</v>
      </c>
      <c r="E41" s="6" t="s">
        <v>712</v>
      </c>
      <c r="F41" s="19">
        <v>1600</v>
      </c>
      <c r="G41" s="24">
        <v>7945.19</v>
      </c>
      <c r="H41" s="24">
        <v>9.0399999999999991</v>
      </c>
      <c r="I41" s="31">
        <v>6.8049999999999997</v>
      </c>
      <c r="J41" s="31"/>
      <c r="K41" s="35" t="s">
        <v>574</v>
      </c>
    </row>
    <row r="42" spans="2:11" x14ac:dyDescent="0.25">
      <c r="B42" s="8" t="s">
        <v>1270</v>
      </c>
      <c r="C42" s="57" t="s">
        <v>65</v>
      </c>
      <c r="D42" s="54" t="s">
        <v>1271</v>
      </c>
      <c r="E42" s="6" t="s">
        <v>712</v>
      </c>
      <c r="F42" s="19">
        <v>1600</v>
      </c>
      <c r="G42" s="24">
        <v>7944.83</v>
      </c>
      <c r="H42" s="24">
        <v>9.0399999999999991</v>
      </c>
      <c r="I42" s="31">
        <v>6.85</v>
      </c>
      <c r="J42" s="31"/>
      <c r="K42" s="35"/>
    </row>
    <row r="43" spans="2:11" x14ac:dyDescent="0.25">
      <c r="B43" s="8" t="s">
        <v>3594</v>
      </c>
      <c r="C43" s="57" t="s">
        <v>435</v>
      </c>
      <c r="D43" s="54" t="s">
        <v>3595</v>
      </c>
      <c r="E43" s="6" t="s">
        <v>712</v>
      </c>
      <c r="F43" s="19">
        <v>1600</v>
      </c>
      <c r="G43" s="24">
        <v>7944.79</v>
      </c>
      <c r="H43" s="24">
        <v>9.0399999999999991</v>
      </c>
      <c r="I43" s="31">
        <v>6.8555999999999999</v>
      </c>
      <c r="J43" s="31"/>
      <c r="K43" s="35" t="s">
        <v>574</v>
      </c>
    </row>
    <row r="44" spans="2:11" x14ac:dyDescent="0.25">
      <c r="B44" s="8" t="s">
        <v>3596</v>
      </c>
      <c r="C44" s="57" t="s">
        <v>714</v>
      </c>
      <c r="D44" s="54" t="s">
        <v>3597</v>
      </c>
      <c r="E44" s="6" t="s">
        <v>712</v>
      </c>
      <c r="F44" s="19">
        <v>1600</v>
      </c>
      <c r="G44" s="24">
        <v>7944.31</v>
      </c>
      <c r="H44" s="24">
        <v>9.0399999999999991</v>
      </c>
      <c r="I44" s="31">
        <v>6.9150999999999998</v>
      </c>
      <c r="J44" s="31"/>
      <c r="K44" s="35" t="s">
        <v>574</v>
      </c>
    </row>
    <row r="45" spans="2:11" x14ac:dyDescent="0.25">
      <c r="B45" s="8" t="s">
        <v>2521</v>
      </c>
      <c r="C45" s="57" t="s">
        <v>576</v>
      </c>
      <c r="D45" s="54" t="s">
        <v>2522</v>
      </c>
      <c r="E45" s="6" t="s">
        <v>712</v>
      </c>
      <c r="F45" s="19">
        <v>1300</v>
      </c>
      <c r="G45" s="24">
        <v>6462.48</v>
      </c>
      <c r="H45" s="24">
        <v>7.36</v>
      </c>
      <c r="I45" s="31">
        <v>6.8354999999999997</v>
      </c>
      <c r="J45" s="31"/>
      <c r="K45" s="35" t="s">
        <v>574</v>
      </c>
    </row>
    <row r="46" spans="2:11" x14ac:dyDescent="0.25">
      <c r="C46" s="58" t="s">
        <v>39</v>
      </c>
      <c r="D46" s="54"/>
      <c r="E46" s="6"/>
      <c r="F46" s="19"/>
      <c r="G46" s="25">
        <v>38241.599999999999</v>
      </c>
      <c r="H46" s="25">
        <v>43.52</v>
      </c>
      <c r="I46" s="31"/>
      <c r="J46" s="31"/>
      <c r="K46" s="35"/>
    </row>
    <row r="47" spans="2:11" x14ac:dyDescent="0.25">
      <c r="C47" s="57"/>
      <c r="D47" s="54"/>
      <c r="E47" s="6"/>
      <c r="F47" s="19"/>
      <c r="G47" s="24"/>
      <c r="H47" s="24"/>
      <c r="I47" s="31"/>
      <c r="J47" s="31"/>
      <c r="K47" s="35"/>
    </row>
    <row r="48" spans="2:11" x14ac:dyDescent="0.25">
      <c r="C48" s="59" t="s">
        <v>15</v>
      </c>
      <c r="D48" s="54"/>
      <c r="E48" s="6"/>
      <c r="F48" s="19"/>
      <c r="G48" s="24"/>
      <c r="H48" s="24"/>
      <c r="I48" s="31"/>
      <c r="J48" s="31"/>
      <c r="K48" s="35"/>
    </row>
    <row r="49" spans="1:11" x14ac:dyDescent="0.25">
      <c r="B49" s="8" t="s">
        <v>3598</v>
      </c>
      <c r="C49" s="57" t="s">
        <v>3599</v>
      </c>
      <c r="D49" s="54" t="s">
        <v>3600</v>
      </c>
      <c r="E49" s="6" t="s">
        <v>646</v>
      </c>
      <c r="F49" s="19">
        <v>18000000</v>
      </c>
      <c r="G49" s="24">
        <v>17880.37</v>
      </c>
      <c r="H49" s="24">
        <v>20.350000000000001</v>
      </c>
      <c r="I49" s="31">
        <v>6.6001000000000003</v>
      </c>
      <c r="J49" s="31"/>
      <c r="K49" s="35"/>
    </row>
    <row r="50" spans="1:11" x14ac:dyDescent="0.25">
      <c r="C50" s="58" t="s">
        <v>39</v>
      </c>
      <c r="D50" s="54"/>
      <c r="E50" s="6"/>
      <c r="F50" s="19"/>
      <c r="G50" s="25">
        <v>17880.37</v>
      </c>
      <c r="H50" s="25">
        <v>20.350000000000001</v>
      </c>
      <c r="I50" s="31"/>
      <c r="J50" s="31"/>
      <c r="K50" s="35"/>
    </row>
    <row r="51" spans="1:11" x14ac:dyDescent="0.25">
      <c r="C51" s="57"/>
      <c r="D51" s="54"/>
      <c r="E51" s="6"/>
      <c r="F51" s="19"/>
      <c r="G51" s="24"/>
      <c r="H51" s="24"/>
      <c r="I51" s="31"/>
      <c r="J51" s="31"/>
      <c r="K51" s="35"/>
    </row>
    <row r="52" spans="1:11" x14ac:dyDescent="0.25">
      <c r="C52" s="58" t="s">
        <v>16</v>
      </c>
      <c r="D52" s="54"/>
      <c r="E52" s="6"/>
      <c r="F52" s="19"/>
      <c r="G52" s="24" t="s">
        <v>2</v>
      </c>
      <c r="H52" s="24" t="s">
        <v>2</v>
      </c>
      <c r="I52" s="31"/>
      <c r="J52" s="31"/>
      <c r="K52" s="35"/>
    </row>
    <row r="53" spans="1:11" x14ac:dyDescent="0.25">
      <c r="C53" s="57"/>
      <c r="D53" s="54"/>
      <c r="E53" s="6"/>
      <c r="F53" s="19"/>
      <c r="G53" s="24"/>
      <c r="H53" s="24"/>
      <c r="I53" s="31"/>
      <c r="J53" s="31"/>
      <c r="K53" s="35"/>
    </row>
    <row r="54" spans="1:11" x14ac:dyDescent="0.25">
      <c r="C54" s="58" t="s">
        <v>17</v>
      </c>
      <c r="D54" s="54"/>
      <c r="E54" s="6"/>
      <c r="F54" s="19"/>
      <c r="G54" s="24" t="s">
        <v>2</v>
      </c>
      <c r="H54" s="24" t="s">
        <v>2</v>
      </c>
      <c r="I54" s="31"/>
      <c r="J54" s="31"/>
      <c r="K54" s="35"/>
    </row>
    <row r="55" spans="1:11" x14ac:dyDescent="0.25">
      <c r="C55" s="57"/>
      <c r="D55" s="54"/>
      <c r="E55" s="6"/>
      <c r="F55" s="19"/>
      <c r="G55" s="24"/>
      <c r="H55" s="24"/>
      <c r="I55" s="31"/>
      <c r="J55" s="31"/>
      <c r="K55" s="35"/>
    </row>
    <row r="56" spans="1:11" x14ac:dyDescent="0.25">
      <c r="A56" s="10"/>
      <c r="B56" s="28"/>
      <c r="C56" s="58" t="s">
        <v>18</v>
      </c>
      <c r="D56" s="54"/>
      <c r="E56" s="6"/>
      <c r="F56" s="19"/>
      <c r="G56" s="24"/>
      <c r="H56" s="24"/>
      <c r="I56" s="31"/>
      <c r="J56" s="31"/>
      <c r="K56" s="35"/>
    </row>
    <row r="57" spans="1:11" x14ac:dyDescent="0.25">
      <c r="A57" s="28"/>
      <c r="B57" s="28"/>
      <c r="C57" s="58" t="s">
        <v>19</v>
      </c>
      <c r="D57" s="54"/>
      <c r="E57" s="6"/>
      <c r="F57" s="19"/>
      <c r="G57" s="24" t="s">
        <v>2</v>
      </c>
      <c r="H57" s="24" t="s">
        <v>2</v>
      </c>
      <c r="I57" s="31"/>
      <c r="J57" s="31"/>
      <c r="K57" s="35"/>
    </row>
    <row r="58" spans="1:11" x14ac:dyDescent="0.25">
      <c r="A58" s="28"/>
      <c r="B58" s="28"/>
      <c r="C58" s="58"/>
      <c r="D58" s="54"/>
      <c r="E58" s="6"/>
      <c r="F58" s="19"/>
      <c r="G58" s="24"/>
      <c r="H58" s="24"/>
      <c r="I58" s="31"/>
      <c r="J58" s="31"/>
      <c r="K58" s="35"/>
    </row>
    <row r="59" spans="1:11" x14ac:dyDescent="0.25">
      <c r="A59" s="28"/>
      <c r="B59" s="28"/>
      <c r="C59" s="58" t="s">
        <v>20</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A61" s="28"/>
      <c r="B61" s="28"/>
      <c r="C61" s="58" t="s">
        <v>21</v>
      </c>
      <c r="D61" s="54"/>
      <c r="E61" s="6"/>
      <c r="F61" s="19"/>
      <c r="G61" s="24" t="s">
        <v>2</v>
      </c>
      <c r="H61" s="24" t="s">
        <v>2</v>
      </c>
      <c r="I61" s="31"/>
      <c r="J61" s="31"/>
      <c r="K61" s="35"/>
    </row>
    <row r="62" spans="1:11" x14ac:dyDescent="0.25">
      <c r="A62" s="28"/>
      <c r="B62" s="28"/>
      <c r="C62" s="58"/>
      <c r="D62" s="54"/>
      <c r="E62" s="6"/>
      <c r="F62" s="19"/>
      <c r="G62" s="24"/>
      <c r="H62" s="24"/>
      <c r="I62" s="31"/>
      <c r="J62" s="31"/>
      <c r="K62" s="35"/>
    </row>
    <row r="63" spans="1:11" x14ac:dyDescent="0.25">
      <c r="A63" s="28"/>
      <c r="B63" s="28"/>
      <c r="C63" s="58" t="s">
        <v>22</v>
      </c>
      <c r="D63" s="54"/>
      <c r="E63" s="6"/>
      <c r="F63" s="19"/>
      <c r="G63" s="24" t="s">
        <v>2</v>
      </c>
      <c r="H63" s="24" t="s">
        <v>2</v>
      </c>
      <c r="I63" s="31"/>
      <c r="J63" s="31"/>
      <c r="K63" s="35"/>
    </row>
    <row r="64" spans="1:11" x14ac:dyDescent="0.25">
      <c r="A64" s="28"/>
      <c r="B64" s="28"/>
      <c r="C64" s="58"/>
      <c r="D64" s="54"/>
      <c r="E64" s="6"/>
      <c r="F64" s="19"/>
      <c r="G64" s="24"/>
      <c r="H64" s="24"/>
      <c r="I64" s="31"/>
      <c r="J64" s="31"/>
      <c r="K64" s="35"/>
    </row>
    <row r="65" spans="1:54" x14ac:dyDescent="0.25">
      <c r="C65" s="59" t="s">
        <v>23</v>
      </c>
      <c r="D65" s="54"/>
      <c r="E65" s="6"/>
      <c r="F65" s="19"/>
      <c r="G65" s="24"/>
      <c r="H65" s="24"/>
      <c r="I65" s="31"/>
      <c r="J65" s="31"/>
      <c r="K65" s="35"/>
    </row>
    <row r="66" spans="1:54" x14ac:dyDescent="0.25">
      <c r="B66" s="8" t="s">
        <v>37</v>
      </c>
      <c r="C66" s="57" t="s">
        <v>38</v>
      </c>
      <c r="D66" s="54"/>
      <c r="E66" s="6"/>
      <c r="F66" s="19"/>
      <c r="G66" s="24">
        <v>49.69</v>
      </c>
      <c r="H66" s="24">
        <v>0.06</v>
      </c>
      <c r="I66" s="31"/>
      <c r="J66" s="31"/>
      <c r="K66" s="35"/>
    </row>
    <row r="67" spans="1:54" x14ac:dyDescent="0.25">
      <c r="C67" s="58" t="s">
        <v>39</v>
      </c>
      <c r="D67" s="54"/>
      <c r="E67" s="6"/>
      <c r="F67" s="19"/>
      <c r="G67" s="25">
        <v>49.69</v>
      </c>
      <c r="H67" s="25">
        <v>0.06</v>
      </c>
      <c r="I67" s="31"/>
      <c r="J67" s="31"/>
      <c r="K67" s="35"/>
    </row>
    <row r="68" spans="1:54" x14ac:dyDescent="0.25">
      <c r="C68" s="57"/>
      <c r="D68" s="54"/>
      <c r="E68" s="6"/>
      <c r="F68" s="19"/>
      <c r="G68" s="24"/>
      <c r="H68" s="24"/>
      <c r="I68" s="31"/>
      <c r="J68" s="31"/>
      <c r="K68" s="35"/>
    </row>
    <row r="69" spans="1:54" x14ac:dyDescent="0.25">
      <c r="A69" s="10"/>
      <c r="B69" s="28"/>
      <c r="C69" s="58" t="s">
        <v>24</v>
      </c>
      <c r="D69" s="54"/>
      <c r="E69" s="6"/>
      <c r="F69" s="19"/>
      <c r="G69" s="24"/>
      <c r="H69" s="24"/>
      <c r="I69" s="31"/>
      <c r="J69" s="31"/>
      <c r="K69" s="35"/>
    </row>
    <row r="70" spans="1:54" s="2" customFormat="1" ht="13.5" x14ac:dyDescent="0.25">
      <c r="A70" s="28"/>
      <c r="B70" s="28"/>
      <c r="C70" s="57" t="s">
        <v>4770</v>
      </c>
      <c r="D70" s="54"/>
      <c r="E70" s="6"/>
      <c r="F70" s="19"/>
      <c r="G70" s="24" t="s">
        <v>2</v>
      </c>
      <c r="H70" s="24" t="s">
        <v>2</v>
      </c>
      <c r="I70" s="31"/>
      <c r="J70" s="31"/>
      <c r="K70" s="35"/>
      <c r="L70" s="3"/>
      <c r="AI70" s="3"/>
      <c r="AV70" s="3"/>
      <c r="AX70" s="3"/>
      <c r="BB70" s="3"/>
    </row>
    <row r="71" spans="1:54" x14ac:dyDescent="0.25">
      <c r="B71" s="8"/>
      <c r="C71" s="57" t="s">
        <v>40</v>
      </c>
      <c r="D71" s="54"/>
      <c r="E71" s="6"/>
      <c r="F71" s="19"/>
      <c r="G71" s="24">
        <v>187.69</v>
      </c>
      <c r="H71" s="24">
        <v>0.22999999999999998</v>
      </c>
      <c r="I71" s="31"/>
      <c r="J71" s="31"/>
      <c r="K71" s="35"/>
    </row>
    <row r="72" spans="1:54" x14ac:dyDescent="0.25">
      <c r="C72" s="58" t="s">
        <v>39</v>
      </c>
      <c r="D72" s="54"/>
      <c r="E72" s="6"/>
      <c r="F72" s="19"/>
      <c r="G72" s="25">
        <v>187.69</v>
      </c>
      <c r="H72" s="25">
        <v>0.22999999999999998</v>
      </c>
      <c r="I72" s="31"/>
      <c r="J72" s="31"/>
      <c r="K72" s="35"/>
    </row>
    <row r="73" spans="1:54" x14ac:dyDescent="0.25">
      <c r="C73" s="57"/>
      <c r="D73" s="54"/>
      <c r="E73" s="6"/>
      <c r="F73" s="19"/>
      <c r="G73" s="24"/>
      <c r="H73" s="24"/>
      <c r="I73" s="31"/>
      <c r="J73" s="31"/>
      <c r="K73" s="35"/>
    </row>
    <row r="74" spans="1:54" x14ac:dyDescent="0.25">
      <c r="C74" s="60" t="s">
        <v>41</v>
      </c>
      <c r="D74" s="55"/>
      <c r="E74" s="5"/>
      <c r="F74" s="20"/>
      <c r="G74" s="26">
        <v>87862.8</v>
      </c>
      <c r="H74" s="26">
        <v>100.00000000000001</v>
      </c>
      <c r="I74" s="32"/>
      <c r="J74" s="32"/>
      <c r="K74" s="36"/>
    </row>
    <row r="77" spans="1:54" x14ac:dyDescent="0.25">
      <c r="C77" s="1" t="s">
        <v>42</v>
      </c>
    </row>
    <row r="78" spans="1:54" x14ac:dyDescent="0.25">
      <c r="C78" s="37" t="s">
        <v>43</v>
      </c>
      <c r="D78" s="37"/>
      <c r="E78" s="37"/>
      <c r="F78" s="37"/>
      <c r="G78" s="37"/>
      <c r="H78" s="37"/>
      <c r="I78" s="37"/>
      <c r="J78" s="37"/>
      <c r="K78" s="37"/>
    </row>
    <row r="79" spans="1:54" x14ac:dyDescent="0.25">
      <c r="C79" s="2" t="s">
        <v>44</v>
      </c>
    </row>
    <row r="80" spans="1:54" x14ac:dyDescent="0.25">
      <c r="C80" s="2" t="s">
        <v>45</v>
      </c>
    </row>
    <row r="81" spans="3:6" x14ac:dyDescent="0.25">
      <c r="C81" s="2" t="s">
        <v>46</v>
      </c>
    </row>
    <row r="82" spans="3:6" x14ac:dyDescent="0.25">
      <c r="C82" s="2" t="s">
        <v>47</v>
      </c>
    </row>
    <row r="84" spans="3:6" x14ac:dyDescent="0.25">
      <c r="C84" s="74" t="s">
        <v>4829</v>
      </c>
      <c r="E84" s="74" t="s">
        <v>4830</v>
      </c>
      <c r="F84" s="75"/>
    </row>
    <row r="85" spans="3:6" x14ac:dyDescent="0.25">
      <c r="E85" s="2" t="s">
        <v>4883</v>
      </c>
    </row>
  </sheetData>
  <hyperlinks>
    <hyperlink ref="J2" location="'Index'!A1" display="'Index'!A1" xr:uid="{00000000-0004-0000-7900-000000000000}"/>
  </hyperlinks>
  <pageMargins left="0.7" right="0.7" top="0.75" bottom="0.75" header="0.3" footer="0.3"/>
  <pageSetup orientation="portrait" horizontalDpi="4294967293"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1100"/>
  <dimension ref="A1:IV73"/>
  <sheetViews>
    <sheetView showGridLines="0" zoomScale="90" zoomScaleNormal="90" workbookViewId="0">
      <pane ySplit="6" topLeftCell="A56"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3601</v>
      </c>
      <c r="J2" s="38" t="s">
        <v>4585</v>
      </c>
    </row>
    <row r="3" spans="1:54" ht="16.5" x14ac:dyDescent="0.3">
      <c r="C3" s="1" t="s">
        <v>26</v>
      </c>
      <c r="D3" s="21" t="s">
        <v>3602</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C23" s="59" t="s">
        <v>9</v>
      </c>
      <c r="D23" s="54"/>
      <c r="E23" s="6"/>
      <c r="F23" s="19"/>
      <c r="G23" s="24"/>
      <c r="H23" s="24"/>
      <c r="I23" s="31"/>
      <c r="J23" s="31"/>
      <c r="K23" s="35"/>
    </row>
    <row r="24" spans="1:11" x14ac:dyDescent="0.25">
      <c r="B24" s="8" t="s">
        <v>665</v>
      </c>
      <c r="C24" s="57" t="s">
        <v>666</v>
      </c>
      <c r="D24" s="54" t="s">
        <v>667</v>
      </c>
      <c r="E24" s="6" t="s">
        <v>646</v>
      </c>
      <c r="F24" s="19">
        <v>1500000</v>
      </c>
      <c r="G24" s="24">
        <v>1445.85</v>
      </c>
      <c r="H24" s="24">
        <v>8.48</v>
      </c>
      <c r="I24" s="31">
        <v>7.2465143999999997</v>
      </c>
      <c r="J24" s="31"/>
      <c r="K24" s="35"/>
    </row>
    <row r="25" spans="1:11" x14ac:dyDescent="0.25">
      <c r="C25" s="58" t="s">
        <v>39</v>
      </c>
      <c r="D25" s="54"/>
      <c r="E25" s="6"/>
      <c r="F25" s="19"/>
      <c r="G25" s="25">
        <v>1445.85</v>
      </c>
      <c r="H25" s="25">
        <v>8.48</v>
      </c>
      <c r="I25" s="31"/>
      <c r="J25" s="31"/>
      <c r="K25" s="35"/>
    </row>
    <row r="26" spans="1:11" x14ac:dyDescent="0.25">
      <c r="C26" s="57"/>
      <c r="D26" s="54"/>
      <c r="E26" s="6"/>
      <c r="F26" s="19"/>
      <c r="G26" s="24"/>
      <c r="H26" s="24"/>
      <c r="I26" s="31"/>
      <c r="J26" s="31"/>
      <c r="K26" s="35"/>
    </row>
    <row r="27" spans="1:11" x14ac:dyDescent="0.25">
      <c r="C27" s="58" t="s">
        <v>10</v>
      </c>
      <c r="D27" s="54"/>
      <c r="E27" s="6"/>
      <c r="F27" s="19"/>
      <c r="G27" s="24" t="s">
        <v>2</v>
      </c>
      <c r="H27" s="24" t="s">
        <v>2</v>
      </c>
      <c r="I27" s="31"/>
      <c r="J27" s="31"/>
      <c r="K27" s="35"/>
    </row>
    <row r="28" spans="1:11" x14ac:dyDescent="0.25">
      <c r="C28" s="57"/>
      <c r="D28" s="54"/>
      <c r="E28" s="6"/>
      <c r="F28" s="19"/>
      <c r="G28" s="24"/>
      <c r="H28" s="24"/>
      <c r="I28" s="31"/>
      <c r="J28" s="31"/>
      <c r="K28" s="35"/>
    </row>
    <row r="29" spans="1:11" x14ac:dyDescent="0.25">
      <c r="A29" s="10"/>
      <c r="B29" s="28"/>
      <c r="C29" s="58" t="s">
        <v>11</v>
      </c>
      <c r="D29" s="54"/>
      <c r="E29" s="6"/>
      <c r="F29" s="19"/>
      <c r="G29" s="24"/>
      <c r="H29" s="24"/>
      <c r="I29" s="31"/>
      <c r="J29" s="31"/>
      <c r="K29" s="35"/>
    </row>
    <row r="30" spans="1:11" x14ac:dyDescent="0.25">
      <c r="A30" s="28"/>
      <c r="B30" s="28"/>
      <c r="C30" s="58" t="s">
        <v>13</v>
      </c>
      <c r="D30" s="54"/>
      <c r="E30" s="6"/>
      <c r="F30" s="19"/>
      <c r="G30" s="24" t="s">
        <v>2</v>
      </c>
      <c r="H30" s="24" t="s">
        <v>2</v>
      </c>
      <c r="I30" s="31"/>
      <c r="J30" s="31"/>
      <c r="K30" s="35"/>
    </row>
    <row r="31" spans="1:11" x14ac:dyDescent="0.25">
      <c r="A31" s="28"/>
      <c r="B31" s="28"/>
      <c r="C31" s="58"/>
      <c r="D31" s="54"/>
      <c r="E31" s="6"/>
      <c r="F31" s="19"/>
      <c r="G31" s="24"/>
      <c r="H31" s="24"/>
      <c r="I31" s="31"/>
      <c r="J31" s="31"/>
      <c r="K31" s="35"/>
    </row>
    <row r="32" spans="1:11" x14ac:dyDescent="0.25">
      <c r="A32" s="28"/>
      <c r="B32" s="28"/>
      <c r="C32" s="58" t="s">
        <v>14</v>
      </c>
      <c r="D32" s="54"/>
      <c r="E32" s="6"/>
      <c r="F32" s="19"/>
      <c r="G32" s="24" t="s">
        <v>2</v>
      </c>
      <c r="H32" s="24" t="s">
        <v>2</v>
      </c>
      <c r="I32" s="31"/>
      <c r="J32" s="31"/>
      <c r="K32" s="35"/>
    </row>
    <row r="33" spans="1:11" x14ac:dyDescent="0.25">
      <c r="A33" s="28"/>
      <c r="B33" s="28"/>
      <c r="C33" s="58"/>
      <c r="D33" s="54"/>
      <c r="E33" s="6"/>
      <c r="F33" s="19"/>
      <c r="G33" s="24"/>
      <c r="H33" s="24"/>
      <c r="I33" s="31"/>
      <c r="J33" s="31"/>
      <c r="K33" s="35"/>
    </row>
    <row r="34" spans="1:11" x14ac:dyDescent="0.25">
      <c r="A34" s="28"/>
      <c r="B34" s="28"/>
      <c r="C34" s="58" t="s">
        <v>15</v>
      </c>
      <c r="D34" s="54"/>
      <c r="E34" s="6"/>
      <c r="F34" s="19"/>
      <c r="G34" s="24" t="s">
        <v>2</v>
      </c>
      <c r="H34" s="24" t="s">
        <v>2</v>
      </c>
      <c r="I34" s="31"/>
      <c r="J34" s="31"/>
      <c r="K34" s="35"/>
    </row>
    <row r="35" spans="1:11" x14ac:dyDescent="0.25">
      <c r="A35" s="28"/>
      <c r="B35" s="28"/>
      <c r="C35" s="58"/>
      <c r="D35" s="54"/>
      <c r="E35" s="6"/>
      <c r="F35" s="19"/>
      <c r="G35" s="24"/>
      <c r="H35" s="24"/>
      <c r="I35" s="31"/>
      <c r="J35" s="31"/>
      <c r="K35" s="35"/>
    </row>
    <row r="36" spans="1:11" x14ac:dyDescent="0.25">
      <c r="A36" s="28"/>
      <c r="B36" s="28"/>
      <c r="C36" s="58" t="s">
        <v>16</v>
      </c>
      <c r="D36" s="54"/>
      <c r="E36" s="6"/>
      <c r="F36" s="19"/>
      <c r="G36" s="24" t="s">
        <v>2</v>
      </c>
      <c r="H36" s="24" t="s">
        <v>2</v>
      </c>
      <c r="I36" s="31"/>
      <c r="J36" s="31"/>
      <c r="K36" s="35"/>
    </row>
    <row r="37" spans="1:11" x14ac:dyDescent="0.25">
      <c r="A37" s="28"/>
      <c r="B37" s="28"/>
      <c r="C37" s="58"/>
      <c r="D37" s="54"/>
      <c r="E37" s="6"/>
      <c r="F37" s="19"/>
      <c r="G37" s="24"/>
      <c r="H37" s="24"/>
      <c r="I37" s="31"/>
      <c r="J37" s="31"/>
      <c r="K37" s="35"/>
    </row>
    <row r="38" spans="1:11" x14ac:dyDescent="0.25">
      <c r="C38" s="59" t="s">
        <v>17</v>
      </c>
      <c r="D38" s="54"/>
      <c r="E38" s="6"/>
      <c r="F38" s="19"/>
      <c r="G38" s="24"/>
      <c r="H38" s="24"/>
      <c r="I38" s="31"/>
      <c r="J38" s="31"/>
      <c r="K38" s="35"/>
    </row>
    <row r="39" spans="1:11" x14ac:dyDescent="0.25">
      <c r="B39" s="8" t="s">
        <v>3603</v>
      </c>
      <c r="C39" s="57" t="s">
        <v>3604</v>
      </c>
      <c r="D39" s="54" t="s">
        <v>3605</v>
      </c>
      <c r="E39" s="6" t="s">
        <v>646</v>
      </c>
      <c r="F39" s="19">
        <v>18000000</v>
      </c>
      <c r="G39" s="24">
        <v>14876.03</v>
      </c>
      <c r="H39" s="24">
        <v>87.25</v>
      </c>
      <c r="I39" s="31">
        <v>7.3231295000000003</v>
      </c>
      <c r="J39" s="31"/>
      <c r="K39" s="35"/>
    </row>
    <row r="40" spans="1:11" x14ac:dyDescent="0.25">
      <c r="B40" s="8" t="s">
        <v>3606</v>
      </c>
      <c r="C40" s="57" t="s">
        <v>3604</v>
      </c>
      <c r="D40" s="54" t="s">
        <v>3607</v>
      </c>
      <c r="E40" s="6" t="s">
        <v>646</v>
      </c>
      <c r="F40" s="19">
        <v>506700</v>
      </c>
      <c r="G40" s="24">
        <v>418.76</v>
      </c>
      <c r="H40" s="24">
        <v>2.46</v>
      </c>
      <c r="I40" s="31">
        <v>7.3231295000000003</v>
      </c>
      <c r="J40" s="31"/>
      <c r="K40" s="35"/>
    </row>
    <row r="41" spans="1:11" x14ac:dyDescent="0.25">
      <c r="B41" s="8" t="s">
        <v>2251</v>
      </c>
      <c r="C41" s="57" t="s">
        <v>2252</v>
      </c>
      <c r="D41" s="54" t="s">
        <v>2253</v>
      </c>
      <c r="E41" s="6" t="s">
        <v>646</v>
      </c>
      <c r="F41" s="19">
        <v>250000</v>
      </c>
      <c r="G41" s="24">
        <v>207.8</v>
      </c>
      <c r="H41" s="24">
        <v>1.22</v>
      </c>
      <c r="I41" s="31">
        <v>7.3300834999999998</v>
      </c>
      <c r="J41" s="31"/>
      <c r="K41" s="35"/>
    </row>
    <row r="42" spans="1:11" x14ac:dyDescent="0.25">
      <c r="C42" s="58" t="s">
        <v>39</v>
      </c>
      <c r="D42" s="54"/>
      <c r="E42" s="6"/>
      <c r="F42" s="19"/>
      <c r="G42" s="25">
        <v>15502.59</v>
      </c>
      <c r="H42" s="25">
        <v>90.93</v>
      </c>
      <c r="I42" s="31"/>
      <c r="J42" s="31"/>
      <c r="K42" s="35"/>
    </row>
    <row r="43" spans="1:11" x14ac:dyDescent="0.25">
      <c r="C43" s="57"/>
      <c r="D43" s="54"/>
      <c r="E43" s="6"/>
      <c r="F43" s="19"/>
      <c r="G43" s="24"/>
      <c r="H43" s="24"/>
      <c r="I43" s="31"/>
      <c r="J43" s="31"/>
      <c r="K43" s="35"/>
    </row>
    <row r="44" spans="1:11" x14ac:dyDescent="0.25">
      <c r="A44" s="10"/>
      <c r="B44" s="28"/>
      <c r="C44" s="58" t="s">
        <v>18</v>
      </c>
      <c r="D44" s="54"/>
      <c r="E44" s="6"/>
      <c r="F44" s="19"/>
      <c r="G44" s="24"/>
      <c r="H44" s="24"/>
      <c r="I44" s="31"/>
      <c r="J44" s="31"/>
      <c r="K44" s="35"/>
    </row>
    <row r="45" spans="1:11" x14ac:dyDescent="0.25">
      <c r="A45" s="28"/>
      <c r="B45" s="28"/>
      <c r="C45" s="58" t="s">
        <v>19</v>
      </c>
      <c r="D45" s="54"/>
      <c r="E45" s="6"/>
      <c r="F45" s="19"/>
      <c r="G45" s="24" t="s">
        <v>2</v>
      </c>
      <c r="H45" s="24" t="s">
        <v>2</v>
      </c>
      <c r="I45" s="31"/>
      <c r="J45" s="31"/>
      <c r="K45" s="35"/>
    </row>
    <row r="46" spans="1:11" x14ac:dyDescent="0.25">
      <c r="A46" s="28"/>
      <c r="B46" s="28"/>
      <c r="C46" s="58"/>
      <c r="D46" s="54"/>
      <c r="E46" s="6"/>
      <c r="F46" s="19"/>
      <c r="G46" s="24"/>
      <c r="H46" s="24"/>
      <c r="I46" s="31"/>
      <c r="J46" s="31"/>
      <c r="K46" s="35"/>
    </row>
    <row r="47" spans="1:11" x14ac:dyDescent="0.25">
      <c r="A47" s="28"/>
      <c r="B47" s="28"/>
      <c r="C47" s="58" t="s">
        <v>20</v>
      </c>
      <c r="D47" s="54"/>
      <c r="E47" s="6"/>
      <c r="F47" s="19"/>
      <c r="G47" s="24" t="s">
        <v>2</v>
      </c>
      <c r="H47" s="24" t="s">
        <v>2</v>
      </c>
      <c r="I47" s="31"/>
      <c r="J47" s="31"/>
      <c r="K47" s="35"/>
    </row>
    <row r="48" spans="1:11" x14ac:dyDescent="0.25">
      <c r="A48" s="28"/>
      <c r="B48" s="28"/>
      <c r="C48" s="58"/>
      <c r="D48" s="54"/>
      <c r="E48" s="6"/>
      <c r="F48" s="19"/>
      <c r="G48" s="24"/>
      <c r="H48" s="24"/>
      <c r="I48" s="31"/>
      <c r="J48" s="31"/>
      <c r="K48" s="35"/>
    </row>
    <row r="49" spans="1:54" x14ac:dyDescent="0.25">
      <c r="A49" s="28"/>
      <c r="B49" s="28"/>
      <c r="C49" s="58" t="s">
        <v>21</v>
      </c>
      <c r="D49" s="54"/>
      <c r="E49" s="6"/>
      <c r="F49" s="19"/>
      <c r="G49" s="24" t="s">
        <v>2</v>
      </c>
      <c r="H49" s="24" t="s">
        <v>2</v>
      </c>
      <c r="I49" s="31"/>
      <c r="J49" s="31"/>
      <c r="K49" s="35"/>
    </row>
    <row r="50" spans="1:54" x14ac:dyDescent="0.25">
      <c r="A50" s="28"/>
      <c r="B50" s="28"/>
      <c r="C50" s="58"/>
      <c r="D50" s="54"/>
      <c r="E50" s="6"/>
      <c r="F50" s="19"/>
      <c r="G50" s="24"/>
      <c r="H50" s="24"/>
      <c r="I50" s="31"/>
      <c r="J50" s="31"/>
      <c r="K50" s="35"/>
    </row>
    <row r="51" spans="1:54" x14ac:dyDescent="0.25">
      <c r="A51" s="28"/>
      <c r="B51" s="28"/>
      <c r="C51" s="58" t="s">
        <v>22</v>
      </c>
      <c r="D51" s="54"/>
      <c r="E51" s="6"/>
      <c r="F51" s="19"/>
      <c r="G51" s="24" t="s">
        <v>2</v>
      </c>
      <c r="H51" s="24" t="s">
        <v>2</v>
      </c>
      <c r="I51" s="31"/>
      <c r="J51" s="31"/>
      <c r="K51" s="35"/>
    </row>
    <row r="52" spans="1:54" x14ac:dyDescent="0.25">
      <c r="A52" s="28"/>
      <c r="B52" s="28"/>
      <c r="C52" s="58"/>
      <c r="D52" s="54"/>
      <c r="E52" s="6"/>
      <c r="F52" s="19"/>
      <c r="G52" s="24"/>
      <c r="H52" s="24"/>
      <c r="I52" s="31"/>
      <c r="J52" s="31"/>
      <c r="K52" s="35"/>
    </row>
    <row r="53" spans="1:54" x14ac:dyDescent="0.25">
      <c r="C53" s="59" t="s">
        <v>23</v>
      </c>
      <c r="D53" s="54"/>
      <c r="E53" s="6"/>
      <c r="F53" s="19"/>
      <c r="G53" s="24"/>
      <c r="H53" s="24"/>
      <c r="I53" s="31"/>
      <c r="J53" s="31"/>
      <c r="K53" s="35"/>
    </row>
    <row r="54" spans="1:54" x14ac:dyDescent="0.25">
      <c r="B54" s="8" t="s">
        <v>37</v>
      </c>
      <c r="C54" s="57" t="s">
        <v>38</v>
      </c>
      <c r="D54" s="54"/>
      <c r="E54" s="6"/>
      <c r="F54" s="19"/>
      <c r="G54" s="24">
        <v>62.62</v>
      </c>
      <c r="H54" s="24">
        <v>0.37</v>
      </c>
      <c r="I54" s="31"/>
      <c r="J54" s="31"/>
      <c r="K54" s="35"/>
    </row>
    <row r="55" spans="1:54" x14ac:dyDescent="0.25">
      <c r="C55" s="58" t="s">
        <v>39</v>
      </c>
      <c r="D55" s="54"/>
      <c r="E55" s="6"/>
      <c r="F55" s="19"/>
      <c r="G55" s="25">
        <v>62.62</v>
      </c>
      <c r="H55" s="25">
        <v>0.37</v>
      </c>
      <c r="I55" s="31"/>
      <c r="J55" s="31"/>
      <c r="K55" s="35"/>
    </row>
    <row r="56" spans="1:54" x14ac:dyDescent="0.25">
      <c r="C56" s="57"/>
      <c r="D56" s="54"/>
      <c r="E56" s="6"/>
      <c r="F56" s="19"/>
      <c r="G56" s="24"/>
      <c r="H56" s="24"/>
      <c r="I56" s="31"/>
      <c r="J56" s="31"/>
      <c r="K56" s="35"/>
    </row>
    <row r="57" spans="1:54" x14ac:dyDescent="0.25">
      <c r="A57" s="10"/>
      <c r="B57" s="28"/>
      <c r="C57" s="58" t="s">
        <v>24</v>
      </c>
      <c r="D57" s="54"/>
      <c r="E57" s="6"/>
      <c r="F57" s="19"/>
      <c r="G57" s="24"/>
      <c r="H57" s="24"/>
      <c r="I57" s="31"/>
      <c r="J57" s="31"/>
      <c r="K57" s="35"/>
    </row>
    <row r="58" spans="1:54" s="2" customFormat="1" ht="13.5" x14ac:dyDescent="0.25">
      <c r="A58" s="28"/>
      <c r="B58" s="28"/>
      <c r="C58" s="57" t="s">
        <v>4770</v>
      </c>
      <c r="D58" s="54"/>
      <c r="E58" s="6"/>
      <c r="F58" s="19"/>
      <c r="G58" s="24" t="s">
        <v>2</v>
      </c>
      <c r="H58" s="24" t="s">
        <v>2</v>
      </c>
      <c r="I58" s="31"/>
      <c r="J58" s="31"/>
      <c r="K58" s="35"/>
      <c r="L58" s="3"/>
      <c r="AI58" s="3"/>
      <c r="AV58" s="3"/>
      <c r="AX58" s="3"/>
      <c r="BB58" s="3"/>
    </row>
    <row r="59" spans="1:54" x14ac:dyDescent="0.25">
      <c r="B59" s="8"/>
      <c r="C59" s="57" t="s">
        <v>40</v>
      </c>
      <c r="D59" s="54"/>
      <c r="E59" s="6"/>
      <c r="F59" s="19"/>
      <c r="G59" s="24">
        <v>38.159999999999997</v>
      </c>
      <c r="H59" s="24">
        <v>0.22</v>
      </c>
      <c r="I59" s="31"/>
      <c r="J59" s="31"/>
      <c r="K59" s="35"/>
    </row>
    <row r="60" spans="1:54" x14ac:dyDescent="0.25">
      <c r="C60" s="58" t="s">
        <v>39</v>
      </c>
      <c r="D60" s="54"/>
      <c r="E60" s="6"/>
      <c r="F60" s="19"/>
      <c r="G60" s="25">
        <v>38.159999999999997</v>
      </c>
      <c r="H60" s="25">
        <v>0.22</v>
      </c>
      <c r="I60" s="31"/>
      <c r="J60" s="31"/>
      <c r="K60" s="35"/>
    </row>
    <row r="61" spans="1:54" x14ac:dyDescent="0.25">
      <c r="C61" s="57"/>
      <c r="D61" s="54"/>
      <c r="E61" s="6"/>
      <c r="F61" s="19"/>
      <c r="G61" s="24"/>
      <c r="H61" s="24"/>
      <c r="I61" s="31"/>
      <c r="J61" s="31"/>
      <c r="K61" s="35"/>
    </row>
    <row r="62" spans="1:54" x14ac:dyDescent="0.25">
      <c r="C62" s="60" t="s">
        <v>41</v>
      </c>
      <c r="D62" s="55"/>
      <c r="E62" s="5"/>
      <c r="F62" s="20"/>
      <c r="G62" s="26">
        <v>17049.22</v>
      </c>
      <c r="H62" s="26">
        <v>100.00000000000001</v>
      </c>
      <c r="I62" s="32"/>
      <c r="J62" s="32"/>
      <c r="K62" s="36"/>
    </row>
    <row r="65" spans="3:11" x14ac:dyDescent="0.25">
      <c r="C65" s="1" t="s">
        <v>42</v>
      </c>
    </row>
    <row r="66" spans="3:11" x14ac:dyDescent="0.25">
      <c r="C66" s="37" t="s">
        <v>43</v>
      </c>
      <c r="D66" s="37"/>
      <c r="E66" s="37"/>
      <c r="F66" s="37"/>
      <c r="G66" s="37"/>
      <c r="H66" s="37"/>
      <c r="I66" s="37"/>
      <c r="J66" s="37"/>
      <c r="K66" s="37"/>
    </row>
    <row r="67" spans="3:11" x14ac:dyDescent="0.25">
      <c r="C67" s="2" t="s">
        <v>44</v>
      </c>
    </row>
    <row r="68" spans="3:11" x14ac:dyDescent="0.25">
      <c r="C68" s="2" t="s">
        <v>45</v>
      </c>
    </row>
    <row r="69" spans="3:11" x14ac:dyDescent="0.25">
      <c r="C69" s="2" t="s">
        <v>46</v>
      </c>
    </row>
    <row r="70" spans="3:11" x14ac:dyDescent="0.25">
      <c r="C70" s="2" t="s">
        <v>47</v>
      </c>
    </row>
    <row r="72" spans="3:11" x14ac:dyDescent="0.25">
      <c r="C72" s="74" t="s">
        <v>4829</v>
      </c>
      <c r="E72" s="74" t="s">
        <v>4830</v>
      </c>
      <c r="F72" s="75"/>
    </row>
    <row r="73" spans="3:11" x14ac:dyDescent="0.25">
      <c r="E73" s="2" t="s">
        <v>4872</v>
      </c>
    </row>
  </sheetData>
  <hyperlinks>
    <hyperlink ref="J2" location="'Index'!A1" display="'Index'!A1" xr:uid="{00000000-0004-0000-7A00-000000000000}"/>
  </hyperlinks>
  <pageMargins left="0.7" right="0.7" top="0.75" bottom="0.75" header="0.3" footer="0.3"/>
  <pageSetup orientation="portrait" horizontalDpi="4294967293"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1101"/>
  <dimension ref="A1:IV219"/>
  <sheetViews>
    <sheetView showGridLines="0" zoomScale="90" zoomScaleNormal="90" workbookViewId="0">
      <pane ySplit="6" topLeftCell="A199"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2629</v>
      </c>
      <c r="J2" s="38" t="s">
        <v>4585</v>
      </c>
    </row>
    <row r="3" spans="1:54" ht="16.5" x14ac:dyDescent="0.3">
      <c r="C3" s="1" t="s">
        <v>26</v>
      </c>
      <c r="D3" s="21" t="s">
        <v>3608</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1958</v>
      </c>
      <c r="C10" s="57" t="s">
        <v>1959</v>
      </c>
      <c r="D10" s="54" t="s">
        <v>1960</v>
      </c>
      <c r="E10" s="6" t="s">
        <v>103</v>
      </c>
      <c r="F10" s="19">
        <v>21172</v>
      </c>
      <c r="G10" s="24">
        <v>400.82</v>
      </c>
      <c r="H10" s="24">
        <v>2.38</v>
      </c>
      <c r="I10" s="31"/>
      <c r="J10" s="31"/>
      <c r="K10" s="35"/>
    </row>
    <row r="11" spans="1:54" x14ac:dyDescent="0.25">
      <c r="B11" s="8" t="s">
        <v>225</v>
      </c>
      <c r="C11" s="57" t="s">
        <v>226</v>
      </c>
      <c r="D11" s="54" t="s">
        <v>227</v>
      </c>
      <c r="E11" s="6" t="s">
        <v>228</v>
      </c>
      <c r="F11" s="19">
        <v>58731</v>
      </c>
      <c r="G11" s="24">
        <v>349.39</v>
      </c>
      <c r="H11" s="24">
        <v>2.0699999999999998</v>
      </c>
      <c r="I11" s="31"/>
      <c r="J11" s="31"/>
      <c r="K11" s="35"/>
    </row>
    <row r="12" spans="1:54" x14ac:dyDescent="0.25">
      <c r="B12" s="8" t="s">
        <v>2017</v>
      </c>
      <c r="C12" s="57" t="s">
        <v>2018</v>
      </c>
      <c r="D12" s="54" t="s">
        <v>2019</v>
      </c>
      <c r="E12" s="6" t="s">
        <v>155</v>
      </c>
      <c r="F12" s="19">
        <v>17533</v>
      </c>
      <c r="G12" s="24">
        <v>308.07</v>
      </c>
      <c r="H12" s="24">
        <v>1.83</v>
      </c>
      <c r="I12" s="31"/>
      <c r="J12" s="31"/>
      <c r="K12" s="35"/>
    </row>
    <row r="13" spans="1:54" x14ac:dyDescent="0.25">
      <c r="B13" s="8" t="s">
        <v>2576</v>
      </c>
      <c r="C13" s="57" t="s">
        <v>2577</v>
      </c>
      <c r="D13" s="54" t="s">
        <v>2578</v>
      </c>
      <c r="E13" s="6" t="s">
        <v>53</v>
      </c>
      <c r="F13" s="19">
        <v>38200</v>
      </c>
      <c r="G13" s="24">
        <v>278.8</v>
      </c>
      <c r="H13" s="24">
        <v>1.65</v>
      </c>
      <c r="I13" s="31"/>
      <c r="J13" s="31"/>
      <c r="K13" s="35"/>
    </row>
    <row r="14" spans="1:54" x14ac:dyDescent="0.25">
      <c r="B14" s="8" t="s">
        <v>194</v>
      </c>
      <c r="C14" s="57" t="s">
        <v>195</v>
      </c>
      <c r="D14" s="54" t="s">
        <v>196</v>
      </c>
      <c r="E14" s="6" t="s">
        <v>151</v>
      </c>
      <c r="F14" s="19">
        <v>70056</v>
      </c>
      <c r="G14" s="24">
        <v>276.79000000000002</v>
      </c>
      <c r="H14" s="24">
        <v>1.64</v>
      </c>
      <c r="I14" s="31"/>
      <c r="J14" s="31"/>
      <c r="K14" s="35"/>
    </row>
    <row r="15" spans="1:54" x14ac:dyDescent="0.25">
      <c r="B15" s="8" t="s">
        <v>262</v>
      </c>
      <c r="C15" s="57" t="s">
        <v>263</v>
      </c>
      <c r="D15" s="54" t="s">
        <v>264</v>
      </c>
      <c r="E15" s="6" t="s">
        <v>115</v>
      </c>
      <c r="F15" s="19">
        <v>8302</v>
      </c>
      <c r="G15" s="24">
        <v>255.64</v>
      </c>
      <c r="H15" s="24">
        <v>1.51</v>
      </c>
      <c r="I15" s="31"/>
      <c r="J15" s="31"/>
      <c r="K15" s="35"/>
    </row>
    <row r="16" spans="1:54" x14ac:dyDescent="0.25">
      <c r="B16" s="8" t="s">
        <v>86</v>
      </c>
      <c r="C16" s="57" t="s">
        <v>87</v>
      </c>
      <c r="D16" s="54" t="s">
        <v>88</v>
      </c>
      <c r="E16" s="6" t="s">
        <v>85</v>
      </c>
      <c r="F16" s="19">
        <v>18518</v>
      </c>
      <c r="G16" s="24">
        <v>254.94</v>
      </c>
      <c r="H16" s="24">
        <v>1.51</v>
      </c>
      <c r="I16" s="31"/>
      <c r="J16" s="31"/>
      <c r="K16" s="35"/>
    </row>
    <row r="17" spans="2:11" x14ac:dyDescent="0.25">
      <c r="B17" s="8" t="s">
        <v>876</v>
      </c>
      <c r="C17" s="57" t="s">
        <v>714</v>
      </c>
      <c r="D17" s="54" t="s">
        <v>877</v>
      </c>
      <c r="E17" s="6" t="s">
        <v>53</v>
      </c>
      <c r="F17" s="19">
        <v>186913</v>
      </c>
      <c r="G17" s="24">
        <v>253.55</v>
      </c>
      <c r="H17" s="24">
        <v>1.5</v>
      </c>
      <c r="I17" s="31"/>
      <c r="J17" s="31"/>
      <c r="K17" s="35"/>
    </row>
    <row r="18" spans="2:11" x14ac:dyDescent="0.25">
      <c r="B18" s="8" t="s">
        <v>3609</v>
      </c>
      <c r="C18" s="57" t="s">
        <v>1165</v>
      </c>
      <c r="D18" s="54" t="s">
        <v>3610</v>
      </c>
      <c r="E18" s="6" t="s">
        <v>103</v>
      </c>
      <c r="F18" s="19">
        <v>92408</v>
      </c>
      <c r="G18" s="24">
        <v>241.55</v>
      </c>
      <c r="H18" s="24">
        <v>1.43</v>
      </c>
      <c r="I18" s="31"/>
      <c r="J18" s="31"/>
      <c r="K18" s="35"/>
    </row>
    <row r="19" spans="2:11" x14ac:dyDescent="0.25">
      <c r="B19" s="8" t="s">
        <v>3611</v>
      </c>
      <c r="C19" s="57" t="s">
        <v>1048</v>
      </c>
      <c r="D19" s="54" t="s">
        <v>3612</v>
      </c>
      <c r="E19" s="6" t="s">
        <v>53</v>
      </c>
      <c r="F19" s="19">
        <v>1395375</v>
      </c>
      <c r="G19" s="24">
        <v>236.52</v>
      </c>
      <c r="H19" s="24">
        <v>1.4</v>
      </c>
      <c r="I19" s="31"/>
      <c r="J19" s="31"/>
      <c r="K19" s="35"/>
    </row>
    <row r="20" spans="2:11" x14ac:dyDescent="0.25">
      <c r="B20" s="8" t="s">
        <v>3613</v>
      </c>
      <c r="C20" s="57" t="s">
        <v>3614</v>
      </c>
      <c r="D20" s="54" t="s">
        <v>3615</v>
      </c>
      <c r="E20" s="6" t="s">
        <v>99</v>
      </c>
      <c r="F20" s="19">
        <v>13678</v>
      </c>
      <c r="G20" s="24">
        <v>218.02</v>
      </c>
      <c r="H20" s="24">
        <v>1.29</v>
      </c>
      <c r="I20" s="31"/>
      <c r="J20" s="31"/>
      <c r="K20" s="35"/>
    </row>
    <row r="21" spans="2:11" x14ac:dyDescent="0.25">
      <c r="B21" s="8" t="s">
        <v>2579</v>
      </c>
      <c r="C21" s="57" t="s">
        <v>1240</v>
      </c>
      <c r="D21" s="54" t="s">
        <v>2580</v>
      </c>
      <c r="E21" s="6" t="s">
        <v>53</v>
      </c>
      <c r="F21" s="19">
        <v>247718</v>
      </c>
      <c r="G21" s="24">
        <v>216.01</v>
      </c>
      <c r="H21" s="24">
        <v>1.28</v>
      </c>
      <c r="I21" s="31"/>
      <c r="J21" s="31"/>
      <c r="K21" s="35"/>
    </row>
    <row r="22" spans="2:11" x14ac:dyDescent="0.25">
      <c r="B22" s="8" t="s">
        <v>96</v>
      </c>
      <c r="C22" s="57" t="s">
        <v>97</v>
      </c>
      <c r="D22" s="54" t="s">
        <v>98</v>
      </c>
      <c r="E22" s="6" t="s">
        <v>99</v>
      </c>
      <c r="F22" s="19">
        <v>10806</v>
      </c>
      <c r="G22" s="24">
        <v>212.68</v>
      </c>
      <c r="H22" s="24">
        <v>1.26</v>
      </c>
      <c r="I22" s="31"/>
      <c r="J22" s="31"/>
      <c r="K22" s="35"/>
    </row>
    <row r="23" spans="2:11" x14ac:dyDescent="0.25">
      <c r="B23" s="8" t="s">
        <v>240</v>
      </c>
      <c r="C23" s="57" t="s">
        <v>241</v>
      </c>
      <c r="D23" s="54" t="s">
        <v>242</v>
      </c>
      <c r="E23" s="6" t="s">
        <v>243</v>
      </c>
      <c r="F23" s="19">
        <v>114450</v>
      </c>
      <c r="G23" s="24">
        <v>210.59</v>
      </c>
      <c r="H23" s="24">
        <v>1.25</v>
      </c>
      <c r="I23" s="31"/>
      <c r="J23" s="31"/>
      <c r="K23" s="35"/>
    </row>
    <row r="24" spans="2:11" x14ac:dyDescent="0.25">
      <c r="B24" s="8" t="s">
        <v>3616</v>
      </c>
      <c r="C24" s="57" t="s">
        <v>3617</v>
      </c>
      <c r="D24" s="54" t="s">
        <v>3618</v>
      </c>
      <c r="E24" s="6" t="s">
        <v>78</v>
      </c>
      <c r="F24" s="19">
        <v>51026</v>
      </c>
      <c r="G24" s="24">
        <v>205.15</v>
      </c>
      <c r="H24" s="24">
        <v>1.22</v>
      </c>
      <c r="I24" s="31"/>
      <c r="J24" s="31"/>
      <c r="K24" s="35"/>
    </row>
    <row r="25" spans="2:11" x14ac:dyDescent="0.25">
      <c r="B25" s="8" t="s">
        <v>1953</v>
      </c>
      <c r="C25" s="57" t="s">
        <v>618</v>
      </c>
      <c r="D25" s="54" t="s">
        <v>1954</v>
      </c>
      <c r="E25" s="6" t="s">
        <v>103</v>
      </c>
      <c r="F25" s="19">
        <v>98453</v>
      </c>
      <c r="G25" s="24">
        <v>199.81</v>
      </c>
      <c r="H25" s="24">
        <v>1.18</v>
      </c>
      <c r="I25" s="31"/>
      <c r="J25" s="31"/>
      <c r="K25" s="35"/>
    </row>
    <row r="26" spans="2:11" x14ac:dyDescent="0.25">
      <c r="B26" s="8" t="s">
        <v>2589</v>
      </c>
      <c r="C26" s="57" t="s">
        <v>2590</v>
      </c>
      <c r="D26" s="54" t="s">
        <v>2591</v>
      </c>
      <c r="E26" s="6" t="s">
        <v>57</v>
      </c>
      <c r="F26" s="19">
        <v>2774</v>
      </c>
      <c r="G26" s="24">
        <v>198.6</v>
      </c>
      <c r="H26" s="24">
        <v>1.18</v>
      </c>
      <c r="I26" s="31"/>
      <c r="J26" s="31"/>
      <c r="K26" s="35"/>
    </row>
    <row r="27" spans="2:11" x14ac:dyDescent="0.25">
      <c r="B27" s="8" t="s">
        <v>809</v>
      </c>
      <c r="C27" s="57" t="s">
        <v>810</v>
      </c>
      <c r="D27" s="54" t="s">
        <v>811</v>
      </c>
      <c r="E27" s="6" t="s">
        <v>57</v>
      </c>
      <c r="F27" s="19">
        <v>4101</v>
      </c>
      <c r="G27" s="24">
        <v>194.55</v>
      </c>
      <c r="H27" s="24">
        <v>1.1499999999999999</v>
      </c>
      <c r="I27" s="31"/>
      <c r="J27" s="31"/>
      <c r="K27" s="35"/>
    </row>
    <row r="28" spans="2:11" x14ac:dyDescent="0.25">
      <c r="B28" s="8" t="s">
        <v>253</v>
      </c>
      <c r="C28" s="57" t="s">
        <v>254</v>
      </c>
      <c r="D28" s="54" t="s">
        <v>255</v>
      </c>
      <c r="E28" s="6" t="s">
        <v>99</v>
      </c>
      <c r="F28" s="19">
        <v>20372</v>
      </c>
      <c r="G28" s="24">
        <v>189.75</v>
      </c>
      <c r="H28" s="24">
        <v>1.1200000000000001</v>
      </c>
      <c r="I28" s="31"/>
      <c r="J28" s="31"/>
      <c r="K28" s="35"/>
    </row>
    <row r="29" spans="2:11" x14ac:dyDescent="0.25">
      <c r="B29" s="8" t="s">
        <v>403</v>
      </c>
      <c r="C29" s="57" t="s">
        <v>404</v>
      </c>
      <c r="D29" s="54" t="s">
        <v>405</v>
      </c>
      <c r="E29" s="6" t="s">
        <v>126</v>
      </c>
      <c r="F29" s="19">
        <v>19187</v>
      </c>
      <c r="G29" s="24">
        <v>189.08</v>
      </c>
      <c r="H29" s="24">
        <v>1.1200000000000001</v>
      </c>
      <c r="I29" s="31"/>
      <c r="J29" s="31"/>
      <c r="K29" s="35"/>
    </row>
    <row r="30" spans="2:11" x14ac:dyDescent="0.25">
      <c r="B30" s="8" t="s">
        <v>1993</v>
      </c>
      <c r="C30" s="57" t="s">
        <v>1994</v>
      </c>
      <c r="D30" s="54" t="s">
        <v>1995</v>
      </c>
      <c r="E30" s="6" t="s">
        <v>99</v>
      </c>
      <c r="F30" s="19">
        <v>9402</v>
      </c>
      <c r="G30" s="24">
        <v>185.16</v>
      </c>
      <c r="H30" s="24">
        <v>1.1000000000000001</v>
      </c>
      <c r="I30" s="31"/>
      <c r="J30" s="31"/>
      <c r="K30" s="35"/>
    </row>
    <row r="31" spans="2:11" x14ac:dyDescent="0.25">
      <c r="B31" s="8" t="s">
        <v>926</v>
      </c>
      <c r="C31" s="57" t="s">
        <v>927</v>
      </c>
      <c r="D31" s="54" t="s">
        <v>928</v>
      </c>
      <c r="E31" s="6" t="s">
        <v>126</v>
      </c>
      <c r="F31" s="19">
        <v>22373</v>
      </c>
      <c r="G31" s="24">
        <v>183.96</v>
      </c>
      <c r="H31" s="24">
        <v>1.0900000000000001</v>
      </c>
      <c r="I31" s="31"/>
      <c r="J31" s="31"/>
      <c r="K31" s="35"/>
    </row>
    <row r="32" spans="2:11" x14ac:dyDescent="0.25">
      <c r="B32" s="8" t="s">
        <v>1873</v>
      </c>
      <c r="C32" s="57" t="s">
        <v>1874</v>
      </c>
      <c r="D32" s="54" t="s">
        <v>1875</v>
      </c>
      <c r="E32" s="6" t="s">
        <v>99</v>
      </c>
      <c r="F32" s="19">
        <v>5153</v>
      </c>
      <c r="G32" s="24">
        <v>182.93</v>
      </c>
      <c r="H32" s="24">
        <v>1.08</v>
      </c>
      <c r="I32" s="31"/>
      <c r="J32" s="31"/>
      <c r="K32" s="35"/>
    </row>
    <row r="33" spans="2:11" x14ac:dyDescent="0.25">
      <c r="B33" s="8" t="s">
        <v>2057</v>
      </c>
      <c r="C33" s="57" t="s">
        <v>2058</v>
      </c>
      <c r="D33" s="54" t="s">
        <v>2059</v>
      </c>
      <c r="E33" s="6" t="s">
        <v>99</v>
      </c>
      <c r="F33" s="19">
        <v>3695</v>
      </c>
      <c r="G33" s="24">
        <v>177.98</v>
      </c>
      <c r="H33" s="24">
        <v>1.05</v>
      </c>
      <c r="I33" s="31"/>
      <c r="J33" s="31"/>
      <c r="K33" s="35"/>
    </row>
    <row r="34" spans="2:11" x14ac:dyDescent="0.25">
      <c r="B34" s="8" t="s">
        <v>112</v>
      </c>
      <c r="C34" s="57" t="s">
        <v>113</v>
      </c>
      <c r="D34" s="54" t="s">
        <v>114</v>
      </c>
      <c r="E34" s="6" t="s">
        <v>115</v>
      </c>
      <c r="F34" s="19">
        <v>31202</v>
      </c>
      <c r="G34" s="24">
        <v>177.88</v>
      </c>
      <c r="H34" s="24">
        <v>1.05</v>
      </c>
      <c r="I34" s="31"/>
      <c r="J34" s="31"/>
      <c r="K34" s="35"/>
    </row>
    <row r="35" spans="2:11" x14ac:dyDescent="0.25">
      <c r="B35" s="8" t="s">
        <v>1945</v>
      </c>
      <c r="C35" s="57" t="s">
        <v>1946</v>
      </c>
      <c r="D35" s="54" t="s">
        <v>1947</v>
      </c>
      <c r="E35" s="6" t="s">
        <v>166</v>
      </c>
      <c r="F35" s="19">
        <v>73353</v>
      </c>
      <c r="G35" s="24">
        <v>177.77</v>
      </c>
      <c r="H35" s="24">
        <v>1.05</v>
      </c>
      <c r="I35" s="31"/>
      <c r="J35" s="31"/>
      <c r="K35" s="35"/>
    </row>
    <row r="36" spans="2:11" x14ac:dyDescent="0.25">
      <c r="B36" s="8" t="s">
        <v>2593</v>
      </c>
      <c r="C36" s="57" t="s">
        <v>2594</v>
      </c>
      <c r="D36" s="54" t="s">
        <v>2595</v>
      </c>
      <c r="E36" s="6" t="s">
        <v>291</v>
      </c>
      <c r="F36" s="19">
        <v>61364</v>
      </c>
      <c r="G36" s="24">
        <v>167.71</v>
      </c>
      <c r="H36" s="24">
        <v>0.99</v>
      </c>
      <c r="I36" s="31"/>
      <c r="J36" s="31"/>
      <c r="K36" s="35"/>
    </row>
    <row r="37" spans="2:11" x14ac:dyDescent="0.25">
      <c r="B37" s="8" t="s">
        <v>2008</v>
      </c>
      <c r="C37" s="57" t="s">
        <v>2009</v>
      </c>
      <c r="D37" s="54" t="s">
        <v>2010</v>
      </c>
      <c r="E37" s="6" t="s">
        <v>236</v>
      </c>
      <c r="F37" s="19">
        <v>9296</v>
      </c>
      <c r="G37" s="24">
        <v>166.97</v>
      </c>
      <c r="H37" s="24">
        <v>0.99</v>
      </c>
      <c r="I37" s="31"/>
      <c r="J37" s="31"/>
      <c r="K37" s="35"/>
    </row>
    <row r="38" spans="2:11" x14ac:dyDescent="0.25">
      <c r="B38" s="8" t="s">
        <v>534</v>
      </c>
      <c r="C38" s="57" t="s">
        <v>535</v>
      </c>
      <c r="D38" s="54" t="s">
        <v>536</v>
      </c>
      <c r="E38" s="6" t="s">
        <v>115</v>
      </c>
      <c r="F38" s="19">
        <v>162</v>
      </c>
      <c r="G38" s="24">
        <v>166.79</v>
      </c>
      <c r="H38" s="24">
        <v>0.99</v>
      </c>
      <c r="I38" s="31"/>
      <c r="J38" s="31"/>
      <c r="K38" s="35"/>
    </row>
    <row r="39" spans="2:11" x14ac:dyDescent="0.25">
      <c r="B39" s="8" t="s">
        <v>2076</v>
      </c>
      <c r="C39" s="57" t="s">
        <v>2077</v>
      </c>
      <c r="D39" s="54" t="s">
        <v>2078</v>
      </c>
      <c r="E39" s="6" t="s">
        <v>115</v>
      </c>
      <c r="F39" s="19">
        <v>6305</v>
      </c>
      <c r="G39" s="24">
        <v>160.30000000000001</v>
      </c>
      <c r="H39" s="24">
        <v>0.95</v>
      </c>
      <c r="I39" s="31"/>
      <c r="J39" s="31"/>
      <c r="K39" s="35"/>
    </row>
    <row r="40" spans="2:11" x14ac:dyDescent="0.25">
      <c r="B40" s="8" t="s">
        <v>1817</v>
      </c>
      <c r="C40" s="57" t="s">
        <v>1582</v>
      </c>
      <c r="D40" s="54" t="s">
        <v>1818</v>
      </c>
      <c r="E40" s="6" t="s">
        <v>159</v>
      </c>
      <c r="F40" s="19">
        <v>9068</v>
      </c>
      <c r="G40" s="24">
        <v>157.83000000000001</v>
      </c>
      <c r="H40" s="24">
        <v>0.94</v>
      </c>
      <c r="I40" s="31"/>
      <c r="J40" s="31"/>
      <c r="K40" s="35"/>
    </row>
    <row r="41" spans="2:11" x14ac:dyDescent="0.25">
      <c r="B41" s="8" t="s">
        <v>2090</v>
      </c>
      <c r="C41" s="57" t="s">
        <v>2091</v>
      </c>
      <c r="D41" s="54" t="s">
        <v>2092</v>
      </c>
      <c r="E41" s="6" t="s">
        <v>57</v>
      </c>
      <c r="F41" s="19">
        <v>3353</v>
      </c>
      <c r="G41" s="24">
        <v>157.72</v>
      </c>
      <c r="H41" s="24">
        <v>0.93</v>
      </c>
      <c r="I41" s="31"/>
      <c r="J41" s="31"/>
      <c r="K41" s="35"/>
    </row>
    <row r="42" spans="2:11" x14ac:dyDescent="0.25">
      <c r="B42" s="8" t="s">
        <v>222</v>
      </c>
      <c r="C42" s="57" t="s">
        <v>223</v>
      </c>
      <c r="D42" s="54" t="s">
        <v>224</v>
      </c>
      <c r="E42" s="6" t="s">
        <v>126</v>
      </c>
      <c r="F42" s="19">
        <v>3900</v>
      </c>
      <c r="G42" s="24">
        <v>155.16999999999999</v>
      </c>
      <c r="H42" s="24">
        <v>0.92</v>
      </c>
      <c r="I42" s="31"/>
      <c r="J42" s="31"/>
      <c r="K42" s="35"/>
    </row>
    <row r="43" spans="2:11" x14ac:dyDescent="0.25">
      <c r="B43" s="8" t="s">
        <v>911</v>
      </c>
      <c r="C43" s="57" t="s">
        <v>912</v>
      </c>
      <c r="D43" s="54" t="s">
        <v>913</v>
      </c>
      <c r="E43" s="6" t="s">
        <v>287</v>
      </c>
      <c r="F43" s="19">
        <v>18670</v>
      </c>
      <c r="G43" s="24">
        <v>152.11000000000001</v>
      </c>
      <c r="H43" s="24">
        <v>0.9</v>
      </c>
      <c r="I43" s="31"/>
      <c r="J43" s="31"/>
      <c r="K43" s="35"/>
    </row>
    <row r="44" spans="2:11" x14ac:dyDescent="0.25">
      <c r="B44" s="8" t="s">
        <v>278</v>
      </c>
      <c r="C44" s="57" t="s">
        <v>279</v>
      </c>
      <c r="D44" s="54" t="s">
        <v>280</v>
      </c>
      <c r="E44" s="6" t="s">
        <v>173</v>
      </c>
      <c r="F44" s="19">
        <v>21811</v>
      </c>
      <c r="G44" s="24">
        <v>151.52000000000001</v>
      </c>
      <c r="H44" s="24">
        <v>0.9</v>
      </c>
      <c r="I44" s="31"/>
      <c r="J44" s="31"/>
      <c r="K44" s="35"/>
    </row>
    <row r="45" spans="2:11" x14ac:dyDescent="0.25">
      <c r="B45" s="8" t="s">
        <v>2070</v>
      </c>
      <c r="C45" s="57" t="s">
        <v>2071</v>
      </c>
      <c r="D45" s="54" t="s">
        <v>2072</v>
      </c>
      <c r="E45" s="6" t="s">
        <v>57</v>
      </c>
      <c r="F45" s="19">
        <v>6598</v>
      </c>
      <c r="G45" s="24">
        <v>151.41999999999999</v>
      </c>
      <c r="H45" s="24">
        <v>0.9</v>
      </c>
      <c r="I45" s="31"/>
      <c r="J45" s="31"/>
      <c r="K45" s="35"/>
    </row>
    <row r="46" spans="2:11" x14ac:dyDescent="0.25">
      <c r="B46" s="8" t="s">
        <v>481</v>
      </c>
      <c r="C46" s="57" t="s">
        <v>482</v>
      </c>
      <c r="D46" s="54" t="s">
        <v>483</v>
      </c>
      <c r="E46" s="6" t="s">
        <v>111</v>
      </c>
      <c r="F46" s="19">
        <v>50887</v>
      </c>
      <c r="G46" s="24">
        <v>149.56</v>
      </c>
      <c r="H46" s="24">
        <v>0.89</v>
      </c>
      <c r="I46" s="31"/>
      <c r="J46" s="31"/>
      <c r="K46" s="35"/>
    </row>
    <row r="47" spans="2:11" x14ac:dyDescent="0.25">
      <c r="B47" s="8" t="s">
        <v>434</v>
      </c>
      <c r="C47" s="57" t="s">
        <v>435</v>
      </c>
      <c r="D47" s="54" t="s">
        <v>436</v>
      </c>
      <c r="E47" s="6" t="s">
        <v>53</v>
      </c>
      <c r="F47" s="19">
        <v>236501</v>
      </c>
      <c r="G47" s="24">
        <v>146.28</v>
      </c>
      <c r="H47" s="24">
        <v>0.87</v>
      </c>
      <c r="I47" s="31"/>
      <c r="J47" s="31"/>
      <c r="K47" s="35"/>
    </row>
    <row r="48" spans="2:11" x14ac:dyDescent="0.25">
      <c r="B48" s="8" t="s">
        <v>148</v>
      </c>
      <c r="C48" s="57" t="s">
        <v>149</v>
      </c>
      <c r="D48" s="54" t="s">
        <v>150</v>
      </c>
      <c r="E48" s="6" t="s">
        <v>151</v>
      </c>
      <c r="F48" s="19">
        <v>30445</v>
      </c>
      <c r="G48" s="24">
        <v>145.68</v>
      </c>
      <c r="H48" s="24">
        <v>0.86</v>
      </c>
      <c r="I48" s="31"/>
      <c r="J48" s="31"/>
      <c r="K48" s="35"/>
    </row>
    <row r="49" spans="2:11" x14ac:dyDescent="0.25">
      <c r="B49" s="8" t="s">
        <v>559</v>
      </c>
      <c r="C49" s="57" t="s">
        <v>560</v>
      </c>
      <c r="D49" s="54" t="s">
        <v>561</v>
      </c>
      <c r="E49" s="6" t="s">
        <v>159</v>
      </c>
      <c r="F49" s="19">
        <v>19170</v>
      </c>
      <c r="G49" s="24">
        <v>145.57</v>
      </c>
      <c r="H49" s="24">
        <v>0.86</v>
      </c>
      <c r="I49" s="31"/>
      <c r="J49" s="31"/>
      <c r="K49" s="35"/>
    </row>
    <row r="50" spans="2:11" x14ac:dyDescent="0.25">
      <c r="B50" s="8" t="s">
        <v>1882</v>
      </c>
      <c r="C50" s="57" t="s">
        <v>1883</v>
      </c>
      <c r="D50" s="54" t="s">
        <v>1884</v>
      </c>
      <c r="E50" s="6" t="s">
        <v>209</v>
      </c>
      <c r="F50" s="19">
        <v>50780</v>
      </c>
      <c r="G50" s="24">
        <v>143.4</v>
      </c>
      <c r="H50" s="24">
        <v>0.85</v>
      </c>
      <c r="I50" s="31"/>
      <c r="J50" s="31"/>
      <c r="K50" s="35"/>
    </row>
    <row r="51" spans="2:11" x14ac:dyDescent="0.25">
      <c r="B51" s="8" t="s">
        <v>247</v>
      </c>
      <c r="C51" s="57" t="s">
        <v>248</v>
      </c>
      <c r="D51" s="54" t="s">
        <v>249</v>
      </c>
      <c r="E51" s="6" t="s">
        <v>228</v>
      </c>
      <c r="F51" s="19">
        <v>41439</v>
      </c>
      <c r="G51" s="24">
        <v>143.32</v>
      </c>
      <c r="H51" s="24">
        <v>0.85</v>
      </c>
      <c r="I51" s="31"/>
      <c r="J51" s="31"/>
      <c r="K51" s="35"/>
    </row>
    <row r="52" spans="2:11" x14ac:dyDescent="0.25">
      <c r="B52" s="8" t="s">
        <v>1803</v>
      </c>
      <c r="C52" s="57" t="s">
        <v>1206</v>
      </c>
      <c r="D52" s="54" t="s">
        <v>1804</v>
      </c>
      <c r="E52" s="6" t="s">
        <v>103</v>
      </c>
      <c r="F52" s="19">
        <v>5391</v>
      </c>
      <c r="G52" s="24">
        <v>142.74</v>
      </c>
      <c r="H52" s="24">
        <v>0.85</v>
      </c>
      <c r="I52" s="31"/>
      <c r="J52" s="31"/>
      <c r="K52" s="35"/>
    </row>
    <row r="53" spans="2:11" x14ac:dyDescent="0.25">
      <c r="B53" s="8" t="s">
        <v>203</v>
      </c>
      <c r="C53" s="57" t="s">
        <v>204</v>
      </c>
      <c r="D53" s="54" t="s">
        <v>205</v>
      </c>
      <c r="E53" s="6" t="s">
        <v>111</v>
      </c>
      <c r="F53" s="19">
        <v>18163</v>
      </c>
      <c r="G53" s="24">
        <v>141.69</v>
      </c>
      <c r="H53" s="24">
        <v>0.84</v>
      </c>
      <c r="I53" s="31"/>
      <c r="J53" s="31"/>
      <c r="K53" s="35"/>
    </row>
    <row r="54" spans="2:11" x14ac:dyDescent="0.25">
      <c r="B54" s="8" t="s">
        <v>390</v>
      </c>
      <c r="C54" s="57" t="s">
        <v>391</v>
      </c>
      <c r="D54" s="54" t="s">
        <v>392</v>
      </c>
      <c r="E54" s="6" t="s">
        <v>103</v>
      </c>
      <c r="F54" s="19">
        <v>47178</v>
      </c>
      <c r="G54" s="24">
        <v>140.33000000000001</v>
      </c>
      <c r="H54" s="24">
        <v>0.83</v>
      </c>
      <c r="I54" s="31"/>
      <c r="J54" s="31"/>
      <c r="K54" s="35"/>
    </row>
    <row r="55" spans="2:11" x14ac:dyDescent="0.25">
      <c r="B55" s="8" t="s">
        <v>440</v>
      </c>
      <c r="C55" s="57" t="s">
        <v>441</v>
      </c>
      <c r="D55" s="54" t="s">
        <v>442</v>
      </c>
      <c r="E55" s="6" t="s">
        <v>389</v>
      </c>
      <c r="F55" s="19">
        <v>59663</v>
      </c>
      <c r="G55" s="24">
        <v>139.34</v>
      </c>
      <c r="H55" s="24">
        <v>0.83</v>
      </c>
      <c r="I55" s="31"/>
      <c r="J55" s="31"/>
      <c r="K55" s="35"/>
    </row>
    <row r="56" spans="2:11" x14ac:dyDescent="0.25">
      <c r="B56" s="8" t="s">
        <v>477</v>
      </c>
      <c r="C56" s="57" t="s">
        <v>478</v>
      </c>
      <c r="D56" s="54" t="s">
        <v>479</v>
      </c>
      <c r="E56" s="6" t="s">
        <v>480</v>
      </c>
      <c r="F56" s="19">
        <v>18978</v>
      </c>
      <c r="G56" s="24">
        <v>138.83000000000001</v>
      </c>
      <c r="H56" s="24">
        <v>0.82</v>
      </c>
      <c r="I56" s="31"/>
      <c r="J56" s="31"/>
      <c r="K56" s="35"/>
    </row>
    <row r="57" spans="2:11" x14ac:dyDescent="0.25">
      <c r="B57" s="8" t="s">
        <v>364</v>
      </c>
      <c r="C57" s="57" t="s">
        <v>365</v>
      </c>
      <c r="D57" s="54" t="s">
        <v>366</v>
      </c>
      <c r="E57" s="6" t="s">
        <v>53</v>
      </c>
      <c r="F57" s="19">
        <v>58946</v>
      </c>
      <c r="G57" s="24">
        <v>131.69</v>
      </c>
      <c r="H57" s="24">
        <v>0.78</v>
      </c>
      <c r="I57" s="31"/>
      <c r="J57" s="31"/>
      <c r="K57" s="35"/>
    </row>
    <row r="58" spans="2:11" x14ac:dyDescent="0.25">
      <c r="B58" s="8" t="s">
        <v>3619</v>
      </c>
      <c r="C58" s="57" t="s">
        <v>3620</v>
      </c>
      <c r="D58" s="54" t="s">
        <v>3621</v>
      </c>
      <c r="E58" s="6" t="s">
        <v>307</v>
      </c>
      <c r="F58" s="19">
        <v>12362</v>
      </c>
      <c r="G58" s="24">
        <v>130.96</v>
      </c>
      <c r="H58" s="24">
        <v>0.78</v>
      </c>
      <c r="I58" s="31"/>
      <c r="J58" s="31"/>
      <c r="K58" s="35"/>
    </row>
    <row r="59" spans="2:11" x14ac:dyDescent="0.25">
      <c r="B59" s="8" t="s">
        <v>2060</v>
      </c>
      <c r="C59" s="57" t="s">
        <v>2061</v>
      </c>
      <c r="D59" s="54" t="s">
        <v>2062</v>
      </c>
      <c r="E59" s="6" t="s">
        <v>389</v>
      </c>
      <c r="F59" s="19">
        <v>27843</v>
      </c>
      <c r="G59" s="24">
        <v>128.94</v>
      </c>
      <c r="H59" s="24">
        <v>0.76</v>
      </c>
      <c r="I59" s="31"/>
      <c r="J59" s="31"/>
      <c r="K59" s="35"/>
    </row>
    <row r="60" spans="2:11" x14ac:dyDescent="0.25">
      <c r="B60" s="8" t="s">
        <v>409</v>
      </c>
      <c r="C60" s="57" t="s">
        <v>410</v>
      </c>
      <c r="D60" s="54" t="s">
        <v>411</v>
      </c>
      <c r="E60" s="6" t="s">
        <v>159</v>
      </c>
      <c r="F60" s="19">
        <v>7389</v>
      </c>
      <c r="G60" s="24">
        <v>127.89</v>
      </c>
      <c r="H60" s="24">
        <v>0.76</v>
      </c>
      <c r="I60" s="31"/>
      <c r="J60" s="31"/>
      <c r="K60" s="35"/>
    </row>
    <row r="61" spans="2:11" x14ac:dyDescent="0.25">
      <c r="B61" s="8" t="s">
        <v>856</v>
      </c>
      <c r="C61" s="57" t="s">
        <v>857</v>
      </c>
      <c r="D61" s="54" t="s">
        <v>858</v>
      </c>
      <c r="E61" s="6" t="s">
        <v>126</v>
      </c>
      <c r="F61" s="19">
        <v>20130</v>
      </c>
      <c r="G61" s="24">
        <v>127.27</v>
      </c>
      <c r="H61" s="24">
        <v>0.75</v>
      </c>
      <c r="I61" s="31"/>
      <c r="J61" s="31"/>
      <c r="K61" s="35"/>
    </row>
    <row r="62" spans="2:11" x14ac:dyDescent="0.25">
      <c r="B62" s="8" t="s">
        <v>2002</v>
      </c>
      <c r="C62" s="57" t="s">
        <v>2003</v>
      </c>
      <c r="D62" s="54" t="s">
        <v>2004</v>
      </c>
      <c r="E62" s="6" t="s">
        <v>74</v>
      </c>
      <c r="F62" s="19">
        <v>6264</v>
      </c>
      <c r="G62" s="24">
        <v>122.39</v>
      </c>
      <c r="H62" s="24">
        <v>0.73</v>
      </c>
      <c r="I62" s="31"/>
      <c r="J62" s="31"/>
      <c r="K62" s="35"/>
    </row>
    <row r="63" spans="2:11" x14ac:dyDescent="0.25">
      <c r="B63" s="8" t="s">
        <v>3622</v>
      </c>
      <c r="C63" s="57" t="s">
        <v>3623</v>
      </c>
      <c r="D63" s="54" t="s">
        <v>3624</v>
      </c>
      <c r="E63" s="6" t="s">
        <v>480</v>
      </c>
      <c r="F63" s="19">
        <v>15134</v>
      </c>
      <c r="G63" s="24">
        <v>121.13</v>
      </c>
      <c r="H63" s="24">
        <v>0.72</v>
      </c>
      <c r="I63" s="31"/>
      <c r="J63" s="31"/>
      <c r="K63" s="35"/>
    </row>
    <row r="64" spans="2:11" x14ac:dyDescent="0.25">
      <c r="B64" s="8" t="s">
        <v>2087</v>
      </c>
      <c r="C64" s="57" t="s">
        <v>2088</v>
      </c>
      <c r="D64" s="54" t="s">
        <v>2089</v>
      </c>
      <c r="E64" s="6" t="s">
        <v>111</v>
      </c>
      <c r="F64" s="19">
        <v>2938</v>
      </c>
      <c r="G64" s="24">
        <v>121.1</v>
      </c>
      <c r="H64" s="24">
        <v>0.72</v>
      </c>
      <c r="I64" s="31"/>
      <c r="J64" s="31"/>
      <c r="K64" s="35"/>
    </row>
    <row r="65" spans="2:11" x14ac:dyDescent="0.25">
      <c r="B65" s="8" t="s">
        <v>2423</v>
      </c>
      <c r="C65" s="57" t="s">
        <v>2424</v>
      </c>
      <c r="D65" s="54" t="s">
        <v>2425</v>
      </c>
      <c r="E65" s="6" t="s">
        <v>307</v>
      </c>
      <c r="F65" s="19">
        <v>2759</v>
      </c>
      <c r="G65" s="24">
        <v>117.66</v>
      </c>
      <c r="H65" s="24">
        <v>0.7</v>
      </c>
      <c r="I65" s="31"/>
      <c r="J65" s="31"/>
      <c r="K65" s="35"/>
    </row>
    <row r="66" spans="2:11" x14ac:dyDescent="0.25">
      <c r="B66" s="8" t="s">
        <v>2096</v>
      </c>
      <c r="C66" s="57" t="s">
        <v>2097</v>
      </c>
      <c r="D66" s="54" t="s">
        <v>2098</v>
      </c>
      <c r="E66" s="6" t="s">
        <v>115</v>
      </c>
      <c r="F66" s="19">
        <v>26272</v>
      </c>
      <c r="G66" s="24">
        <v>113.71</v>
      </c>
      <c r="H66" s="24">
        <v>0.67</v>
      </c>
      <c r="I66" s="31"/>
      <c r="J66" s="31"/>
      <c r="K66" s="35"/>
    </row>
    <row r="67" spans="2:11" x14ac:dyDescent="0.25">
      <c r="B67" s="8" t="s">
        <v>2045</v>
      </c>
      <c r="C67" s="57" t="s">
        <v>2046</v>
      </c>
      <c r="D67" s="54" t="s">
        <v>2047</v>
      </c>
      <c r="E67" s="6" t="s">
        <v>228</v>
      </c>
      <c r="F67" s="19">
        <v>14071</v>
      </c>
      <c r="G67" s="24">
        <v>112.02</v>
      </c>
      <c r="H67" s="24">
        <v>0.66</v>
      </c>
      <c r="I67" s="31"/>
      <c r="J67" s="31"/>
      <c r="K67" s="35"/>
    </row>
    <row r="68" spans="2:11" x14ac:dyDescent="0.25">
      <c r="B68" s="8" t="s">
        <v>890</v>
      </c>
      <c r="C68" s="57" t="s">
        <v>891</v>
      </c>
      <c r="D68" s="54" t="s">
        <v>892</v>
      </c>
      <c r="E68" s="6" t="s">
        <v>291</v>
      </c>
      <c r="F68" s="19">
        <v>215753</v>
      </c>
      <c r="G68" s="24">
        <v>111.11</v>
      </c>
      <c r="H68" s="24">
        <v>0.66</v>
      </c>
      <c r="I68" s="31"/>
      <c r="J68" s="31"/>
      <c r="K68" s="35"/>
    </row>
    <row r="69" spans="2:11" x14ac:dyDescent="0.25">
      <c r="B69" s="8" t="s">
        <v>2054</v>
      </c>
      <c r="C69" s="57" t="s">
        <v>2055</v>
      </c>
      <c r="D69" s="54" t="s">
        <v>2056</v>
      </c>
      <c r="E69" s="6" t="s">
        <v>126</v>
      </c>
      <c r="F69" s="19">
        <v>31280</v>
      </c>
      <c r="G69" s="24">
        <v>110.11</v>
      </c>
      <c r="H69" s="24">
        <v>0.65</v>
      </c>
      <c r="I69" s="31"/>
      <c r="J69" s="31"/>
      <c r="K69" s="35"/>
    </row>
    <row r="70" spans="2:11" x14ac:dyDescent="0.25">
      <c r="B70" s="8" t="s">
        <v>2073</v>
      </c>
      <c r="C70" s="57" t="s">
        <v>2074</v>
      </c>
      <c r="D70" s="54" t="s">
        <v>2075</v>
      </c>
      <c r="E70" s="6" t="s">
        <v>103</v>
      </c>
      <c r="F70" s="19">
        <v>55730</v>
      </c>
      <c r="G70" s="24">
        <v>109.12</v>
      </c>
      <c r="H70" s="24">
        <v>0.65</v>
      </c>
      <c r="I70" s="31"/>
      <c r="J70" s="31"/>
      <c r="K70" s="35"/>
    </row>
    <row r="71" spans="2:11" x14ac:dyDescent="0.25">
      <c r="B71" s="8" t="s">
        <v>3470</v>
      </c>
      <c r="C71" s="57" t="s">
        <v>3471</v>
      </c>
      <c r="D71" s="54" t="s">
        <v>3472</v>
      </c>
      <c r="E71" s="6" t="s">
        <v>307</v>
      </c>
      <c r="F71" s="19">
        <v>5426</v>
      </c>
      <c r="G71" s="24">
        <v>109.1</v>
      </c>
      <c r="H71" s="24">
        <v>0.65</v>
      </c>
      <c r="I71" s="31"/>
      <c r="J71" s="31"/>
      <c r="K71" s="35"/>
    </row>
    <row r="72" spans="2:11" x14ac:dyDescent="0.25">
      <c r="B72" s="8" t="s">
        <v>213</v>
      </c>
      <c r="C72" s="57" t="s">
        <v>214</v>
      </c>
      <c r="D72" s="54" t="s">
        <v>215</v>
      </c>
      <c r="E72" s="6" t="s">
        <v>99</v>
      </c>
      <c r="F72" s="19">
        <v>3152</v>
      </c>
      <c r="G72" s="24">
        <v>109.01</v>
      </c>
      <c r="H72" s="24">
        <v>0.65</v>
      </c>
      <c r="I72" s="31"/>
      <c r="J72" s="31"/>
      <c r="K72" s="35"/>
    </row>
    <row r="73" spans="2:11" x14ac:dyDescent="0.25">
      <c r="B73" s="8" t="s">
        <v>1840</v>
      </c>
      <c r="C73" s="57" t="s">
        <v>1841</v>
      </c>
      <c r="D73" s="54" t="s">
        <v>1842</v>
      </c>
      <c r="E73" s="6" t="s">
        <v>185</v>
      </c>
      <c r="F73" s="19">
        <v>115005</v>
      </c>
      <c r="G73" s="24">
        <v>108.79</v>
      </c>
      <c r="H73" s="24">
        <v>0.64</v>
      </c>
      <c r="I73" s="31"/>
      <c r="J73" s="31"/>
      <c r="K73" s="35"/>
    </row>
    <row r="74" spans="2:11" x14ac:dyDescent="0.25">
      <c r="B74" s="8" t="s">
        <v>2532</v>
      </c>
      <c r="C74" s="57" t="s">
        <v>2533</v>
      </c>
      <c r="D74" s="54" t="s">
        <v>2534</v>
      </c>
      <c r="E74" s="6" t="s">
        <v>115</v>
      </c>
      <c r="F74" s="19">
        <v>8524</v>
      </c>
      <c r="G74" s="24">
        <v>108</v>
      </c>
      <c r="H74" s="24">
        <v>0.64</v>
      </c>
      <c r="I74" s="31"/>
      <c r="J74" s="31"/>
      <c r="K74" s="35"/>
    </row>
    <row r="75" spans="2:11" x14ac:dyDescent="0.25">
      <c r="B75" s="8" t="s">
        <v>1984</v>
      </c>
      <c r="C75" s="57" t="s">
        <v>1985</v>
      </c>
      <c r="D75" s="54" t="s">
        <v>1986</v>
      </c>
      <c r="E75" s="6" t="s">
        <v>103</v>
      </c>
      <c r="F75" s="19">
        <v>10632</v>
      </c>
      <c r="G75" s="24">
        <v>107.57</v>
      </c>
      <c r="H75" s="24">
        <v>0.64</v>
      </c>
      <c r="I75" s="31"/>
      <c r="J75" s="31"/>
      <c r="K75" s="35"/>
    </row>
    <row r="76" spans="2:11" x14ac:dyDescent="0.25">
      <c r="B76" s="8" t="s">
        <v>1961</v>
      </c>
      <c r="C76" s="57" t="s">
        <v>1962</v>
      </c>
      <c r="D76" s="54" t="s">
        <v>1963</v>
      </c>
      <c r="E76" s="6" t="s">
        <v>78</v>
      </c>
      <c r="F76" s="19">
        <v>102490</v>
      </c>
      <c r="G76" s="24">
        <v>106.64</v>
      </c>
      <c r="H76" s="24">
        <v>0.63</v>
      </c>
      <c r="I76" s="31"/>
      <c r="J76" s="31"/>
      <c r="K76" s="35"/>
    </row>
    <row r="77" spans="2:11" x14ac:dyDescent="0.25">
      <c r="B77" s="8" t="s">
        <v>348</v>
      </c>
      <c r="C77" s="57" t="s">
        <v>349</v>
      </c>
      <c r="D77" s="54" t="s">
        <v>350</v>
      </c>
      <c r="E77" s="6" t="s">
        <v>351</v>
      </c>
      <c r="F77" s="19">
        <v>90922</v>
      </c>
      <c r="G77" s="24">
        <v>106.61</v>
      </c>
      <c r="H77" s="24">
        <v>0.63</v>
      </c>
      <c r="I77" s="31"/>
      <c r="J77" s="31"/>
      <c r="K77" s="35"/>
    </row>
    <row r="78" spans="2:11" x14ac:dyDescent="0.25">
      <c r="B78" s="8" t="s">
        <v>1814</v>
      </c>
      <c r="C78" s="57" t="s">
        <v>1815</v>
      </c>
      <c r="D78" s="54" t="s">
        <v>1816</v>
      </c>
      <c r="E78" s="6" t="s">
        <v>159</v>
      </c>
      <c r="F78" s="19">
        <v>9256</v>
      </c>
      <c r="G78" s="24">
        <v>103.63</v>
      </c>
      <c r="H78" s="24">
        <v>0.61</v>
      </c>
      <c r="I78" s="31"/>
      <c r="J78" s="31"/>
      <c r="K78" s="35"/>
    </row>
    <row r="79" spans="2:11" x14ac:dyDescent="0.25">
      <c r="B79" s="8" t="s">
        <v>197</v>
      </c>
      <c r="C79" s="57" t="s">
        <v>198</v>
      </c>
      <c r="D79" s="54" t="s">
        <v>199</v>
      </c>
      <c r="E79" s="6" t="s">
        <v>126</v>
      </c>
      <c r="F79" s="19">
        <v>423</v>
      </c>
      <c r="G79" s="24">
        <v>101.81</v>
      </c>
      <c r="H79" s="24">
        <v>0.6</v>
      </c>
      <c r="I79" s="31"/>
      <c r="J79" s="31"/>
      <c r="K79" s="35"/>
    </row>
    <row r="80" spans="2:11" x14ac:dyDescent="0.25">
      <c r="B80" s="8" t="s">
        <v>1987</v>
      </c>
      <c r="C80" s="57" t="s">
        <v>1988</v>
      </c>
      <c r="D80" s="54" t="s">
        <v>1989</v>
      </c>
      <c r="E80" s="6" t="s">
        <v>569</v>
      </c>
      <c r="F80" s="19">
        <v>196866</v>
      </c>
      <c r="G80" s="24">
        <v>101.48</v>
      </c>
      <c r="H80" s="24">
        <v>0.6</v>
      </c>
      <c r="I80" s="31"/>
      <c r="J80" s="31"/>
      <c r="K80" s="35"/>
    </row>
    <row r="81" spans="2:11" x14ac:dyDescent="0.25">
      <c r="B81" s="8" t="s">
        <v>167</v>
      </c>
      <c r="C81" s="57" t="s">
        <v>168</v>
      </c>
      <c r="D81" s="54" t="s">
        <v>169</v>
      </c>
      <c r="E81" s="6" t="s">
        <v>115</v>
      </c>
      <c r="F81" s="19">
        <v>3233</v>
      </c>
      <c r="G81" s="24">
        <v>100.9</v>
      </c>
      <c r="H81" s="24">
        <v>0.6</v>
      </c>
      <c r="I81" s="31"/>
      <c r="J81" s="31"/>
      <c r="K81" s="35"/>
    </row>
    <row r="82" spans="2:11" x14ac:dyDescent="0.25">
      <c r="B82" s="8" t="s">
        <v>929</v>
      </c>
      <c r="C82" s="57" t="s">
        <v>735</v>
      </c>
      <c r="D82" s="54" t="s">
        <v>930</v>
      </c>
      <c r="E82" s="6" t="s">
        <v>103</v>
      </c>
      <c r="F82" s="19">
        <v>24066</v>
      </c>
      <c r="G82" s="24">
        <v>100.45</v>
      </c>
      <c r="H82" s="24">
        <v>0.6</v>
      </c>
      <c r="I82" s="31"/>
      <c r="J82" s="31"/>
      <c r="K82" s="35"/>
    </row>
    <row r="83" spans="2:11" x14ac:dyDescent="0.25">
      <c r="B83" s="8" t="s">
        <v>504</v>
      </c>
      <c r="C83" s="57" t="s">
        <v>505</v>
      </c>
      <c r="D83" s="54" t="s">
        <v>506</v>
      </c>
      <c r="E83" s="6" t="s">
        <v>99</v>
      </c>
      <c r="F83" s="19">
        <v>1848</v>
      </c>
      <c r="G83" s="24">
        <v>99.14</v>
      </c>
      <c r="H83" s="24">
        <v>0.59</v>
      </c>
      <c r="I83" s="31"/>
      <c r="J83" s="31"/>
      <c r="K83" s="35"/>
    </row>
    <row r="84" spans="2:11" x14ac:dyDescent="0.25">
      <c r="B84" s="8" t="s">
        <v>256</v>
      </c>
      <c r="C84" s="57" t="s">
        <v>257</v>
      </c>
      <c r="D84" s="54" t="s">
        <v>258</v>
      </c>
      <c r="E84" s="6" t="s">
        <v>173</v>
      </c>
      <c r="F84" s="19">
        <v>24430</v>
      </c>
      <c r="G84" s="24">
        <v>97.51</v>
      </c>
      <c r="H84" s="24">
        <v>0.57999999999999996</v>
      </c>
      <c r="I84" s="31"/>
      <c r="J84" s="31"/>
      <c r="K84" s="35"/>
    </row>
    <row r="85" spans="2:11" x14ac:dyDescent="0.25">
      <c r="B85" s="8" t="s">
        <v>881</v>
      </c>
      <c r="C85" s="57" t="s">
        <v>882</v>
      </c>
      <c r="D85" s="54" t="s">
        <v>883</v>
      </c>
      <c r="E85" s="6" t="s">
        <v>430</v>
      </c>
      <c r="F85" s="19">
        <v>9355</v>
      </c>
      <c r="G85" s="24">
        <v>96.31</v>
      </c>
      <c r="H85" s="24">
        <v>0.56999999999999995</v>
      </c>
      <c r="I85" s="31"/>
      <c r="J85" s="31"/>
      <c r="K85" s="35"/>
    </row>
    <row r="86" spans="2:11" x14ac:dyDescent="0.25">
      <c r="B86" s="8" t="s">
        <v>796</v>
      </c>
      <c r="C86" s="57" t="s">
        <v>797</v>
      </c>
      <c r="D86" s="54" t="s">
        <v>798</v>
      </c>
      <c r="E86" s="6" t="s">
        <v>111</v>
      </c>
      <c r="F86" s="19">
        <v>6588</v>
      </c>
      <c r="G86" s="24">
        <v>94.71</v>
      </c>
      <c r="H86" s="24">
        <v>0.56000000000000005</v>
      </c>
      <c r="I86" s="31"/>
      <c r="J86" s="31"/>
      <c r="K86" s="35"/>
    </row>
    <row r="87" spans="2:11" x14ac:dyDescent="0.25">
      <c r="B87" s="8" t="s">
        <v>3625</v>
      </c>
      <c r="C87" s="57" t="s">
        <v>3626</v>
      </c>
      <c r="D87" s="54" t="s">
        <v>3627</v>
      </c>
      <c r="E87" s="6" t="s">
        <v>291</v>
      </c>
      <c r="F87" s="19">
        <v>32708</v>
      </c>
      <c r="G87" s="24">
        <v>94.43</v>
      </c>
      <c r="H87" s="24">
        <v>0.56000000000000005</v>
      </c>
      <c r="I87" s="31"/>
      <c r="J87" s="31"/>
      <c r="K87" s="35"/>
    </row>
    <row r="88" spans="2:11" x14ac:dyDescent="0.25">
      <c r="B88" s="8" t="s">
        <v>2014</v>
      </c>
      <c r="C88" s="57" t="s">
        <v>2015</v>
      </c>
      <c r="D88" s="54" t="s">
        <v>2016</v>
      </c>
      <c r="E88" s="6" t="s">
        <v>126</v>
      </c>
      <c r="F88" s="19">
        <v>10696</v>
      </c>
      <c r="G88" s="24">
        <v>93.43</v>
      </c>
      <c r="H88" s="24">
        <v>0.55000000000000004</v>
      </c>
      <c r="I88" s="31"/>
      <c r="J88" s="31"/>
      <c r="K88" s="35"/>
    </row>
    <row r="89" spans="2:11" x14ac:dyDescent="0.25">
      <c r="B89" s="8" t="s">
        <v>853</v>
      </c>
      <c r="C89" s="57" t="s">
        <v>854</v>
      </c>
      <c r="D89" s="54" t="s">
        <v>855</v>
      </c>
      <c r="E89" s="6" t="s">
        <v>126</v>
      </c>
      <c r="F89" s="19">
        <v>35339</v>
      </c>
      <c r="G89" s="24">
        <v>90.86</v>
      </c>
      <c r="H89" s="24">
        <v>0.54</v>
      </c>
      <c r="I89" s="31"/>
      <c r="J89" s="31"/>
      <c r="K89" s="35"/>
    </row>
    <row r="90" spans="2:11" x14ac:dyDescent="0.25">
      <c r="B90" s="8" t="s">
        <v>288</v>
      </c>
      <c r="C90" s="57" t="s">
        <v>289</v>
      </c>
      <c r="D90" s="54" t="s">
        <v>290</v>
      </c>
      <c r="E90" s="6" t="s">
        <v>291</v>
      </c>
      <c r="F90" s="19">
        <v>13381</v>
      </c>
      <c r="G90" s="24">
        <v>90.56</v>
      </c>
      <c r="H90" s="24">
        <v>0.54</v>
      </c>
      <c r="I90" s="31"/>
      <c r="J90" s="31"/>
      <c r="K90" s="35"/>
    </row>
    <row r="91" spans="2:11" x14ac:dyDescent="0.25">
      <c r="B91" s="8" t="s">
        <v>878</v>
      </c>
      <c r="C91" s="57" t="s">
        <v>879</v>
      </c>
      <c r="D91" s="54" t="s">
        <v>880</v>
      </c>
      <c r="E91" s="6" t="s">
        <v>74</v>
      </c>
      <c r="F91" s="19">
        <v>10150</v>
      </c>
      <c r="G91" s="24">
        <v>89.95</v>
      </c>
      <c r="H91" s="24">
        <v>0.53</v>
      </c>
      <c r="I91" s="31"/>
      <c r="J91" s="31"/>
      <c r="K91" s="35"/>
    </row>
    <row r="92" spans="2:11" x14ac:dyDescent="0.25">
      <c r="B92" s="8" t="s">
        <v>3628</v>
      </c>
      <c r="C92" s="57" t="s">
        <v>3629</v>
      </c>
      <c r="D92" s="54" t="s">
        <v>3630</v>
      </c>
      <c r="E92" s="6" t="s">
        <v>111</v>
      </c>
      <c r="F92" s="19">
        <v>5112</v>
      </c>
      <c r="G92" s="24">
        <v>88.76</v>
      </c>
      <c r="H92" s="24">
        <v>0.53</v>
      </c>
      <c r="I92" s="31"/>
      <c r="J92" s="31"/>
      <c r="K92" s="35"/>
    </row>
    <row r="93" spans="2:11" x14ac:dyDescent="0.25">
      <c r="B93" s="8" t="s">
        <v>3631</v>
      </c>
      <c r="C93" s="57" t="s">
        <v>1192</v>
      </c>
      <c r="D93" s="54" t="s">
        <v>3632</v>
      </c>
      <c r="E93" s="6" t="s">
        <v>103</v>
      </c>
      <c r="F93" s="19">
        <v>22609</v>
      </c>
      <c r="G93" s="24">
        <v>88.58</v>
      </c>
      <c r="H93" s="24">
        <v>0.52</v>
      </c>
      <c r="I93" s="31"/>
      <c r="J93" s="31"/>
      <c r="K93" s="35"/>
    </row>
    <row r="94" spans="2:11" x14ac:dyDescent="0.25">
      <c r="B94" s="8" t="s">
        <v>138</v>
      </c>
      <c r="C94" s="57" t="s">
        <v>139</v>
      </c>
      <c r="D94" s="54" t="s">
        <v>140</v>
      </c>
      <c r="E94" s="6" t="s">
        <v>141</v>
      </c>
      <c r="F94" s="19">
        <v>2185</v>
      </c>
      <c r="G94" s="24">
        <v>88.19</v>
      </c>
      <c r="H94" s="24">
        <v>0.52</v>
      </c>
      <c r="I94" s="31"/>
      <c r="J94" s="31"/>
      <c r="K94" s="35"/>
    </row>
    <row r="95" spans="2:11" x14ac:dyDescent="0.25">
      <c r="B95" s="8" t="s">
        <v>314</v>
      </c>
      <c r="C95" s="57" t="s">
        <v>315</v>
      </c>
      <c r="D95" s="54" t="s">
        <v>316</v>
      </c>
      <c r="E95" s="6" t="s">
        <v>317</v>
      </c>
      <c r="F95" s="19">
        <v>5679</v>
      </c>
      <c r="G95" s="24">
        <v>87.47</v>
      </c>
      <c r="H95" s="24">
        <v>0.52</v>
      </c>
      <c r="I95" s="31"/>
      <c r="J95" s="31"/>
      <c r="K95" s="35"/>
    </row>
    <row r="96" spans="2:11" x14ac:dyDescent="0.25">
      <c r="B96" s="8" t="s">
        <v>1805</v>
      </c>
      <c r="C96" s="57" t="s">
        <v>1806</v>
      </c>
      <c r="D96" s="54" t="s">
        <v>1807</v>
      </c>
      <c r="E96" s="6" t="s">
        <v>74</v>
      </c>
      <c r="F96" s="19">
        <v>2643</v>
      </c>
      <c r="G96" s="24">
        <v>86.55</v>
      </c>
      <c r="H96" s="24">
        <v>0.51</v>
      </c>
      <c r="I96" s="31"/>
      <c r="J96" s="31"/>
      <c r="K96" s="35"/>
    </row>
    <row r="97" spans="2:11" x14ac:dyDescent="0.25">
      <c r="B97" s="8" t="s">
        <v>3633</v>
      </c>
      <c r="C97" s="57" t="s">
        <v>3634</v>
      </c>
      <c r="D97" s="54" t="s">
        <v>3635</v>
      </c>
      <c r="E97" s="6" t="s">
        <v>307</v>
      </c>
      <c r="F97" s="19">
        <v>1268</v>
      </c>
      <c r="G97" s="24">
        <v>86.18</v>
      </c>
      <c r="H97" s="24">
        <v>0.51</v>
      </c>
      <c r="I97" s="31"/>
      <c r="J97" s="31"/>
      <c r="K97" s="35"/>
    </row>
    <row r="98" spans="2:11" x14ac:dyDescent="0.25">
      <c r="B98" s="8" t="s">
        <v>487</v>
      </c>
      <c r="C98" s="57" t="s">
        <v>488</v>
      </c>
      <c r="D98" s="54" t="s">
        <v>489</v>
      </c>
      <c r="E98" s="6" t="s">
        <v>99</v>
      </c>
      <c r="F98" s="19">
        <v>3699</v>
      </c>
      <c r="G98" s="24">
        <v>85.74</v>
      </c>
      <c r="H98" s="24">
        <v>0.51</v>
      </c>
      <c r="I98" s="31"/>
      <c r="J98" s="31"/>
      <c r="K98" s="35"/>
    </row>
    <row r="99" spans="2:11" x14ac:dyDescent="0.25">
      <c r="B99" s="8" t="s">
        <v>3636</v>
      </c>
      <c r="C99" s="57" t="s">
        <v>3637</v>
      </c>
      <c r="D99" s="54" t="s">
        <v>3638</v>
      </c>
      <c r="E99" s="6" t="s">
        <v>307</v>
      </c>
      <c r="F99" s="19">
        <v>3146</v>
      </c>
      <c r="G99" s="24">
        <v>85.67</v>
      </c>
      <c r="H99" s="24">
        <v>0.51</v>
      </c>
      <c r="I99" s="31"/>
      <c r="J99" s="31"/>
      <c r="K99" s="35"/>
    </row>
    <row r="100" spans="2:11" x14ac:dyDescent="0.25">
      <c r="B100" s="8" t="s">
        <v>3639</v>
      </c>
      <c r="C100" s="57" t="s">
        <v>3640</v>
      </c>
      <c r="D100" s="54" t="s">
        <v>3641</v>
      </c>
      <c r="E100" s="6" t="s">
        <v>307</v>
      </c>
      <c r="F100" s="19">
        <v>1696</v>
      </c>
      <c r="G100" s="24">
        <v>84.58</v>
      </c>
      <c r="H100" s="24">
        <v>0.5</v>
      </c>
      <c r="I100" s="31"/>
      <c r="J100" s="31"/>
      <c r="K100" s="35"/>
    </row>
    <row r="101" spans="2:11" x14ac:dyDescent="0.25">
      <c r="B101" s="8" t="s">
        <v>3642</v>
      </c>
      <c r="C101" s="57" t="s">
        <v>1245</v>
      </c>
      <c r="D101" s="54" t="s">
        <v>3643</v>
      </c>
      <c r="E101" s="6" t="s">
        <v>53</v>
      </c>
      <c r="F101" s="19">
        <v>92430</v>
      </c>
      <c r="G101" s="24">
        <v>82.26</v>
      </c>
      <c r="H101" s="24">
        <v>0.49</v>
      </c>
      <c r="I101" s="31"/>
      <c r="J101" s="31"/>
      <c r="K101" s="35"/>
    </row>
    <row r="102" spans="2:11" x14ac:dyDescent="0.25">
      <c r="B102" s="8" t="s">
        <v>237</v>
      </c>
      <c r="C102" s="57" t="s">
        <v>238</v>
      </c>
      <c r="D102" s="54" t="s">
        <v>239</v>
      </c>
      <c r="E102" s="6" t="s">
        <v>115</v>
      </c>
      <c r="F102" s="19">
        <v>13673</v>
      </c>
      <c r="G102" s="24">
        <v>81.37</v>
      </c>
      <c r="H102" s="24">
        <v>0.48</v>
      </c>
      <c r="I102" s="31"/>
      <c r="J102" s="31"/>
      <c r="K102" s="35"/>
    </row>
    <row r="103" spans="2:11" x14ac:dyDescent="0.25">
      <c r="B103" s="8" t="s">
        <v>1978</v>
      </c>
      <c r="C103" s="57" t="s">
        <v>1979</v>
      </c>
      <c r="D103" s="54" t="s">
        <v>1980</v>
      </c>
      <c r="E103" s="6" t="s">
        <v>243</v>
      </c>
      <c r="F103" s="19">
        <v>3149</v>
      </c>
      <c r="G103" s="24">
        <v>79.97</v>
      </c>
      <c r="H103" s="24">
        <v>0.47</v>
      </c>
      <c r="I103" s="31"/>
      <c r="J103" s="31"/>
      <c r="K103" s="35"/>
    </row>
    <row r="104" spans="2:11" x14ac:dyDescent="0.25">
      <c r="B104" s="8" t="s">
        <v>1800</v>
      </c>
      <c r="C104" s="57" t="s">
        <v>1801</v>
      </c>
      <c r="D104" s="54" t="s">
        <v>1802</v>
      </c>
      <c r="E104" s="6" t="s">
        <v>78</v>
      </c>
      <c r="F104" s="19">
        <v>3033</v>
      </c>
      <c r="G104" s="24">
        <v>78.849999999999994</v>
      </c>
      <c r="H104" s="24">
        <v>0.47</v>
      </c>
      <c r="I104" s="31"/>
      <c r="J104" s="31"/>
      <c r="K104" s="35"/>
    </row>
    <row r="105" spans="2:11" x14ac:dyDescent="0.25">
      <c r="B105" s="8" t="s">
        <v>3644</v>
      </c>
      <c r="C105" s="57" t="s">
        <v>3645</v>
      </c>
      <c r="D105" s="54" t="s">
        <v>3646</v>
      </c>
      <c r="E105" s="6" t="s">
        <v>402</v>
      </c>
      <c r="F105" s="19">
        <v>28467</v>
      </c>
      <c r="G105" s="24">
        <v>78.48</v>
      </c>
      <c r="H105" s="24">
        <v>0.47</v>
      </c>
      <c r="I105" s="31"/>
      <c r="J105" s="31"/>
      <c r="K105" s="35"/>
    </row>
    <row r="106" spans="2:11" x14ac:dyDescent="0.25">
      <c r="B106" s="8" t="s">
        <v>295</v>
      </c>
      <c r="C106" s="57" t="s">
        <v>296</v>
      </c>
      <c r="D106" s="54" t="s">
        <v>297</v>
      </c>
      <c r="E106" s="6" t="s">
        <v>115</v>
      </c>
      <c r="F106" s="19">
        <v>133646</v>
      </c>
      <c r="G106" s="24">
        <v>78.25</v>
      </c>
      <c r="H106" s="24">
        <v>0.46</v>
      </c>
      <c r="I106" s="31"/>
      <c r="J106" s="31"/>
      <c r="K106" s="35"/>
    </row>
    <row r="107" spans="2:11" x14ac:dyDescent="0.25">
      <c r="B107" s="8" t="s">
        <v>2048</v>
      </c>
      <c r="C107" s="57" t="s">
        <v>2049</v>
      </c>
      <c r="D107" s="54" t="s">
        <v>2050</v>
      </c>
      <c r="E107" s="6" t="s">
        <v>103</v>
      </c>
      <c r="F107" s="19">
        <v>59185</v>
      </c>
      <c r="G107" s="24">
        <v>78.069999999999993</v>
      </c>
      <c r="H107" s="24">
        <v>0.46</v>
      </c>
      <c r="I107" s="31"/>
      <c r="J107" s="31"/>
      <c r="K107" s="35"/>
    </row>
    <row r="108" spans="2:11" x14ac:dyDescent="0.25">
      <c r="B108" s="8" t="s">
        <v>3647</v>
      </c>
      <c r="C108" s="57" t="s">
        <v>3648</v>
      </c>
      <c r="D108" s="54" t="s">
        <v>3649</v>
      </c>
      <c r="E108" s="6" t="s">
        <v>268</v>
      </c>
      <c r="F108" s="19">
        <v>176</v>
      </c>
      <c r="G108" s="24">
        <v>75.67</v>
      </c>
      <c r="H108" s="24">
        <v>0.45</v>
      </c>
      <c r="I108" s="31"/>
      <c r="J108" s="31"/>
      <c r="K108" s="35"/>
    </row>
    <row r="109" spans="2:11" x14ac:dyDescent="0.25">
      <c r="B109" s="8" t="s">
        <v>1797</v>
      </c>
      <c r="C109" s="57" t="s">
        <v>1798</v>
      </c>
      <c r="D109" s="54" t="s">
        <v>1799</v>
      </c>
      <c r="E109" s="6" t="s">
        <v>103</v>
      </c>
      <c r="F109" s="19">
        <v>1919</v>
      </c>
      <c r="G109" s="24">
        <v>75.14</v>
      </c>
      <c r="H109" s="24">
        <v>0.45</v>
      </c>
      <c r="I109" s="31"/>
      <c r="J109" s="31"/>
      <c r="K109" s="35"/>
    </row>
    <row r="110" spans="2:11" x14ac:dyDescent="0.25">
      <c r="B110" s="8" t="s">
        <v>229</v>
      </c>
      <c r="C110" s="57" t="s">
        <v>230</v>
      </c>
      <c r="D110" s="54" t="s">
        <v>231</v>
      </c>
      <c r="E110" s="6" t="s">
        <v>232</v>
      </c>
      <c r="F110" s="19">
        <v>16116</v>
      </c>
      <c r="G110" s="24">
        <v>74.599999999999994</v>
      </c>
      <c r="H110" s="24">
        <v>0.44</v>
      </c>
      <c r="I110" s="31"/>
      <c r="J110" s="31"/>
      <c r="K110" s="35"/>
    </row>
    <row r="111" spans="2:11" x14ac:dyDescent="0.25">
      <c r="B111" s="8" t="s">
        <v>2043</v>
      </c>
      <c r="C111" s="57" t="s">
        <v>1565</v>
      </c>
      <c r="D111" s="54" t="s">
        <v>2044</v>
      </c>
      <c r="E111" s="6" t="s">
        <v>307</v>
      </c>
      <c r="F111" s="19">
        <v>15861</v>
      </c>
      <c r="G111" s="24">
        <v>74.150000000000006</v>
      </c>
      <c r="H111" s="24">
        <v>0.44</v>
      </c>
      <c r="I111" s="31"/>
      <c r="J111" s="31"/>
      <c r="K111" s="35"/>
    </row>
    <row r="112" spans="2:11" x14ac:dyDescent="0.25">
      <c r="B112" s="8" t="s">
        <v>540</v>
      </c>
      <c r="C112" s="57" t="s">
        <v>541</v>
      </c>
      <c r="D112" s="54" t="s">
        <v>542</v>
      </c>
      <c r="E112" s="6" t="s">
        <v>307</v>
      </c>
      <c r="F112" s="19">
        <v>1944</v>
      </c>
      <c r="G112" s="24">
        <v>73.88</v>
      </c>
      <c r="H112" s="24">
        <v>0.44</v>
      </c>
      <c r="I112" s="31"/>
      <c r="J112" s="31"/>
      <c r="K112" s="35"/>
    </row>
    <row r="113" spans="2:11" x14ac:dyDescent="0.25">
      <c r="B113" s="8" t="s">
        <v>3650</v>
      </c>
      <c r="C113" s="57" t="s">
        <v>3651</v>
      </c>
      <c r="D113" s="54" t="s">
        <v>3652</v>
      </c>
      <c r="E113" s="6" t="s">
        <v>510</v>
      </c>
      <c r="F113" s="19">
        <v>5472</v>
      </c>
      <c r="G113" s="24">
        <v>72.83</v>
      </c>
      <c r="H113" s="24">
        <v>0.43</v>
      </c>
      <c r="I113" s="31"/>
      <c r="J113" s="31"/>
      <c r="K113" s="35"/>
    </row>
    <row r="114" spans="2:11" x14ac:dyDescent="0.25">
      <c r="B114" s="8" t="s">
        <v>815</v>
      </c>
      <c r="C114" s="57" t="s">
        <v>816</v>
      </c>
      <c r="D114" s="54" t="s">
        <v>817</v>
      </c>
      <c r="E114" s="6" t="s">
        <v>57</v>
      </c>
      <c r="F114" s="19">
        <v>1857</v>
      </c>
      <c r="G114" s="24">
        <v>72.16</v>
      </c>
      <c r="H114" s="24">
        <v>0.43</v>
      </c>
      <c r="I114" s="31"/>
      <c r="J114" s="31"/>
      <c r="K114" s="35"/>
    </row>
    <row r="115" spans="2:11" x14ac:dyDescent="0.25">
      <c r="B115" s="8" t="s">
        <v>275</v>
      </c>
      <c r="C115" s="57" t="s">
        <v>276</v>
      </c>
      <c r="D115" s="54" t="s">
        <v>277</v>
      </c>
      <c r="E115" s="6" t="s">
        <v>126</v>
      </c>
      <c r="F115" s="19">
        <v>5503</v>
      </c>
      <c r="G115" s="24">
        <v>71.95</v>
      </c>
      <c r="H115" s="24">
        <v>0.43</v>
      </c>
      <c r="I115" s="31"/>
      <c r="J115" s="31"/>
      <c r="K115" s="35"/>
    </row>
    <row r="116" spans="2:11" x14ac:dyDescent="0.25">
      <c r="B116" s="8" t="s">
        <v>2392</v>
      </c>
      <c r="C116" s="57" t="s">
        <v>1222</v>
      </c>
      <c r="D116" s="54" t="s">
        <v>2393</v>
      </c>
      <c r="E116" s="6" t="s">
        <v>53</v>
      </c>
      <c r="F116" s="19">
        <v>19816</v>
      </c>
      <c r="G116" s="24">
        <v>68.739999999999995</v>
      </c>
      <c r="H116" s="24">
        <v>0.41</v>
      </c>
      <c r="I116" s="31"/>
      <c r="J116" s="31"/>
      <c r="K116" s="35"/>
    </row>
    <row r="117" spans="2:11" x14ac:dyDescent="0.25">
      <c r="B117" s="8" t="s">
        <v>2023</v>
      </c>
      <c r="C117" s="57" t="s">
        <v>2024</v>
      </c>
      <c r="D117" s="54" t="s">
        <v>2025</v>
      </c>
      <c r="E117" s="6" t="s">
        <v>389</v>
      </c>
      <c r="F117" s="19">
        <v>13691</v>
      </c>
      <c r="G117" s="24">
        <v>66.09</v>
      </c>
      <c r="H117" s="24">
        <v>0.39</v>
      </c>
      <c r="I117" s="31"/>
      <c r="J117" s="31"/>
      <c r="K117" s="35"/>
    </row>
    <row r="118" spans="2:11" x14ac:dyDescent="0.25">
      <c r="B118" s="8" t="s">
        <v>934</v>
      </c>
      <c r="C118" s="57" t="s">
        <v>935</v>
      </c>
      <c r="D118" s="54" t="s">
        <v>936</v>
      </c>
      <c r="E118" s="6" t="s">
        <v>159</v>
      </c>
      <c r="F118" s="19">
        <v>11161</v>
      </c>
      <c r="G118" s="24">
        <v>65.69</v>
      </c>
      <c r="H118" s="24">
        <v>0.39</v>
      </c>
      <c r="I118" s="31"/>
      <c r="J118" s="31"/>
      <c r="K118" s="35"/>
    </row>
    <row r="119" spans="2:11" x14ac:dyDescent="0.25">
      <c r="B119" s="8" t="s">
        <v>135</v>
      </c>
      <c r="C119" s="57" t="s">
        <v>136</v>
      </c>
      <c r="D119" s="54" t="s">
        <v>137</v>
      </c>
      <c r="E119" s="6" t="s">
        <v>99</v>
      </c>
      <c r="F119" s="19">
        <v>1854</v>
      </c>
      <c r="G119" s="24">
        <v>65.209999999999994</v>
      </c>
      <c r="H119" s="24">
        <v>0.39</v>
      </c>
      <c r="I119" s="31"/>
      <c r="J119" s="31"/>
      <c r="K119" s="35"/>
    </row>
    <row r="120" spans="2:11" x14ac:dyDescent="0.25">
      <c r="B120" s="8" t="s">
        <v>3653</v>
      </c>
      <c r="C120" s="57" t="s">
        <v>3654</v>
      </c>
      <c r="D120" s="54" t="s">
        <v>3655</v>
      </c>
      <c r="E120" s="6" t="s">
        <v>134</v>
      </c>
      <c r="F120" s="19">
        <v>20167</v>
      </c>
      <c r="G120" s="24">
        <v>64.930000000000007</v>
      </c>
      <c r="H120" s="24">
        <v>0.38</v>
      </c>
      <c r="I120" s="31"/>
      <c r="J120" s="31"/>
      <c r="K120" s="35"/>
    </row>
    <row r="121" spans="2:11" x14ac:dyDescent="0.25">
      <c r="B121" s="8" t="s">
        <v>3656</v>
      </c>
      <c r="C121" s="57" t="s">
        <v>3657</v>
      </c>
      <c r="D121" s="54" t="s">
        <v>3658</v>
      </c>
      <c r="E121" s="6" t="s">
        <v>380</v>
      </c>
      <c r="F121" s="19">
        <v>224</v>
      </c>
      <c r="G121" s="24">
        <v>64.790000000000006</v>
      </c>
      <c r="H121" s="24">
        <v>0.38</v>
      </c>
      <c r="I121" s="31"/>
      <c r="J121" s="31"/>
      <c r="K121" s="35"/>
    </row>
    <row r="122" spans="2:11" x14ac:dyDescent="0.25">
      <c r="B122" s="8" t="s">
        <v>2093</v>
      </c>
      <c r="C122" s="57" t="s">
        <v>2094</v>
      </c>
      <c r="D122" s="54" t="s">
        <v>2095</v>
      </c>
      <c r="E122" s="6" t="s">
        <v>228</v>
      </c>
      <c r="F122" s="19">
        <v>2720</v>
      </c>
      <c r="G122" s="24">
        <v>63.28</v>
      </c>
      <c r="H122" s="24">
        <v>0.37</v>
      </c>
      <c r="I122" s="31"/>
      <c r="J122" s="31"/>
      <c r="K122" s="35"/>
    </row>
    <row r="123" spans="2:11" x14ac:dyDescent="0.25">
      <c r="B123" s="8" t="s">
        <v>3659</v>
      </c>
      <c r="C123" s="57" t="s">
        <v>3660</v>
      </c>
      <c r="D123" s="54" t="s">
        <v>3661</v>
      </c>
      <c r="E123" s="6" t="s">
        <v>151</v>
      </c>
      <c r="F123" s="19">
        <v>30686</v>
      </c>
      <c r="G123" s="24">
        <v>59.24</v>
      </c>
      <c r="H123" s="24">
        <v>0.35</v>
      </c>
      <c r="I123" s="31"/>
      <c r="J123" s="31"/>
      <c r="K123" s="35"/>
    </row>
    <row r="124" spans="2:11" x14ac:dyDescent="0.25">
      <c r="B124" s="8" t="s">
        <v>2037</v>
      </c>
      <c r="C124" s="57" t="s">
        <v>2038</v>
      </c>
      <c r="D124" s="54" t="s">
        <v>2039</v>
      </c>
      <c r="E124" s="6" t="s">
        <v>155</v>
      </c>
      <c r="F124" s="19">
        <v>26417</v>
      </c>
      <c r="G124" s="24">
        <v>58.95</v>
      </c>
      <c r="H124" s="24">
        <v>0.35</v>
      </c>
      <c r="I124" s="31"/>
      <c r="J124" s="31"/>
      <c r="K124" s="35"/>
    </row>
    <row r="125" spans="2:11" x14ac:dyDescent="0.25">
      <c r="B125" s="8" t="s">
        <v>3662</v>
      </c>
      <c r="C125" s="57" t="s">
        <v>3663</v>
      </c>
      <c r="D125" s="54" t="s">
        <v>3664</v>
      </c>
      <c r="E125" s="6" t="s">
        <v>126</v>
      </c>
      <c r="F125" s="19">
        <v>3465</v>
      </c>
      <c r="G125" s="24">
        <v>58.81</v>
      </c>
      <c r="H125" s="24">
        <v>0.35</v>
      </c>
      <c r="I125" s="31"/>
      <c r="J125" s="31"/>
      <c r="K125" s="35"/>
    </row>
    <row r="126" spans="2:11" x14ac:dyDescent="0.25">
      <c r="B126" s="8" t="s">
        <v>3665</v>
      </c>
      <c r="C126" s="57" t="s">
        <v>3666</v>
      </c>
      <c r="D126" s="54" t="s">
        <v>3667</v>
      </c>
      <c r="E126" s="6" t="s">
        <v>103</v>
      </c>
      <c r="F126" s="19">
        <v>3649</v>
      </c>
      <c r="G126" s="24">
        <v>56.52</v>
      </c>
      <c r="H126" s="24">
        <v>0.33</v>
      </c>
      <c r="I126" s="31"/>
      <c r="J126" s="31"/>
      <c r="K126" s="35"/>
    </row>
    <row r="127" spans="2:11" x14ac:dyDescent="0.25">
      <c r="B127" s="8" t="s">
        <v>3668</v>
      </c>
      <c r="C127" s="57" t="s">
        <v>1200</v>
      </c>
      <c r="D127" s="54" t="s">
        <v>3669</v>
      </c>
      <c r="E127" s="6" t="s">
        <v>103</v>
      </c>
      <c r="F127" s="19">
        <v>145544</v>
      </c>
      <c r="G127" s="24">
        <v>55.6</v>
      </c>
      <c r="H127" s="24">
        <v>0.33</v>
      </c>
      <c r="I127" s="31"/>
      <c r="J127" s="31"/>
      <c r="K127" s="35"/>
    </row>
    <row r="128" spans="2:11" x14ac:dyDescent="0.25">
      <c r="B128" s="8" t="s">
        <v>3670</v>
      </c>
      <c r="C128" s="57" t="s">
        <v>3671</v>
      </c>
      <c r="D128" s="54" t="s">
        <v>3672</v>
      </c>
      <c r="E128" s="6" t="s">
        <v>111</v>
      </c>
      <c r="F128" s="19">
        <v>10570</v>
      </c>
      <c r="G128" s="24">
        <v>54.87</v>
      </c>
      <c r="H128" s="24">
        <v>0.33</v>
      </c>
      <c r="I128" s="31"/>
      <c r="J128" s="31"/>
      <c r="K128" s="35"/>
    </row>
    <row r="129" spans="2:11" x14ac:dyDescent="0.25">
      <c r="B129" s="8" t="s">
        <v>292</v>
      </c>
      <c r="C129" s="57" t="s">
        <v>293</v>
      </c>
      <c r="D129" s="54" t="s">
        <v>294</v>
      </c>
      <c r="E129" s="6" t="s">
        <v>111</v>
      </c>
      <c r="F129" s="19">
        <v>5743</v>
      </c>
      <c r="G129" s="24">
        <v>54.33</v>
      </c>
      <c r="H129" s="24">
        <v>0.32</v>
      </c>
      <c r="I129" s="31"/>
      <c r="J129" s="31"/>
      <c r="K129" s="35"/>
    </row>
    <row r="130" spans="2:11" x14ac:dyDescent="0.25">
      <c r="B130" s="8" t="s">
        <v>3673</v>
      </c>
      <c r="C130" s="57" t="s">
        <v>3674</v>
      </c>
      <c r="D130" s="54" t="s">
        <v>3675</v>
      </c>
      <c r="E130" s="6" t="s">
        <v>111</v>
      </c>
      <c r="F130" s="19">
        <v>16076</v>
      </c>
      <c r="G130" s="24">
        <v>53.92</v>
      </c>
      <c r="H130" s="24">
        <v>0.32</v>
      </c>
      <c r="I130" s="31"/>
      <c r="J130" s="31"/>
      <c r="K130" s="35"/>
    </row>
    <row r="131" spans="2:11" x14ac:dyDescent="0.25">
      <c r="B131" s="8" t="s">
        <v>2542</v>
      </c>
      <c r="C131" s="57" t="s">
        <v>2543</v>
      </c>
      <c r="D131" s="54" t="s">
        <v>2544</v>
      </c>
      <c r="E131" s="6" t="s">
        <v>53</v>
      </c>
      <c r="F131" s="19">
        <v>62024</v>
      </c>
      <c r="G131" s="24">
        <v>52.94</v>
      </c>
      <c r="H131" s="24">
        <v>0.31</v>
      </c>
      <c r="I131" s="31"/>
      <c r="J131" s="31"/>
      <c r="K131" s="35"/>
    </row>
    <row r="132" spans="2:11" x14ac:dyDescent="0.25">
      <c r="B132" s="8" t="s">
        <v>1981</v>
      </c>
      <c r="C132" s="57" t="s">
        <v>1982</v>
      </c>
      <c r="D132" s="54" t="s">
        <v>1983</v>
      </c>
      <c r="E132" s="6" t="s">
        <v>236</v>
      </c>
      <c r="F132" s="19">
        <v>619599</v>
      </c>
      <c r="G132" s="24">
        <v>51.43</v>
      </c>
      <c r="H132" s="24">
        <v>0.3</v>
      </c>
      <c r="I132" s="31"/>
      <c r="J132" s="31"/>
      <c r="K132" s="35"/>
    </row>
    <row r="133" spans="2:11" x14ac:dyDescent="0.25">
      <c r="B133" s="8" t="s">
        <v>244</v>
      </c>
      <c r="C133" s="57" t="s">
        <v>245</v>
      </c>
      <c r="D133" s="54" t="s">
        <v>246</v>
      </c>
      <c r="E133" s="6" t="s">
        <v>115</v>
      </c>
      <c r="F133" s="19">
        <v>377</v>
      </c>
      <c r="G133" s="24">
        <v>48.84</v>
      </c>
      <c r="H133" s="24">
        <v>0.28999999999999998</v>
      </c>
      <c r="I133" s="31"/>
      <c r="J133" s="31"/>
      <c r="K133" s="35"/>
    </row>
    <row r="134" spans="2:11" x14ac:dyDescent="0.25">
      <c r="B134" s="8" t="s">
        <v>1831</v>
      </c>
      <c r="C134" s="57" t="s">
        <v>1832</v>
      </c>
      <c r="D134" s="54" t="s">
        <v>1833</v>
      </c>
      <c r="E134" s="6" t="s">
        <v>126</v>
      </c>
      <c r="F134" s="19">
        <v>1200</v>
      </c>
      <c r="G134" s="24">
        <v>47.93</v>
      </c>
      <c r="H134" s="24">
        <v>0.28000000000000003</v>
      </c>
      <c r="I134" s="31"/>
      <c r="J134" s="31"/>
      <c r="K134" s="35"/>
    </row>
    <row r="135" spans="2:11" x14ac:dyDescent="0.25">
      <c r="B135" s="8" t="s">
        <v>1811</v>
      </c>
      <c r="C135" s="57" t="s">
        <v>1812</v>
      </c>
      <c r="D135" s="54" t="s">
        <v>1813</v>
      </c>
      <c r="E135" s="6" t="s">
        <v>115</v>
      </c>
      <c r="F135" s="19">
        <v>2797</v>
      </c>
      <c r="G135" s="24">
        <v>47.35</v>
      </c>
      <c r="H135" s="24">
        <v>0.28000000000000003</v>
      </c>
      <c r="I135" s="31"/>
      <c r="J135" s="31"/>
      <c r="K135" s="35"/>
    </row>
    <row r="136" spans="2:11" x14ac:dyDescent="0.25">
      <c r="B136" s="8" t="s">
        <v>3676</v>
      </c>
      <c r="C136" s="57" t="s">
        <v>3677</v>
      </c>
      <c r="D136" s="54" t="s">
        <v>3678</v>
      </c>
      <c r="E136" s="6" t="s">
        <v>57</v>
      </c>
      <c r="F136" s="19">
        <v>5024</v>
      </c>
      <c r="G136" s="24">
        <v>46.46</v>
      </c>
      <c r="H136" s="24">
        <v>0.28000000000000003</v>
      </c>
      <c r="I136" s="31"/>
      <c r="J136" s="31"/>
      <c r="K136" s="35"/>
    </row>
    <row r="137" spans="2:11" x14ac:dyDescent="0.25">
      <c r="B137" s="8" t="s">
        <v>3679</v>
      </c>
      <c r="C137" s="57" t="s">
        <v>3680</v>
      </c>
      <c r="D137" s="54" t="s">
        <v>3681</v>
      </c>
      <c r="E137" s="6" t="s">
        <v>141</v>
      </c>
      <c r="F137" s="19">
        <v>4240</v>
      </c>
      <c r="G137" s="24">
        <v>45.53</v>
      </c>
      <c r="H137" s="24">
        <v>0.27</v>
      </c>
      <c r="I137" s="31"/>
      <c r="J137" s="31"/>
      <c r="K137" s="35"/>
    </row>
    <row r="138" spans="2:11" x14ac:dyDescent="0.25">
      <c r="B138" s="8" t="s">
        <v>1822</v>
      </c>
      <c r="C138" s="57" t="s">
        <v>1823</v>
      </c>
      <c r="D138" s="54" t="s">
        <v>1824</v>
      </c>
      <c r="E138" s="6" t="s">
        <v>126</v>
      </c>
      <c r="F138" s="19">
        <v>3235</v>
      </c>
      <c r="G138" s="24">
        <v>45.16</v>
      </c>
      <c r="H138" s="24">
        <v>0.27</v>
      </c>
      <c r="I138" s="31"/>
      <c r="J138" s="31"/>
      <c r="K138" s="35"/>
    </row>
    <row r="139" spans="2:11" x14ac:dyDescent="0.25">
      <c r="B139" s="8" t="s">
        <v>3682</v>
      </c>
      <c r="C139" s="57" t="s">
        <v>3683</v>
      </c>
      <c r="D139" s="54" t="s">
        <v>3684</v>
      </c>
      <c r="E139" s="6" t="s">
        <v>430</v>
      </c>
      <c r="F139" s="19">
        <v>1001</v>
      </c>
      <c r="G139" s="24">
        <v>44.53</v>
      </c>
      <c r="H139" s="24">
        <v>0.26</v>
      </c>
      <c r="I139" s="31"/>
      <c r="J139" s="31"/>
      <c r="K139" s="35"/>
    </row>
    <row r="140" spans="2:11" x14ac:dyDescent="0.25">
      <c r="B140" s="8" t="s">
        <v>905</v>
      </c>
      <c r="C140" s="57" t="s">
        <v>906</v>
      </c>
      <c r="D140" s="54" t="s">
        <v>907</v>
      </c>
      <c r="E140" s="6" t="s">
        <v>107</v>
      </c>
      <c r="F140" s="19">
        <v>6797</v>
      </c>
      <c r="G140" s="24">
        <v>43.51</v>
      </c>
      <c r="H140" s="24">
        <v>0.26</v>
      </c>
      <c r="I140" s="31"/>
      <c r="J140" s="31"/>
      <c r="K140" s="35"/>
    </row>
    <row r="141" spans="2:11" x14ac:dyDescent="0.25">
      <c r="B141" s="8" t="s">
        <v>3685</v>
      </c>
      <c r="C141" s="57" t="s">
        <v>3686</v>
      </c>
      <c r="D141" s="54" t="s">
        <v>3687</v>
      </c>
      <c r="E141" s="6" t="s">
        <v>287</v>
      </c>
      <c r="F141" s="19">
        <v>6482</v>
      </c>
      <c r="G141" s="24">
        <v>41.25</v>
      </c>
      <c r="H141" s="24">
        <v>0.24</v>
      </c>
      <c r="I141" s="31"/>
      <c r="J141" s="31"/>
      <c r="K141" s="35"/>
    </row>
    <row r="142" spans="2:11" x14ac:dyDescent="0.25">
      <c r="B142" s="8" t="s">
        <v>3688</v>
      </c>
      <c r="C142" s="57" t="s">
        <v>3689</v>
      </c>
      <c r="D142" s="54" t="s">
        <v>3690</v>
      </c>
      <c r="E142" s="6" t="s">
        <v>430</v>
      </c>
      <c r="F142" s="19">
        <v>9927</v>
      </c>
      <c r="G142" s="24">
        <v>40.98</v>
      </c>
      <c r="H142" s="24">
        <v>0.24</v>
      </c>
      <c r="I142" s="31"/>
      <c r="J142" s="31"/>
      <c r="K142" s="35"/>
    </row>
    <row r="143" spans="2:11" x14ac:dyDescent="0.25">
      <c r="B143" s="8" t="s">
        <v>3691</v>
      </c>
      <c r="C143" s="57" t="s">
        <v>1113</v>
      </c>
      <c r="D143" s="54" t="s">
        <v>3692</v>
      </c>
      <c r="E143" s="6" t="s">
        <v>130</v>
      </c>
      <c r="F143" s="19">
        <v>6422</v>
      </c>
      <c r="G143" s="24">
        <v>40.799999999999997</v>
      </c>
      <c r="H143" s="24">
        <v>0.24</v>
      </c>
      <c r="I143" s="31"/>
      <c r="J143" s="31"/>
      <c r="K143" s="35"/>
    </row>
    <row r="144" spans="2:11" x14ac:dyDescent="0.25">
      <c r="B144" s="8" t="s">
        <v>3693</v>
      </c>
      <c r="C144" s="57" t="s">
        <v>3694</v>
      </c>
      <c r="D144" s="54" t="s">
        <v>3695</v>
      </c>
      <c r="E144" s="6" t="s">
        <v>130</v>
      </c>
      <c r="F144" s="19">
        <v>12890</v>
      </c>
      <c r="G144" s="24">
        <v>40.770000000000003</v>
      </c>
      <c r="H144" s="24">
        <v>0.24</v>
      </c>
      <c r="I144" s="31"/>
      <c r="J144" s="31"/>
      <c r="K144" s="35"/>
    </row>
    <row r="145" spans="2:11" x14ac:dyDescent="0.25">
      <c r="B145" s="8" t="s">
        <v>3696</v>
      </c>
      <c r="C145" s="57" t="s">
        <v>3697</v>
      </c>
      <c r="D145" s="54" t="s">
        <v>3698</v>
      </c>
      <c r="E145" s="6" t="s">
        <v>287</v>
      </c>
      <c r="F145" s="19">
        <v>19539</v>
      </c>
      <c r="G145" s="24">
        <v>40.1</v>
      </c>
      <c r="H145" s="24">
        <v>0.24</v>
      </c>
      <c r="I145" s="31"/>
      <c r="J145" s="31"/>
      <c r="K145" s="35"/>
    </row>
    <row r="146" spans="2:11" x14ac:dyDescent="0.25">
      <c r="B146" s="8" t="s">
        <v>838</v>
      </c>
      <c r="C146" s="57" t="s">
        <v>839</v>
      </c>
      <c r="D146" s="54" t="s">
        <v>840</v>
      </c>
      <c r="E146" s="6" t="s">
        <v>126</v>
      </c>
      <c r="F146" s="19">
        <v>2231</v>
      </c>
      <c r="G146" s="24">
        <v>38.880000000000003</v>
      </c>
      <c r="H146" s="24">
        <v>0.23</v>
      </c>
      <c r="I146" s="31"/>
      <c r="J146" s="31"/>
      <c r="K146" s="35"/>
    </row>
    <row r="147" spans="2:11" x14ac:dyDescent="0.25">
      <c r="B147" s="8" t="s">
        <v>3699</v>
      </c>
      <c r="C147" s="57" t="s">
        <v>3700</v>
      </c>
      <c r="D147" s="54" t="s">
        <v>3701</v>
      </c>
      <c r="E147" s="6" t="s">
        <v>307</v>
      </c>
      <c r="F147" s="19">
        <v>2044</v>
      </c>
      <c r="G147" s="24">
        <v>37.43</v>
      </c>
      <c r="H147" s="24">
        <v>0.22</v>
      </c>
      <c r="I147" s="31"/>
      <c r="J147" s="31"/>
      <c r="K147" s="35"/>
    </row>
    <row r="148" spans="2:11" x14ac:dyDescent="0.25">
      <c r="B148" s="8" t="s">
        <v>3702</v>
      </c>
      <c r="C148" s="57" t="s">
        <v>3703</v>
      </c>
      <c r="D148" s="54" t="s">
        <v>3704</v>
      </c>
      <c r="E148" s="6" t="s">
        <v>111</v>
      </c>
      <c r="F148" s="19">
        <v>2524</v>
      </c>
      <c r="G148" s="24">
        <v>36.83</v>
      </c>
      <c r="H148" s="24">
        <v>0.22</v>
      </c>
      <c r="I148" s="31"/>
      <c r="J148" s="31"/>
      <c r="K148" s="35"/>
    </row>
    <row r="149" spans="2:11" x14ac:dyDescent="0.25">
      <c r="B149" s="8" t="s">
        <v>549</v>
      </c>
      <c r="C149" s="57" t="s">
        <v>550</v>
      </c>
      <c r="D149" s="54" t="s">
        <v>551</v>
      </c>
      <c r="E149" s="6" t="s">
        <v>155</v>
      </c>
      <c r="F149" s="19">
        <v>2896</v>
      </c>
      <c r="G149" s="24">
        <v>36.659999999999997</v>
      </c>
      <c r="H149" s="24">
        <v>0.22</v>
      </c>
      <c r="I149" s="31"/>
      <c r="J149" s="31"/>
      <c r="K149" s="35"/>
    </row>
    <row r="150" spans="2:11" x14ac:dyDescent="0.25">
      <c r="B150" s="8" t="s">
        <v>2005</v>
      </c>
      <c r="C150" s="57" t="s">
        <v>2006</v>
      </c>
      <c r="D150" s="54" t="s">
        <v>2007</v>
      </c>
      <c r="E150" s="6" t="s">
        <v>166</v>
      </c>
      <c r="F150" s="19">
        <v>6584</v>
      </c>
      <c r="G150" s="24">
        <v>35.659999999999997</v>
      </c>
      <c r="H150" s="24">
        <v>0.21</v>
      </c>
      <c r="I150" s="31"/>
      <c r="J150" s="31"/>
      <c r="K150" s="35"/>
    </row>
    <row r="151" spans="2:11" x14ac:dyDescent="0.25">
      <c r="B151" s="8" t="s">
        <v>3705</v>
      </c>
      <c r="C151" s="57" t="s">
        <v>1371</v>
      </c>
      <c r="D151" s="54" t="s">
        <v>3706</v>
      </c>
      <c r="E151" s="6" t="s">
        <v>236</v>
      </c>
      <c r="F151" s="19">
        <v>40434</v>
      </c>
      <c r="G151" s="24">
        <v>31.98</v>
      </c>
      <c r="H151" s="24">
        <v>0.19</v>
      </c>
      <c r="I151" s="31"/>
      <c r="J151" s="31"/>
      <c r="K151" s="35"/>
    </row>
    <row r="152" spans="2:11" x14ac:dyDescent="0.25">
      <c r="B152" s="8" t="s">
        <v>3707</v>
      </c>
      <c r="C152" s="57" t="s">
        <v>3708</v>
      </c>
      <c r="D152" s="54" t="s">
        <v>3709</v>
      </c>
      <c r="E152" s="6" t="s">
        <v>173</v>
      </c>
      <c r="F152" s="19">
        <v>472</v>
      </c>
      <c r="G152" s="24">
        <v>31.76</v>
      </c>
      <c r="H152" s="24">
        <v>0.19</v>
      </c>
      <c r="I152" s="31"/>
      <c r="J152" s="31"/>
      <c r="K152" s="35"/>
    </row>
    <row r="153" spans="2:11" x14ac:dyDescent="0.25">
      <c r="B153" s="8" t="s">
        <v>3710</v>
      </c>
      <c r="C153" s="57" t="s">
        <v>3711</v>
      </c>
      <c r="D153" s="54" t="s">
        <v>3712</v>
      </c>
      <c r="E153" s="6" t="s">
        <v>107</v>
      </c>
      <c r="F153" s="19">
        <v>93239</v>
      </c>
      <c r="G153" s="24">
        <v>30.02</v>
      </c>
      <c r="H153" s="24">
        <v>0.18</v>
      </c>
      <c r="I153" s="31"/>
      <c r="J153" s="31"/>
      <c r="K153" s="35"/>
    </row>
    <row r="154" spans="2:11" x14ac:dyDescent="0.25">
      <c r="B154" s="8" t="s">
        <v>2420</v>
      </c>
      <c r="C154" s="57" t="s">
        <v>2421</v>
      </c>
      <c r="D154" s="54" t="s">
        <v>2422</v>
      </c>
      <c r="E154" s="6" t="s">
        <v>307</v>
      </c>
      <c r="F154" s="19">
        <v>610</v>
      </c>
      <c r="G154" s="24">
        <v>27.54</v>
      </c>
      <c r="H154" s="24">
        <v>0.16</v>
      </c>
      <c r="I154" s="31"/>
      <c r="J154" s="31"/>
      <c r="K154" s="35"/>
    </row>
    <row r="155" spans="2:11" x14ac:dyDescent="0.25">
      <c r="B155" s="8" t="s">
        <v>3713</v>
      </c>
      <c r="C155" s="57" t="s">
        <v>3714</v>
      </c>
      <c r="D155" s="54" t="s">
        <v>3715</v>
      </c>
      <c r="E155" s="6" t="s">
        <v>307</v>
      </c>
      <c r="F155" s="19">
        <v>1097</v>
      </c>
      <c r="G155" s="24">
        <v>26.85</v>
      </c>
      <c r="H155" s="24">
        <v>0.16</v>
      </c>
      <c r="I155" s="31"/>
      <c r="J155" s="31"/>
      <c r="K155" s="35"/>
    </row>
    <row r="156" spans="2:11" x14ac:dyDescent="0.25">
      <c r="B156" s="8" t="s">
        <v>3716</v>
      </c>
      <c r="C156" s="57" t="s">
        <v>3717</v>
      </c>
      <c r="D156" s="54" t="s">
        <v>3718</v>
      </c>
      <c r="E156" s="6" t="s">
        <v>111</v>
      </c>
      <c r="F156" s="19">
        <v>2378</v>
      </c>
      <c r="G156" s="24">
        <v>24.59</v>
      </c>
      <c r="H156" s="24">
        <v>0.15</v>
      </c>
      <c r="I156" s="31"/>
      <c r="J156" s="31"/>
      <c r="K156" s="35"/>
    </row>
    <row r="157" spans="2:11" x14ac:dyDescent="0.25">
      <c r="B157" s="8" t="s">
        <v>474</v>
      </c>
      <c r="C157" s="57" t="s">
        <v>475</v>
      </c>
      <c r="D157" s="54" t="s">
        <v>476</v>
      </c>
      <c r="E157" s="6" t="s">
        <v>287</v>
      </c>
      <c r="F157" s="19">
        <v>19665</v>
      </c>
      <c r="G157" s="24">
        <v>24.44</v>
      </c>
      <c r="H157" s="24">
        <v>0.14000000000000001</v>
      </c>
      <c r="I157" s="31"/>
      <c r="J157" s="31"/>
      <c r="K157" s="35"/>
    </row>
    <row r="158" spans="2:11" x14ac:dyDescent="0.25">
      <c r="B158" s="8" t="s">
        <v>3719</v>
      </c>
      <c r="C158" s="57" t="s">
        <v>1071</v>
      </c>
      <c r="D158" s="54" t="s">
        <v>3720</v>
      </c>
      <c r="E158" s="6" t="s">
        <v>380</v>
      </c>
      <c r="F158" s="19">
        <v>5088</v>
      </c>
      <c r="G158" s="24">
        <v>24.26</v>
      </c>
      <c r="H158" s="24">
        <v>0.14000000000000001</v>
      </c>
      <c r="I158" s="31"/>
      <c r="J158" s="31"/>
      <c r="K158" s="35"/>
    </row>
    <row r="159" spans="2:11" x14ac:dyDescent="0.25">
      <c r="B159" s="8" t="s">
        <v>3721</v>
      </c>
      <c r="C159" s="57" t="s">
        <v>3722</v>
      </c>
      <c r="D159" s="54" t="s">
        <v>3723</v>
      </c>
      <c r="E159" s="6" t="s">
        <v>307</v>
      </c>
      <c r="F159" s="19">
        <v>1437</v>
      </c>
      <c r="G159" s="24">
        <v>18.690000000000001</v>
      </c>
      <c r="H159" s="24">
        <v>0.11</v>
      </c>
      <c r="I159" s="31"/>
      <c r="J159" s="31"/>
      <c r="K159" s="35"/>
    </row>
    <row r="160" spans="2:11" x14ac:dyDescent="0.25">
      <c r="C160" s="58" t="s">
        <v>39</v>
      </c>
      <c r="D160" s="54"/>
      <c r="E160" s="6"/>
      <c r="F160" s="19"/>
      <c r="G160" s="25">
        <v>16879.75</v>
      </c>
      <c r="H160" s="25">
        <v>100</v>
      </c>
      <c r="I160" s="31"/>
      <c r="J160" s="31"/>
      <c r="K160" s="35"/>
    </row>
    <row r="161" spans="3:11" x14ac:dyDescent="0.25">
      <c r="C161" s="57"/>
      <c r="D161" s="54"/>
      <c r="E161" s="6"/>
      <c r="F161" s="19"/>
      <c r="G161" s="24"/>
      <c r="H161" s="24"/>
      <c r="I161" s="31"/>
      <c r="J161" s="31"/>
      <c r="K161" s="35"/>
    </row>
    <row r="162" spans="3:11" x14ac:dyDescent="0.25">
      <c r="C162" s="58" t="s">
        <v>3</v>
      </c>
      <c r="D162" s="54"/>
      <c r="E162" s="6"/>
      <c r="F162" s="19"/>
      <c r="G162" s="24" t="s">
        <v>2</v>
      </c>
      <c r="H162" s="24" t="s">
        <v>2</v>
      </c>
      <c r="I162" s="31"/>
      <c r="J162" s="31"/>
      <c r="K162" s="35"/>
    </row>
    <row r="163" spans="3:11" x14ac:dyDescent="0.25">
      <c r="C163" s="57"/>
      <c r="D163" s="54"/>
      <c r="E163" s="6"/>
      <c r="F163" s="19"/>
      <c r="G163" s="24"/>
      <c r="H163" s="24"/>
      <c r="I163" s="31"/>
      <c r="J163" s="31"/>
      <c r="K163" s="35"/>
    </row>
    <row r="164" spans="3:11" x14ac:dyDescent="0.25">
      <c r="C164" s="58" t="s">
        <v>4</v>
      </c>
      <c r="D164" s="54"/>
      <c r="E164" s="6"/>
      <c r="F164" s="19"/>
      <c r="G164" s="24" t="s">
        <v>2</v>
      </c>
      <c r="H164" s="24" t="s">
        <v>2</v>
      </c>
      <c r="I164" s="31"/>
      <c r="J164" s="31"/>
      <c r="K164" s="35"/>
    </row>
    <row r="165" spans="3:11" x14ac:dyDescent="0.25">
      <c r="C165" s="57"/>
      <c r="D165" s="54"/>
      <c r="E165" s="6"/>
      <c r="F165" s="19"/>
      <c r="G165" s="24"/>
      <c r="H165" s="24"/>
      <c r="I165" s="31"/>
      <c r="J165" s="31"/>
      <c r="K165" s="35"/>
    </row>
    <row r="166" spans="3:11" x14ac:dyDescent="0.25">
      <c r="C166" s="58" t="s">
        <v>5</v>
      </c>
      <c r="D166" s="54"/>
      <c r="E166" s="6"/>
      <c r="F166" s="19"/>
      <c r="G166" s="24"/>
      <c r="H166" s="24"/>
      <c r="I166" s="31"/>
      <c r="J166" s="31"/>
      <c r="K166" s="35"/>
    </row>
    <row r="167" spans="3:11" x14ac:dyDescent="0.25">
      <c r="C167" s="57"/>
      <c r="D167" s="54"/>
      <c r="E167" s="6"/>
      <c r="F167" s="19"/>
      <c r="G167" s="24"/>
      <c r="H167" s="24"/>
      <c r="I167" s="31"/>
      <c r="J167" s="31"/>
      <c r="K167" s="35"/>
    </row>
    <row r="168" spans="3:11" x14ac:dyDescent="0.25">
      <c r="C168" s="58" t="s">
        <v>6</v>
      </c>
      <c r="D168" s="54"/>
      <c r="E168" s="6"/>
      <c r="F168" s="19"/>
      <c r="G168" s="24" t="s">
        <v>2</v>
      </c>
      <c r="H168" s="24" t="s">
        <v>2</v>
      </c>
      <c r="I168" s="31"/>
      <c r="J168" s="31"/>
      <c r="K168" s="35"/>
    </row>
    <row r="169" spans="3:11" x14ac:dyDescent="0.25">
      <c r="C169" s="57"/>
      <c r="D169" s="54"/>
      <c r="E169" s="6"/>
      <c r="F169" s="19"/>
      <c r="G169" s="24"/>
      <c r="H169" s="24"/>
      <c r="I169" s="31"/>
      <c r="J169" s="31"/>
      <c r="K169" s="35"/>
    </row>
    <row r="170" spans="3:11" x14ac:dyDescent="0.25">
      <c r="C170" s="58" t="s">
        <v>7</v>
      </c>
      <c r="D170" s="54"/>
      <c r="E170" s="6"/>
      <c r="F170" s="19"/>
      <c r="G170" s="24" t="s">
        <v>2</v>
      </c>
      <c r="H170" s="24" t="s">
        <v>2</v>
      </c>
      <c r="I170" s="31"/>
      <c r="J170" s="31"/>
      <c r="K170" s="35"/>
    </row>
    <row r="171" spans="3:11" x14ac:dyDescent="0.25">
      <c r="C171" s="57"/>
      <c r="D171" s="54"/>
      <c r="E171" s="6"/>
      <c r="F171" s="19"/>
      <c r="G171" s="24"/>
      <c r="H171" s="24"/>
      <c r="I171" s="31"/>
      <c r="J171" s="31"/>
      <c r="K171" s="35"/>
    </row>
    <row r="172" spans="3:11" x14ac:dyDescent="0.25">
      <c r="C172" s="58" t="s">
        <v>8</v>
      </c>
      <c r="D172" s="54"/>
      <c r="E172" s="6"/>
      <c r="F172" s="19"/>
      <c r="G172" s="24" t="s">
        <v>2</v>
      </c>
      <c r="H172" s="24" t="s">
        <v>2</v>
      </c>
      <c r="I172" s="31"/>
      <c r="J172" s="31"/>
      <c r="K172" s="35"/>
    </row>
    <row r="173" spans="3:11" x14ac:dyDescent="0.25">
      <c r="C173" s="57"/>
      <c r="D173" s="54"/>
      <c r="E173" s="6"/>
      <c r="F173" s="19"/>
      <c r="G173" s="24"/>
      <c r="H173" s="24"/>
      <c r="I173" s="31"/>
      <c r="J173" s="31"/>
      <c r="K173" s="35"/>
    </row>
    <row r="174" spans="3:11" x14ac:dyDescent="0.25">
      <c r="C174" s="58" t="s">
        <v>9</v>
      </c>
      <c r="D174" s="54"/>
      <c r="E174" s="6"/>
      <c r="F174" s="19"/>
      <c r="G174" s="24" t="s">
        <v>2</v>
      </c>
      <c r="H174" s="24" t="s">
        <v>2</v>
      </c>
      <c r="I174" s="31"/>
      <c r="J174" s="31"/>
      <c r="K174" s="35"/>
    </row>
    <row r="175" spans="3:11" x14ac:dyDescent="0.25">
      <c r="C175" s="57"/>
      <c r="D175" s="54"/>
      <c r="E175" s="6"/>
      <c r="F175" s="19"/>
      <c r="G175" s="24"/>
      <c r="H175" s="24"/>
      <c r="I175" s="31"/>
      <c r="J175" s="31"/>
      <c r="K175" s="35"/>
    </row>
    <row r="176" spans="3:11" x14ac:dyDescent="0.25">
      <c r="C176" s="58" t="s">
        <v>10</v>
      </c>
      <c r="D176" s="54"/>
      <c r="E176" s="6"/>
      <c r="F176" s="19"/>
      <c r="G176" s="24" t="s">
        <v>2</v>
      </c>
      <c r="H176" s="24" t="s">
        <v>2</v>
      </c>
      <c r="I176" s="31"/>
      <c r="J176" s="31"/>
      <c r="K176" s="35"/>
    </row>
    <row r="177" spans="1:11" x14ac:dyDescent="0.25">
      <c r="C177" s="57"/>
      <c r="D177" s="54"/>
      <c r="E177" s="6"/>
      <c r="F177" s="19"/>
      <c r="G177" s="24"/>
      <c r="H177" s="24"/>
      <c r="I177" s="31"/>
      <c r="J177" s="31"/>
      <c r="K177" s="35"/>
    </row>
    <row r="178" spans="1:11" x14ac:dyDescent="0.25">
      <c r="C178" s="58" t="s">
        <v>11</v>
      </c>
      <c r="D178" s="54"/>
      <c r="E178" s="6"/>
      <c r="F178" s="19"/>
      <c r="G178" s="24"/>
      <c r="H178" s="24"/>
      <c r="I178" s="31"/>
      <c r="J178" s="31"/>
      <c r="K178" s="35"/>
    </row>
    <row r="179" spans="1:11" x14ac:dyDescent="0.25">
      <c r="C179" s="57"/>
      <c r="D179" s="54"/>
      <c r="E179" s="6"/>
      <c r="F179" s="19"/>
      <c r="G179" s="24"/>
      <c r="H179" s="24"/>
      <c r="I179" s="31"/>
      <c r="J179" s="31"/>
      <c r="K179" s="35"/>
    </row>
    <row r="180" spans="1:11" x14ac:dyDescent="0.25">
      <c r="C180" s="58" t="s">
        <v>13</v>
      </c>
      <c r="D180" s="54"/>
      <c r="E180" s="6"/>
      <c r="F180" s="19"/>
      <c r="G180" s="24" t="s">
        <v>2</v>
      </c>
      <c r="H180" s="24" t="s">
        <v>2</v>
      </c>
      <c r="I180" s="31"/>
      <c r="J180" s="31"/>
      <c r="K180" s="35"/>
    </row>
    <row r="181" spans="1:11" x14ac:dyDescent="0.25">
      <c r="C181" s="57"/>
      <c r="D181" s="54"/>
      <c r="E181" s="6"/>
      <c r="F181" s="19"/>
      <c r="G181" s="24"/>
      <c r="H181" s="24"/>
      <c r="I181" s="31"/>
      <c r="J181" s="31"/>
      <c r="K181" s="35"/>
    </row>
    <row r="182" spans="1:11" x14ac:dyDescent="0.25">
      <c r="C182" s="58" t="s">
        <v>14</v>
      </c>
      <c r="D182" s="54"/>
      <c r="E182" s="6"/>
      <c r="F182" s="19"/>
      <c r="G182" s="24" t="s">
        <v>2</v>
      </c>
      <c r="H182" s="24" t="s">
        <v>2</v>
      </c>
      <c r="I182" s="31"/>
      <c r="J182" s="31"/>
      <c r="K182" s="35"/>
    </row>
    <row r="183" spans="1:11" x14ac:dyDescent="0.25">
      <c r="C183" s="57"/>
      <c r="D183" s="54"/>
      <c r="E183" s="6"/>
      <c r="F183" s="19"/>
      <c r="G183" s="24"/>
      <c r="H183" s="24"/>
      <c r="I183" s="31"/>
      <c r="J183" s="31"/>
      <c r="K183" s="35"/>
    </row>
    <row r="184" spans="1:11" x14ac:dyDescent="0.25">
      <c r="C184" s="58" t="s">
        <v>15</v>
      </c>
      <c r="D184" s="54"/>
      <c r="E184" s="6"/>
      <c r="F184" s="19"/>
      <c r="G184" s="24" t="s">
        <v>2</v>
      </c>
      <c r="H184" s="24" t="s">
        <v>2</v>
      </c>
      <c r="I184" s="31"/>
      <c r="J184" s="31"/>
      <c r="K184" s="35"/>
    </row>
    <row r="185" spans="1:11" x14ac:dyDescent="0.25">
      <c r="C185" s="57"/>
      <c r="D185" s="54"/>
      <c r="E185" s="6"/>
      <c r="F185" s="19"/>
      <c r="G185" s="24"/>
      <c r="H185" s="24"/>
      <c r="I185" s="31"/>
      <c r="J185" s="31"/>
      <c r="K185" s="35"/>
    </row>
    <row r="186" spans="1:11" x14ac:dyDescent="0.25">
      <c r="C186" s="58" t="s">
        <v>16</v>
      </c>
      <c r="D186" s="54"/>
      <c r="E186" s="6"/>
      <c r="F186" s="19"/>
      <c r="G186" s="24" t="s">
        <v>2</v>
      </c>
      <c r="H186" s="24" t="s">
        <v>2</v>
      </c>
      <c r="I186" s="31"/>
      <c r="J186" s="31"/>
      <c r="K186" s="35"/>
    </row>
    <row r="187" spans="1:11" x14ac:dyDescent="0.25">
      <c r="C187" s="57"/>
      <c r="D187" s="54"/>
      <c r="E187" s="6"/>
      <c r="F187" s="19"/>
      <c r="G187" s="24"/>
      <c r="H187" s="24"/>
      <c r="I187" s="31"/>
      <c r="J187" s="31"/>
      <c r="K187" s="35"/>
    </row>
    <row r="188" spans="1:11" x14ac:dyDescent="0.25">
      <c r="C188" s="58" t="s">
        <v>17</v>
      </c>
      <c r="D188" s="54"/>
      <c r="E188" s="6"/>
      <c r="F188" s="19"/>
      <c r="G188" s="24" t="s">
        <v>2</v>
      </c>
      <c r="H188" s="24" t="s">
        <v>2</v>
      </c>
      <c r="I188" s="31"/>
      <c r="J188" s="31"/>
      <c r="K188" s="35"/>
    </row>
    <row r="189" spans="1:11" x14ac:dyDescent="0.25">
      <c r="C189" s="57"/>
      <c r="D189" s="54"/>
      <c r="E189" s="6"/>
      <c r="F189" s="19"/>
      <c r="G189" s="24"/>
      <c r="H189" s="24"/>
      <c r="I189" s="31"/>
      <c r="J189" s="31"/>
      <c r="K189" s="35"/>
    </row>
    <row r="190" spans="1:11" x14ac:dyDescent="0.25">
      <c r="A190" s="10"/>
      <c r="B190" s="28"/>
      <c r="C190" s="58" t="s">
        <v>18</v>
      </c>
      <c r="D190" s="54"/>
      <c r="E190" s="6"/>
      <c r="F190" s="19"/>
      <c r="G190" s="24"/>
      <c r="H190" s="24"/>
      <c r="I190" s="31"/>
      <c r="J190" s="31"/>
      <c r="K190" s="35"/>
    </row>
    <row r="191" spans="1:11" x14ac:dyDescent="0.25">
      <c r="A191" s="28"/>
      <c r="B191" s="28"/>
      <c r="C191" s="58" t="s">
        <v>19</v>
      </c>
      <c r="D191" s="54"/>
      <c r="E191" s="6"/>
      <c r="F191" s="19"/>
      <c r="G191" s="24" t="s">
        <v>2</v>
      </c>
      <c r="H191" s="24" t="s">
        <v>2</v>
      </c>
      <c r="I191" s="31"/>
      <c r="J191" s="31"/>
      <c r="K191" s="35"/>
    </row>
    <row r="192" spans="1:11" x14ac:dyDescent="0.25">
      <c r="A192" s="28"/>
      <c r="B192" s="28"/>
      <c r="C192" s="58"/>
      <c r="D192" s="54"/>
      <c r="E192" s="6"/>
      <c r="F192" s="19"/>
      <c r="G192" s="24"/>
      <c r="H192" s="24"/>
      <c r="I192" s="31"/>
      <c r="J192" s="31"/>
      <c r="K192" s="35"/>
    </row>
    <row r="193" spans="1:54" x14ac:dyDescent="0.25">
      <c r="A193" s="28"/>
      <c r="B193" s="28"/>
      <c r="C193" s="58" t="s">
        <v>20</v>
      </c>
      <c r="D193" s="54"/>
      <c r="E193" s="6"/>
      <c r="F193" s="19"/>
      <c r="G193" s="24" t="s">
        <v>2</v>
      </c>
      <c r="H193" s="24" t="s">
        <v>2</v>
      </c>
      <c r="I193" s="31"/>
      <c r="J193" s="31"/>
      <c r="K193" s="35"/>
    </row>
    <row r="194" spans="1:54" x14ac:dyDescent="0.25">
      <c r="A194" s="28"/>
      <c r="B194" s="28"/>
      <c r="C194" s="58"/>
      <c r="D194" s="54"/>
      <c r="E194" s="6"/>
      <c r="F194" s="19"/>
      <c r="G194" s="24"/>
      <c r="H194" s="24"/>
      <c r="I194" s="31"/>
      <c r="J194" s="31"/>
      <c r="K194" s="35"/>
    </row>
    <row r="195" spans="1:54" x14ac:dyDescent="0.25">
      <c r="A195" s="28"/>
      <c r="B195" s="28"/>
      <c r="C195" s="58" t="s">
        <v>21</v>
      </c>
      <c r="D195" s="54"/>
      <c r="E195" s="6"/>
      <c r="F195" s="19"/>
      <c r="G195" s="24" t="s">
        <v>2</v>
      </c>
      <c r="H195" s="24" t="s">
        <v>2</v>
      </c>
      <c r="I195" s="31"/>
      <c r="J195" s="31"/>
      <c r="K195" s="35"/>
    </row>
    <row r="196" spans="1:54" x14ac:dyDescent="0.25">
      <c r="A196" s="28"/>
      <c r="B196" s="28"/>
      <c r="C196" s="58"/>
      <c r="D196" s="54"/>
      <c r="E196" s="6"/>
      <c r="F196" s="19"/>
      <c r="G196" s="24"/>
      <c r="H196" s="24"/>
      <c r="I196" s="31"/>
      <c r="J196" s="31"/>
      <c r="K196" s="35"/>
    </row>
    <row r="197" spans="1:54" x14ac:dyDescent="0.25">
      <c r="A197" s="28"/>
      <c r="B197" s="28"/>
      <c r="C197" s="58" t="s">
        <v>22</v>
      </c>
      <c r="D197" s="54"/>
      <c r="E197" s="6"/>
      <c r="F197" s="19"/>
      <c r="G197" s="24" t="s">
        <v>2</v>
      </c>
      <c r="H197" s="24" t="s">
        <v>2</v>
      </c>
      <c r="I197" s="31"/>
      <c r="J197" s="31"/>
      <c r="K197" s="35"/>
    </row>
    <row r="198" spans="1:54" x14ac:dyDescent="0.25">
      <c r="A198" s="28"/>
      <c r="B198" s="28"/>
      <c r="C198" s="58"/>
      <c r="D198" s="54"/>
      <c r="E198" s="6"/>
      <c r="F198" s="19"/>
      <c r="G198" s="24"/>
      <c r="H198" s="24"/>
      <c r="I198" s="31"/>
      <c r="J198" s="31"/>
      <c r="K198" s="35"/>
    </row>
    <row r="199" spans="1:54" x14ac:dyDescent="0.25">
      <c r="C199" s="59" t="s">
        <v>23</v>
      </c>
      <c r="D199" s="54"/>
      <c r="E199" s="6"/>
      <c r="F199" s="19"/>
      <c r="G199" s="24"/>
      <c r="H199" s="24"/>
      <c r="I199" s="31"/>
      <c r="J199" s="31"/>
      <c r="K199" s="35"/>
    </row>
    <row r="200" spans="1:54" x14ac:dyDescent="0.25">
      <c r="B200" s="8" t="s">
        <v>37</v>
      </c>
      <c r="C200" s="57" t="s">
        <v>38</v>
      </c>
      <c r="D200" s="54"/>
      <c r="E200" s="6"/>
      <c r="F200" s="19"/>
      <c r="G200" s="24">
        <v>68.900000000000006</v>
      </c>
      <c r="H200" s="24">
        <v>0.41</v>
      </c>
      <c r="I200" s="31"/>
      <c r="J200" s="31"/>
      <c r="K200" s="35"/>
    </row>
    <row r="201" spans="1:54" x14ac:dyDescent="0.25">
      <c r="C201" s="58" t="s">
        <v>39</v>
      </c>
      <c r="D201" s="54"/>
      <c r="E201" s="6"/>
      <c r="F201" s="19"/>
      <c r="G201" s="25">
        <v>68.900000000000006</v>
      </c>
      <c r="H201" s="25">
        <v>0.41</v>
      </c>
      <c r="I201" s="31"/>
      <c r="J201" s="31"/>
      <c r="K201" s="35"/>
    </row>
    <row r="202" spans="1:54" x14ac:dyDescent="0.25">
      <c r="C202" s="57"/>
      <c r="D202" s="54"/>
      <c r="E202" s="6"/>
      <c r="F202" s="19"/>
      <c r="G202" s="24"/>
      <c r="H202" s="24"/>
      <c r="I202" s="31"/>
      <c r="J202" s="31"/>
      <c r="K202" s="35"/>
    </row>
    <row r="203" spans="1:54" x14ac:dyDescent="0.25">
      <c r="A203" s="10"/>
      <c r="B203" s="28"/>
      <c r="C203" s="58" t="s">
        <v>24</v>
      </c>
      <c r="D203" s="54"/>
      <c r="E203" s="6"/>
      <c r="F203" s="19"/>
      <c r="G203" s="24"/>
      <c r="H203" s="24"/>
      <c r="I203" s="31"/>
      <c r="J203" s="31"/>
      <c r="K203" s="35"/>
    </row>
    <row r="204" spans="1:54" s="2" customFormat="1" ht="13.5" x14ac:dyDescent="0.25">
      <c r="A204" s="28"/>
      <c r="B204" s="28"/>
      <c r="C204" s="57" t="s">
        <v>4770</v>
      </c>
      <c r="D204" s="54"/>
      <c r="E204" s="6"/>
      <c r="F204" s="19"/>
      <c r="G204" s="24" t="s">
        <v>2</v>
      </c>
      <c r="H204" s="24" t="s">
        <v>2</v>
      </c>
      <c r="I204" s="31"/>
      <c r="J204" s="31"/>
      <c r="K204" s="35"/>
      <c r="L204" s="3"/>
      <c r="AI204" s="3"/>
      <c r="AV204" s="3"/>
      <c r="AX204" s="3"/>
      <c r="BB204" s="3"/>
    </row>
    <row r="205" spans="1:54" x14ac:dyDescent="0.25">
      <c r="B205" s="8"/>
      <c r="C205" s="57" t="s">
        <v>40</v>
      </c>
      <c r="D205" s="54"/>
      <c r="E205" s="6"/>
      <c r="F205" s="19"/>
      <c r="G205" s="24">
        <v>-72.78</v>
      </c>
      <c r="H205" s="24">
        <v>-0.41</v>
      </c>
      <c r="I205" s="31"/>
      <c r="J205" s="31"/>
      <c r="K205" s="35"/>
    </row>
    <row r="206" spans="1:54" x14ac:dyDescent="0.25">
      <c r="C206" s="58" t="s">
        <v>39</v>
      </c>
      <c r="D206" s="54"/>
      <c r="E206" s="6"/>
      <c r="F206" s="19"/>
      <c r="G206" s="25">
        <v>-72.78</v>
      </c>
      <c r="H206" s="25">
        <v>-0.41</v>
      </c>
      <c r="I206" s="31"/>
      <c r="J206" s="31"/>
      <c r="K206" s="35"/>
    </row>
    <row r="207" spans="1:54" x14ac:dyDescent="0.25">
      <c r="C207" s="57"/>
      <c r="D207" s="54"/>
      <c r="E207" s="6"/>
      <c r="F207" s="19"/>
      <c r="G207" s="24"/>
      <c r="H207" s="24"/>
      <c r="I207" s="31"/>
      <c r="J207" s="31"/>
      <c r="K207" s="35"/>
    </row>
    <row r="208" spans="1:54" x14ac:dyDescent="0.25">
      <c r="C208" s="60" t="s">
        <v>41</v>
      </c>
      <c r="D208" s="55"/>
      <c r="E208" s="5"/>
      <c r="F208" s="20"/>
      <c r="G208" s="26">
        <v>16875.87</v>
      </c>
      <c r="H208" s="26">
        <v>100</v>
      </c>
      <c r="I208" s="32"/>
      <c r="J208" s="32"/>
      <c r="K208" s="36"/>
    </row>
    <row r="211" spans="3:11" x14ac:dyDescent="0.25">
      <c r="C211" s="1" t="s">
        <v>42</v>
      </c>
    </row>
    <row r="212" spans="3:11" x14ac:dyDescent="0.25">
      <c r="C212" s="37" t="s">
        <v>43</v>
      </c>
      <c r="D212" s="37"/>
      <c r="E212" s="37"/>
      <c r="F212" s="37"/>
      <c r="G212" s="37"/>
      <c r="H212" s="37"/>
      <c r="I212" s="37"/>
      <c r="J212" s="37"/>
      <c r="K212" s="37"/>
    </row>
    <row r="213" spans="3:11" x14ac:dyDescent="0.25">
      <c r="C213" s="2" t="s">
        <v>44</v>
      </c>
    </row>
    <row r="214" spans="3:11" x14ac:dyDescent="0.25">
      <c r="C214" s="2" t="s">
        <v>45</v>
      </c>
    </row>
    <row r="215" spans="3:11" x14ac:dyDescent="0.25">
      <c r="C215" s="2" t="s">
        <v>46</v>
      </c>
    </row>
    <row r="216" spans="3:11" x14ac:dyDescent="0.25">
      <c r="C216" s="2" t="s">
        <v>47</v>
      </c>
    </row>
    <row r="218" spans="3:11" x14ac:dyDescent="0.25">
      <c r="C218" s="74" t="s">
        <v>4829</v>
      </c>
      <c r="E218" s="74" t="s">
        <v>4830</v>
      </c>
      <c r="F218" s="75"/>
    </row>
    <row r="219" spans="3:11" x14ac:dyDescent="0.25">
      <c r="E219" s="2" t="s">
        <v>4884</v>
      </c>
    </row>
  </sheetData>
  <hyperlinks>
    <hyperlink ref="J2" location="'Index'!A1" display="'Index'!A1" xr:uid="{00000000-0004-0000-7B00-000000000000}"/>
  </hyperlinks>
  <pageMargins left="0.7" right="0.7" top="0.75" bottom="0.75" header="0.3" footer="0.3"/>
  <pageSetup orientation="portrait" horizontalDpi="4294967293"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1102"/>
  <dimension ref="A1:IV319"/>
  <sheetViews>
    <sheetView showGridLines="0" zoomScale="90" zoomScaleNormal="90" workbookViewId="0">
      <pane ySplit="6" topLeftCell="A302"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3724</v>
      </c>
      <c r="J2" s="38" t="s">
        <v>4585</v>
      </c>
    </row>
    <row r="3" spans="1:54" ht="16.5" x14ac:dyDescent="0.3">
      <c r="C3" s="1" t="s">
        <v>26</v>
      </c>
      <c r="D3" s="21" t="s">
        <v>3725</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3726</v>
      </c>
      <c r="C10" s="57" t="s">
        <v>3727</v>
      </c>
      <c r="D10" s="54" t="s">
        <v>3728</v>
      </c>
      <c r="E10" s="6" t="s">
        <v>57</v>
      </c>
      <c r="F10" s="19">
        <v>35236</v>
      </c>
      <c r="G10" s="24">
        <v>381.52</v>
      </c>
      <c r="H10" s="24">
        <v>1.57</v>
      </c>
      <c r="I10" s="31"/>
      <c r="J10" s="31"/>
      <c r="K10" s="35"/>
    </row>
    <row r="11" spans="1:54" x14ac:dyDescent="0.25">
      <c r="B11" s="8" t="s">
        <v>1950</v>
      </c>
      <c r="C11" s="57" t="s">
        <v>1951</v>
      </c>
      <c r="D11" s="54" t="s">
        <v>1952</v>
      </c>
      <c r="E11" s="6" t="s">
        <v>103</v>
      </c>
      <c r="F11" s="19">
        <v>289298</v>
      </c>
      <c r="G11" s="24">
        <v>343.54</v>
      </c>
      <c r="H11" s="24">
        <v>1.41</v>
      </c>
      <c r="I11" s="31"/>
      <c r="J11" s="31"/>
      <c r="K11" s="35"/>
    </row>
    <row r="12" spans="1:54" x14ac:dyDescent="0.25">
      <c r="B12" s="8" t="s">
        <v>3729</v>
      </c>
      <c r="C12" s="57" t="s">
        <v>3730</v>
      </c>
      <c r="D12" s="54" t="s">
        <v>3731</v>
      </c>
      <c r="E12" s="6" t="s">
        <v>78</v>
      </c>
      <c r="F12" s="19">
        <v>1805462</v>
      </c>
      <c r="G12" s="24">
        <v>342.14</v>
      </c>
      <c r="H12" s="24">
        <v>1.41</v>
      </c>
      <c r="I12" s="31"/>
      <c r="J12" s="31"/>
      <c r="K12" s="35"/>
    </row>
    <row r="13" spans="1:54" x14ac:dyDescent="0.25">
      <c r="B13" s="8" t="s">
        <v>1871</v>
      </c>
      <c r="C13" s="57" t="s">
        <v>741</v>
      </c>
      <c r="D13" s="54" t="s">
        <v>1872</v>
      </c>
      <c r="E13" s="6" t="s">
        <v>185</v>
      </c>
      <c r="F13" s="19">
        <v>75340</v>
      </c>
      <c r="G13" s="24">
        <v>302.08</v>
      </c>
      <c r="H13" s="24">
        <v>1.24</v>
      </c>
      <c r="I13" s="31"/>
      <c r="J13" s="31"/>
      <c r="K13" s="35"/>
    </row>
    <row r="14" spans="1:54" x14ac:dyDescent="0.25">
      <c r="B14" s="8" t="s">
        <v>3732</v>
      </c>
      <c r="C14" s="57" t="s">
        <v>3733</v>
      </c>
      <c r="D14" s="54" t="s">
        <v>3734</v>
      </c>
      <c r="E14" s="6" t="s">
        <v>99</v>
      </c>
      <c r="F14" s="19">
        <v>12182</v>
      </c>
      <c r="G14" s="24">
        <v>295.97000000000003</v>
      </c>
      <c r="H14" s="24">
        <v>1.22</v>
      </c>
      <c r="I14" s="31"/>
      <c r="J14" s="31"/>
      <c r="K14" s="35"/>
    </row>
    <row r="15" spans="1:54" x14ac:dyDescent="0.25">
      <c r="B15" s="8" t="s">
        <v>2035</v>
      </c>
      <c r="C15" s="57" t="s">
        <v>1399</v>
      </c>
      <c r="D15" s="54" t="s">
        <v>2036</v>
      </c>
      <c r="E15" s="6" t="s">
        <v>53</v>
      </c>
      <c r="F15" s="19">
        <v>129305</v>
      </c>
      <c r="G15" s="24">
        <v>294.62</v>
      </c>
      <c r="H15" s="24">
        <v>1.21</v>
      </c>
      <c r="I15" s="31"/>
      <c r="J15" s="31"/>
      <c r="K15" s="35"/>
    </row>
    <row r="16" spans="1:54" x14ac:dyDescent="0.25">
      <c r="B16" s="8" t="s">
        <v>896</v>
      </c>
      <c r="C16" s="57" t="s">
        <v>897</v>
      </c>
      <c r="D16" s="54" t="s">
        <v>898</v>
      </c>
      <c r="E16" s="6" t="s">
        <v>99</v>
      </c>
      <c r="F16" s="19">
        <v>23998</v>
      </c>
      <c r="G16" s="24">
        <v>290.57</v>
      </c>
      <c r="H16" s="24">
        <v>1.2</v>
      </c>
      <c r="I16" s="31"/>
      <c r="J16" s="31"/>
      <c r="K16" s="35"/>
    </row>
    <row r="17" spans="2:11" x14ac:dyDescent="0.25">
      <c r="B17" s="8" t="s">
        <v>3735</v>
      </c>
      <c r="C17" s="57" t="s">
        <v>3736</v>
      </c>
      <c r="D17" s="54" t="s">
        <v>3737</v>
      </c>
      <c r="E17" s="6" t="s">
        <v>141</v>
      </c>
      <c r="F17" s="19">
        <v>18072</v>
      </c>
      <c r="G17" s="24">
        <v>265.13</v>
      </c>
      <c r="H17" s="24">
        <v>1.0900000000000001</v>
      </c>
      <c r="I17" s="31"/>
      <c r="J17" s="31"/>
      <c r="K17" s="35"/>
    </row>
    <row r="18" spans="2:11" x14ac:dyDescent="0.25">
      <c r="B18" s="8" t="s">
        <v>2051</v>
      </c>
      <c r="C18" s="57" t="s">
        <v>2052</v>
      </c>
      <c r="D18" s="54" t="s">
        <v>2053</v>
      </c>
      <c r="E18" s="6" t="s">
        <v>126</v>
      </c>
      <c r="F18" s="19">
        <v>32580</v>
      </c>
      <c r="G18" s="24">
        <v>256.68</v>
      </c>
      <c r="H18" s="24">
        <v>1.06</v>
      </c>
      <c r="I18" s="31"/>
      <c r="J18" s="31"/>
      <c r="K18" s="35"/>
    </row>
    <row r="19" spans="2:11" x14ac:dyDescent="0.25">
      <c r="B19" s="8" t="s">
        <v>2414</v>
      </c>
      <c r="C19" s="57" t="s">
        <v>2415</v>
      </c>
      <c r="D19" s="54" t="s">
        <v>2416</v>
      </c>
      <c r="E19" s="6" t="s">
        <v>99</v>
      </c>
      <c r="F19" s="19">
        <v>46945</v>
      </c>
      <c r="G19" s="24">
        <v>251.41</v>
      </c>
      <c r="H19" s="24">
        <v>1.04</v>
      </c>
      <c r="I19" s="31"/>
      <c r="J19" s="31"/>
      <c r="K19" s="35"/>
    </row>
    <row r="20" spans="2:11" x14ac:dyDescent="0.25">
      <c r="B20" s="8" t="s">
        <v>3738</v>
      </c>
      <c r="C20" s="57" t="s">
        <v>3739</v>
      </c>
      <c r="D20" s="54" t="s">
        <v>3740</v>
      </c>
      <c r="E20" s="6" t="s">
        <v>317</v>
      </c>
      <c r="F20" s="19">
        <v>16889</v>
      </c>
      <c r="G20" s="24">
        <v>245.03</v>
      </c>
      <c r="H20" s="24">
        <v>1.01</v>
      </c>
      <c r="I20" s="31"/>
      <c r="J20" s="31"/>
      <c r="K20" s="35"/>
    </row>
    <row r="21" spans="2:11" x14ac:dyDescent="0.25">
      <c r="B21" s="8" t="s">
        <v>471</v>
      </c>
      <c r="C21" s="57" t="s">
        <v>472</v>
      </c>
      <c r="D21" s="54" t="s">
        <v>473</v>
      </c>
      <c r="E21" s="6" t="s">
        <v>115</v>
      </c>
      <c r="F21" s="19">
        <v>98142</v>
      </c>
      <c r="G21" s="24">
        <v>244.96</v>
      </c>
      <c r="H21" s="24">
        <v>1.01</v>
      </c>
      <c r="I21" s="31"/>
      <c r="J21" s="31"/>
      <c r="K21" s="35"/>
    </row>
    <row r="22" spans="2:11" x14ac:dyDescent="0.25">
      <c r="B22" s="8" t="s">
        <v>3741</v>
      </c>
      <c r="C22" s="57" t="s">
        <v>3742</v>
      </c>
      <c r="D22" s="54" t="s">
        <v>3743</v>
      </c>
      <c r="E22" s="6" t="s">
        <v>130</v>
      </c>
      <c r="F22" s="19">
        <v>29509</v>
      </c>
      <c r="G22" s="24">
        <v>238.8</v>
      </c>
      <c r="H22" s="24">
        <v>0.98</v>
      </c>
      <c r="I22" s="31"/>
      <c r="J22" s="31"/>
      <c r="K22" s="35"/>
    </row>
    <row r="23" spans="2:11" x14ac:dyDescent="0.25">
      <c r="B23" s="8" t="s">
        <v>163</v>
      </c>
      <c r="C23" s="57" t="s">
        <v>164</v>
      </c>
      <c r="D23" s="54" t="s">
        <v>165</v>
      </c>
      <c r="E23" s="6" t="s">
        <v>166</v>
      </c>
      <c r="F23" s="19">
        <v>15154</v>
      </c>
      <c r="G23" s="24">
        <v>235.96</v>
      </c>
      <c r="H23" s="24">
        <v>0.97</v>
      </c>
      <c r="I23" s="31"/>
      <c r="J23" s="31"/>
      <c r="K23" s="35"/>
    </row>
    <row r="24" spans="2:11" x14ac:dyDescent="0.25">
      <c r="B24" s="8" t="s">
        <v>3744</v>
      </c>
      <c r="C24" s="57" t="s">
        <v>3745</v>
      </c>
      <c r="D24" s="54" t="s">
        <v>3746</v>
      </c>
      <c r="E24" s="6" t="s">
        <v>808</v>
      </c>
      <c r="F24" s="19">
        <v>129404</v>
      </c>
      <c r="G24" s="24">
        <v>233.32</v>
      </c>
      <c r="H24" s="24">
        <v>0.96</v>
      </c>
      <c r="I24" s="31"/>
      <c r="J24" s="31"/>
      <c r="K24" s="35"/>
    </row>
    <row r="25" spans="2:11" x14ac:dyDescent="0.25">
      <c r="B25" s="8" t="s">
        <v>3747</v>
      </c>
      <c r="C25" s="57" t="s">
        <v>3748</v>
      </c>
      <c r="D25" s="54" t="s">
        <v>3749</v>
      </c>
      <c r="E25" s="6" t="s">
        <v>103</v>
      </c>
      <c r="F25" s="19">
        <v>38970</v>
      </c>
      <c r="G25" s="24">
        <v>229.98</v>
      </c>
      <c r="H25" s="24">
        <v>0.95</v>
      </c>
      <c r="I25" s="31"/>
      <c r="J25" s="31"/>
      <c r="K25" s="35"/>
    </row>
    <row r="26" spans="2:11" x14ac:dyDescent="0.25">
      <c r="B26" s="8" t="s">
        <v>301</v>
      </c>
      <c r="C26" s="57" t="s">
        <v>302</v>
      </c>
      <c r="D26" s="54" t="s">
        <v>303</v>
      </c>
      <c r="E26" s="6" t="s">
        <v>53</v>
      </c>
      <c r="F26" s="19">
        <v>237668</v>
      </c>
      <c r="G26" s="24">
        <v>225.19</v>
      </c>
      <c r="H26" s="24">
        <v>0.93</v>
      </c>
      <c r="I26" s="31"/>
      <c r="J26" s="31"/>
      <c r="K26" s="35"/>
    </row>
    <row r="27" spans="2:11" x14ac:dyDescent="0.25">
      <c r="B27" s="8" t="s">
        <v>2545</v>
      </c>
      <c r="C27" s="57" t="s">
        <v>2546</v>
      </c>
      <c r="D27" s="54" t="s">
        <v>2547</v>
      </c>
      <c r="E27" s="6" t="s">
        <v>130</v>
      </c>
      <c r="F27" s="19">
        <v>18212</v>
      </c>
      <c r="G27" s="24">
        <v>224.13</v>
      </c>
      <c r="H27" s="24">
        <v>0.92</v>
      </c>
      <c r="I27" s="31"/>
      <c r="J27" s="31"/>
      <c r="K27" s="35"/>
    </row>
    <row r="28" spans="2:11" x14ac:dyDescent="0.25">
      <c r="B28" s="8" t="s">
        <v>3750</v>
      </c>
      <c r="C28" s="57" t="s">
        <v>3751</v>
      </c>
      <c r="D28" s="54" t="s">
        <v>3752</v>
      </c>
      <c r="E28" s="6" t="s">
        <v>57</v>
      </c>
      <c r="F28" s="19">
        <v>21075</v>
      </c>
      <c r="G28" s="24">
        <v>222.7</v>
      </c>
      <c r="H28" s="24">
        <v>0.92</v>
      </c>
      <c r="I28" s="31"/>
      <c r="J28" s="31"/>
      <c r="K28" s="35"/>
    </row>
    <row r="29" spans="2:11" x14ac:dyDescent="0.25">
      <c r="B29" s="8" t="s">
        <v>2539</v>
      </c>
      <c r="C29" s="57" t="s">
        <v>2540</v>
      </c>
      <c r="D29" s="54" t="s">
        <v>2541</v>
      </c>
      <c r="E29" s="6" t="s">
        <v>53</v>
      </c>
      <c r="F29" s="19">
        <v>169525</v>
      </c>
      <c r="G29" s="24">
        <v>210.13</v>
      </c>
      <c r="H29" s="24">
        <v>0.87</v>
      </c>
      <c r="I29" s="31"/>
      <c r="J29" s="31"/>
      <c r="K29" s="35"/>
    </row>
    <row r="30" spans="2:11" x14ac:dyDescent="0.25">
      <c r="B30" s="8" t="s">
        <v>1834</v>
      </c>
      <c r="C30" s="57" t="s">
        <v>1835</v>
      </c>
      <c r="D30" s="54" t="s">
        <v>1836</v>
      </c>
      <c r="E30" s="6" t="s">
        <v>53</v>
      </c>
      <c r="F30" s="19">
        <v>156457</v>
      </c>
      <c r="G30" s="24">
        <v>208.4</v>
      </c>
      <c r="H30" s="24">
        <v>0.86</v>
      </c>
      <c r="I30" s="31"/>
      <c r="J30" s="31"/>
      <c r="K30" s="35"/>
    </row>
    <row r="31" spans="2:11" x14ac:dyDescent="0.25">
      <c r="B31" s="8" t="s">
        <v>812</v>
      </c>
      <c r="C31" s="57" t="s">
        <v>813</v>
      </c>
      <c r="D31" s="54" t="s">
        <v>814</v>
      </c>
      <c r="E31" s="6" t="s">
        <v>155</v>
      </c>
      <c r="F31" s="19">
        <v>6670</v>
      </c>
      <c r="G31" s="24">
        <v>207.6</v>
      </c>
      <c r="H31" s="24">
        <v>0.85</v>
      </c>
      <c r="I31" s="31"/>
      <c r="J31" s="31"/>
      <c r="K31" s="35"/>
    </row>
    <row r="32" spans="2:11" x14ac:dyDescent="0.25">
      <c r="B32" s="8" t="s">
        <v>3753</v>
      </c>
      <c r="C32" s="57" t="s">
        <v>3754</v>
      </c>
      <c r="D32" s="54" t="s">
        <v>3755</v>
      </c>
      <c r="E32" s="6" t="s">
        <v>103</v>
      </c>
      <c r="F32" s="19">
        <v>20864</v>
      </c>
      <c r="G32" s="24">
        <v>203.38</v>
      </c>
      <c r="H32" s="24">
        <v>0.84</v>
      </c>
      <c r="I32" s="31"/>
      <c r="J32" s="31"/>
      <c r="K32" s="35"/>
    </row>
    <row r="33" spans="2:11" x14ac:dyDescent="0.25">
      <c r="B33" s="8" t="s">
        <v>2079</v>
      </c>
      <c r="C33" s="57" t="s">
        <v>2080</v>
      </c>
      <c r="D33" s="54" t="s">
        <v>2081</v>
      </c>
      <c r="E33" s="6" t="s">
        <v>130</v>
      </c>
      <c r="F33" s="19">
        <v>165117</v>
      </c>
      <c r="G33" s="24">
        <v>202.52</v>
      </c>
      <c r="H33" s="24">
        <v>0.83</v>
      </c>
      <c r="I33" s="31"/>
      <c r="J33" s="31"/>
      <c r="K33" s="35"/>
    </row>
    <row r="34" spans="2:11" x14ac:dyDescent="0.25">
      <c r="B34" s="8" t="s">
        <v>850</v>
      </c>
      <c r="C34" s="57" t="s">
        <v>851</v>
      </c>
      <c r="D34" s="54" t="s">
        <v>852</v>
      </c>
      <c r="E34" s="6" t="s">
        <v>126</v>
      </c>
      <c r="F34" s="19">
        <v>7759</v>
      </c>
      <c r="G34" s="24">
        <v>194.06</v>
      </c>
      <c r="H34" s="24">
        <v>0.8</v>
      </c>
      <c r="I34" s="31"/>
      <c r="J34" s="31"/>
      <c r="K34" s="35"/>
    </row>
    <row r="35" spans="2:11" x14ac:dyDescent="0.25">
      <c r="B35" s="8" t="s">
        <v>784</v>
      </c>
      <c r="C35" s="57" t="s">
        <v>785</v>
      </c>
      <c r="D35" s="54" t="s">
        <v>786</v>
      </c>
      <c r="E35" s="6" t="s">
        <v>111</v>
      </c>
      <c r="F35" s="19">
        <v>24760</v>
      </c>
      <c r="G35" s="24">
        <v>194.02</v>
      </c>
      <c r="H35" s="24">
        <v>0.8</v>
      </c>
      <c r="I35" s="31"/>
      <c r="J35" s="31"/>
      <c r="K35" s="35"/>
    </row>
    <row r="36" spans="2:11" x14ac:dyDescent="0.25">
      <c r="B36" s="8" t="s">
        <v>3756</v>
      </c>
      <c r="C36" s="57" t="s">
        <v>3757</v>
      </c>
      <c r="D36" s="54" t="s">
        <v>3758</v>
      </c>
      <c r="E36" s="6" t="s">
        <v>268</v>
      </c>
      <c r="F36" s="19">
        <v>1350</v>
      </c>
      <c r="G36" s="24">
        <v>190.49</v>
      </c>
      <c r="H36" s="24">
        <v>0.78</v>
      </c>
      <c r="I36" s="31"/>
      <c r="J36" s="31"/>
      <c r="K36" s="35"/>
    </row>
    <row r="37" spans="2:11" x14ac:dyDescent="0.25">
      <c r="B37" s="8" t="s">
        <v>333</v>
      </c>
      <c r="C37" s="57" t="s">
        <v>334</v>
      </c>
      <c r="D37" s="54" t="s">
        <v>335</v>
      </c>
      <c r="E37" s="6" t="s">
        <v>134</v>
      </c>
      <c r="F37" s="19">
        <v>196050</v>
      </c>
      <c r="G37" s="24">
        <v>186.74</v>
      </c>
      <c r="H37" s="24">
        <v>0.77</v>
      </c>
      <c r="I37" s="31"/>
      <c r="J37" s="31"/>
      <c r="K37" s="35"/>
    </row>
    <row r="38" spans="2:11" x14ac:dyDescent="0.25">
      <c r="B38" s="8" t="s">
        <v>3759</v>
      </c>
      <c r="C38" s="57" t="s">
        <v>3760</v>
      </c>
      <c r="D38" s="54" t="s">
        <v>3761</v>
      </c>
      <c r="E38" s="6" t="s">
        <v>57</v>
      </c>
      <c r="F38" s="19">
        <v>15520</v>
      </c>
      <c r="G38" s="24">
        <v>185.88</v>
      </c>
      <c r="H38" s="24">
        <v>0.77</v>
      </c>
      <c r="I38" s="31"/>
      <c r="J38" s="31"/>
      <c r="K38" s="35"/>
    </row>
    <row r="39" spans="2:11" x14ac:dyDescent="0.25">
      <c r="B39" s="8" t="s">
        <v>418</v>
      </c>
      <c r="C39" s="57" t="s">
        <v>419</v>
      </c>
      <c r="D39" s="54" t="s">
        <v>420</v>
      </c>
      <c r="E39" s="6" t="s">
        <v>130</v>
      </c>
      <c r="F39" s="19">
        <v>11109</v>
      </c>
      <c r="G39" s="24">
        <v>184.54</v>
      </c>
      <c r="H39" s="24">
        <v>0.76</v>
      </c>
      <c r="I39" s="31"/>
      <c r="J39" s="31"/>
      <c r="K39" s="35"/>
    </row>
    <row r="40" spans="2:11" x14ac:dyDescent="0.25">
      <c r="B40" s="8" t="s">
        <v>1828</v>
      </c>
      <c r="C40" s="57" t="s">
        <v>1829</v>
      </c>
      <c r="D40" s="54" t="s">
        <v>1830</v>
      </c>
      <c r="E40" s="6" t="s">
        <v>389</v>
      </c>
      <c r="F40" s="19">
        <v>62688</v>
      </c>
      <c r="G40" s="24">
        <v>180.76</v>
      </c>
      <c r="H40" s="24">
        <v>0.74</v>
      </c>
      <c r="I40" s="31"/>
      <c r="J40" s="31"/>
      <c r="K40" s="35"/>
    </row>
    <row r="41" spans="2:11" x14ac:dyDescent="0.25">
      <c r="B41" s="8" t="s">
        <v>484</v>
      </c>
      <c r="C41" s="57" t="s">
        <v>485</v>
      </c>
      <c r="D41" s="54" t="s">
        <v>486</v>
      </c>
      <c r="E41" s="6" t="s">
        <v>130</v>
      </c>
      <c r="F41" s="19">
        <v>7581</v>
      </c>
      <c r="G41" s="24">
        <v>178.68</v>
      </c>
      <c r="H41" s="24">
        <v>0.74</v>
      </c>
      <c r="I41" s="31"/>
      <c r="J41" s="31"/>
      <c r="K41" s="35"/>
    </row>
    <row r="42" spans="2:11" x14ac:dyDescent="0.25">
      <c r="B42" s="8" t="s">
        <v>841</v>
      </c>
      <c r="C42" s="57" t="s">
        <v>842</v>
      </c>
      <c r="D42" s="54" t="s">
        <v>843</v>
      </c>
      <c r="E42" s="6" t="s">
        <v>228</v>
      </c>
      <c r="F42" s="19">
        <v>9243</v>
      </c>
      <c r="G42" s="24">
        <v>176.89</v>
      </c>
      <c r="H42" s="24">
        <v>0.73</v>
      </c>
      <c r="I42" s="31"/>
      <c r="J42" s="31"/>
      <c r="K42" s="35"/>
    </row>
    <row r="43" spans="2:11" x14ac:dyDescent="0.25">
      <c r="B43" s="8" t="s">
        <v>3762</v>
      </c>
      <c r="C43" s="57" t="s">
        <v>3763</v>
      </c>
      <c r="D43" s="54" t="s">
        <v>3764</v>
      </c>
      <c r="E43" s="6" t="s">
        <v>99</v>
      </c>
      <c r="F43" s="19">
        <v>16326</v>
      </c>
      <c r="G43" s="24">
        <v>172.84</v>
      </c>
      <c r="H43" s="24">
        <v>0.71</v>
      </c>
      <c r="I43" s="31"/>
      <c r="J43" s="31"/>
      <c r="K43" s="35"/>
    </row>
    <row r="44" spans="2:11" x14ac:dyDescent="0.25">
      <c r="B44" s="8" t="s">
        <v>3765</v>
      </c>
      <c r="C44" s="57" t="s">
        <v>187</v>
      </c>
      <c r="D44" s="54" t="s">
        <v>3766</v>
      </c>
      <c r="E44" s="6" t="s">
        <v>173</v>
      </c>
      <c r="F44" s="19">
        <v>21458</v>
      </c>
      <c r="G44" s="24">
        <v>169.5</v>
      </c>
      <c r="H44" s="24">
        <v>0.7</v>
      </c>
      <c r="I44" s="31"/>
      <c r="J44" s="31"/>
      <c r="K44" s="35"/>
    </row>
    <row r="45" spans="2:11" x14ac:dyDescent="0.25">
      <c r="B45" s="8" t="s">
        <v>3767</v>
      </c>
      <c r="C45" s="57" t="s">
        <v>3768</v>
      </c>
      <c r="D45" s="54" t="s">
        <v>3769</v>
      </c>
      <c r="E45" s="6" t="s">
        <v>70</v>
      </c>
      <c r="F45" s="19">
        <v>106682</v>
      </c>
      <c r="G45" s="24">
        <v>169.3</v>
      </c>
      <c r="H45" s="24">
        <v>0.7</v>
      </c>
      <c r="I45" s="31"/>
      <c r="J45" s="31"/>
      <c r="K45" s="35"/>
    </row>
    <row r="46" spans="2:11" x14ac:dyDescent="0.25">
      <c r="B46" s="8" t="s">
        <v>1837</v>
      </c>
      <c r="C46" s="57" t="s">
        <v>1838</v>
      </c>
      <c r="D46" s="54" t="s">
        <v>1839</v>
      </c>
      <c r="E46" s="6" t="s">
        <v>126</v>
      </c>
      <c r="F46" s="19">
        <v>20189</v>
      </c>
      <c r="G46" s="24">
        <v>168.37</v>
      </c>
      <c r="H46" s="24">
        <v>0.69</v>
      </c>
      <c r="I46" s="31"/>
      <c r="J46" s="31"/>
      <c r="K46" s="35"/>
    </row>
    <row r="47" spans="2:11" x14ac:dyDescent="0.25">
      <c r="B47" s="8" t="s">
        <v>3770</v>
      </c>
      <c r="C47" s="57" t="s">
        <v>3771</v>
      </c>
      <c r="D47" s="54" t="s">
        <v>3772</v>
      </c>
      <c r="E47" s="6" t="s">
        <v>78</v>
      </c>
      <c r="F47" s="19">
        <v>26323</v>
      </c>
      <c r="G47" s="24">
        <v>166.85</v>
      </c>
      <c r="H47" s="24">
        <v>0.69</v>
      </c>
      <c r="I47" s="31"/>
      <c r="J47" s="31"/>
      <c r="K47" s="35"/>
    </row>
    <row r="48" spans="2:11" x14ac:dyDescent="0.25">
      <c r="B48" s="8" t="s">
        <v>917</v>
      </c>
      <c r="C48" s="57" t="s">
        <v>918</v>
      </c>
      <c r="D48" s="54" t="s">
        <v>919</v>
      </c>
      <c r="E48" s="6" t="s">
        <v>103</v>
      </c>
      <c r="F48" s="19">
        <v>119852</v>
      </c>
      <c r="G48" s="24">
        <v>166.71</v>
      </c>
      <c r="H48" s="24">
        <v>0.69</v>
      </c>
      <c r="I48" s="31"/>
      <c r="J48" s="31"/>
      <c r="K48" s="35"/>
    </row>
    <row r="49" spans="2:11" x14ac:dyDescent="0.25">
      <c r="B49" s="8" t="s">
        <v>3773</v>
      </c>
      <c r="C49" s="57" t="s">
        <v>3774</v>
      </c>
      <c r="D49" s="54" t="s">
        <v>3775</v>
      </c>
      <c r="E49" s="6" t="s">
        <v>130</v>
      </c>
      <c r="F49" s="19">
        <v>10589</v>
      </c>
      <c r="G49" s="24">
        <v>163.19</v>
      </c>
      <c r="H49" s="24">
        <v>0.67</v>
      </c>
      <c r="I49" s="31"/>
      <c r="J49" s="31"/>
      <c r="K49" s="35"/>
    </row>
    <row r="50" spans="2:11" x14ac:dyDescent="0.25">
      <c r="B50" s="8" t="s">
        <v>156</v>
      </c>
      <c r="C50" s="57" t="s">
        <v>157</v>
      </c>
      <c r="D50" s="54" t="s">
        <v>158</v>
      </c>
      <c r="E50" s="6" t="s">
        <v>159</v>
      </c>
      <c r="F50" s="19">
        <v>27150</v>
      </c>
      <c r="G50" s="24">
        <v>160.65</v>
      </c>
      <c r="H50" s="24">
        <v>0.66</v>
      </c>
      <c r="I50" s="31"/>
      <c r="J50" s="31"/>
      <c r="K50" s="35"/>
    </row>
    <row r="51" spans="2:11" x14ac:dyDescent="0.25">
      <c r="B51" s="8" t="s">
        <v>3776</v>
      </c>
      <c r="C51" s="57" t="s">
        <v>3777</v>
      </c>
      <c r="D51" s="54" t="s">
        <v>3778</v>
      </c>
      <c r="E51" s="6" t="s">
        <v>209</v>
      </c>
      <c r="F51" s="19">
        <v>105583</v>
      </c>
      <c r="G51" s="24">
        <v>152.83000000000001</v>
      </c>
      <c r="H51" s="24">
        <v>0.63</v>
      </c>
      <c r="I51" s="31"/>
      <c r="J51" s="31"/>
      <c r="K51" s="35"/>
    </row>
    <row r="52" spans="2:11" x14ac:dyDescent="0.25">
      <c r="B52" s="8" t="s">
        <v>2011</v>
      </c>
      <c r="C52" s="57" t="s">
        <v>2012</v>
      </c>
      <c r="D52" s="54" t="s">
        <v>2013</v>
      </c>
      <c r="E52" s="6" t="s">
        <v>57</v>
      </c>
      <c r="F52" s="19">
        <v>35369</v>
      </c>
      <c r="G52" s="24">
        <v>151.11000000000001</v>
      </c>
      <c r="H52" s="24">
        <v>0.62</v>
      </c>
      <c r="I52" s="31"/>
      <c r="J52" s="31"/>
      <c r="K52" s="35"/>
    </row>
    <row r="53" spans="2:11" x14ac:dyDescent="0.25">
      <c r="B53" s="8" t="s">
        <v>868</v>
      </c>
      <c r="C53" s="57" t="s">
        <v>869</v>
      </c>
      <c r="D53" s="54" t="s">
        <v>870</v>
      </c>
      <c r="E53" s="6" t="s">
        <v>228</v>
      </c>
      <c r="F53" s="19">
        <v>14691</v>
      </c>
      <c r="G53" s="24">
        <v>148.44999999999999</v>
      </c>
      <c r="H53" s="24">
        <v>0.61</v>
      </c>
      <c r="I53" s="31"/>
      <c r="J53" s="31"/>
      <c r="K53" s="35"/>
    </row>
    <row r="54" spans="2:11" x14ac:dyDescent="0.25">
      <c r="B54" s="8" t="s">
        <v>2433</v>
      </c>
      <c r="C54" s="57" t="s">
        <v>2434</v>
      </c>
      <c r="D54" s="54" t="s">
        <v>2435</v>
      </c>
      <c r="E54" s="6" t="s">
        <v>99</v>
      </c>
      <c r="F54" s="19">
        <v>5497</v>
      </c>
      <c r="G54" s="24">
        <v>146.97</v>
      </c>
      <c r="H54" s="24">
        <v>0.61</v>
      </c>
      <c r="I54" s="31"/>
      <c r="J54" s="31"/>
      <c r="K54" s="35"/>
    </row>
    <row r="55" spans="2:11" x14ac:dyDescent="0.25">
      <c r="B55" s="8" t="s">
        <v>3779</v>
      </c>
      <c r="C55" s="57" t="s">
        <v>3780</v>
      </c>
      <c r="D55" s="54" t="s">
        <v>3781</v>
      </c>
      <c r="E55" s="6" t="s">
        <v>103</v>
      </c>
      <c r="F55" s="19">
        <v>22051</v>
      </c>
      <c r="G55" s="24">
        <v>139.97999999999999</v>
      </c>
      <c r="H55" s="24">
        <v>0.57999999999999996</v>
      </c>
      <c r="I55" s="31"/>
      <c r="J55" s="31"/>
      <c r="K55" s="35"/>
    </row>
    <row r="56" spans="2:11" x14ac:dyDescent="0.25">
      <c r="B56" s="8" t="s">
        <v>446</v>
      </c>
      <c r="C56" s="57" t="s">
        <v>447</v>
      </c>
      <c r="D56" s="54" t="s">
        <v>448</v>
      </c>
      <c r="E56" s="6" t="s">
        <v>126</v>
      </c>
      <c r="F56" s="19">
        <v>1958</v>
      </c>
      <c r="G56" s="24">
        <v>137.38999999999999</v>
      </c>
      <c r="H56" s="24">
        <v>0.56999999999999995</v>
      </c>
      <c r="I56" s="31"/>
      <c r="J56" s="31"/>
      <c r="K56" s="35"/>
    </row>
    <row r="57" spans="2:11" x14ac:dyDescent="0.25">
      <c r="B57" s="8" t="s">
        <v>2085</v>
      </c>
      <c r="C57" s="57" t="s">
        <v>1134</v>
      </c>
      <c r="D57" s="54" t="s">
        <v>2086</v>
      </c>
      <c r="E57" s="6" t="s">
        <v>103</v>
      </c>
      <c r="F57" s="19">
        <v>18274</v>
      </c>
      <c r="G57" s="24">
        <v>137.31</v>
      </c>
      <c r="H57" s="24">
        <v>0.56999999999999995</v>
      </c>
      <c r="I57" s="31"/>
      <c r="J57" s="31"/>
      <c r="K57" s="35"/>
    </row>
    <row r="58" spans="2:11" x14ac:dyDescent="0.25">
      <c r="B58" s="8" t="s">
        <v>3782</v>
      </c>
      <c r="C58" s="57" t="s">
        <v>188</v>
      </c>
      <c r="D58" s="54" t="s">
        <v>3783</v>
      </c>
      <c r="E58" s="6" t="s">
        <v>107</v>
      </c>
      <c r="F58" s="19">
        <v>7249</v>
      </c>
      <c r="G58" s="24">
        <v>137.31</v>
      </c>
      <c r="H58" s="24">
        <v>0.56999999999999995</v>
      </c>
      <c r="I58" s="31"/>
      <c r="J58" s="31"/>
      <c r="K58" s="35"/>
    </row>
    <row r="59" spans="2:11" x14ac:dyDescent="0.25">
      <c r="B59" s="8" t="s">
        <v>2099</v>
      </c>
      <c r="C59" s="57" t="s">
        <v>2100</v>
      </c>
      <c r="D59" s="54" t="s">
        <v>2101</v>
      </c>
      <c r="E59" s="6" t="s">
        <v>389</v>
      </c>
      <c r="F59" s="19">
        <v>12266</v>
      </c>
      <c r="G59" s="24">
        <v>137.16999999999999</v>
      </c>
      <c r="H59" s="24">
        <v>0.56000000000000005</v>
      </c>
      <c r="I59" s="31"/>
      <c r="J59" s="31"/>
      <c r="K59" s="35"/>
    </row>
    <row r="60" spans="2:11" x14ac:dyDescent="0.25">
      <c r="B60" s="8" t="s">
        <v>3784</v>
      </c>
      <c r="C60" s="57" t="s">
        <v>3785</v>
      </c>
      <c r="D60" s="54" t="s">
        <v>3786</v>
      </c>
      <c r="E60" s="6" t="s">
        <v>115</v>
      </c>
      <c r="F60" s="19">
        <v>21585</v>
      </c>
      <c r="G60" s="24">
        <v>137.03</v>
      </c>
      <c r="H60" s="24">
        <v>0.56000000000000005</v>
      </c>
      <c r="I60" s="31"/>
      <c r="J60" s="31"/>
      <c r="K60" s="35"/>
    </row>
    <row r="61" spans="2:11" x14ac:dyDescent="0.25">
      <c r="B61" s="8" t="s">
        <v>546</v>
      </c>
      <c r="C61" s="57" t="s">
        <v>547</v>
      </c>
      <c r="D61" s="54" t="s">
        <v>548</v>
      </c>
      <c r="E61" s="6" t="s">
        <v>151</v>
      </c>
      <c r="F61" s="19">
        <v>14609</v>
      </c>
      <c r="G61" s="24">
        <v>136.76</v>
      </c>
      <c r="H61" s="24">
        <v>0.56000000000000005</v>
      </c>
      <c r="I61" s="31"/>
      <c r="J61" s="31"/>
      <c r="K61" s="35"/>
    </row>
    <row r="62" spans="2:11" x14ac:dyDescent="0.25">
      <c r="B62" s="8" t="s">
        <v>3787</v>
      </c>
      <c r="C62" s="57" t="s">
        <v>3788</v>
      </c>
      <c r="D62" s="54" t="s">
        <v>3789</v>
      </c>
      <c r="E62" s="6" t="s">
        <v>115</v>
      </c>
      <c r="F62" s="19">
        <v>23831</v>
      </c>
      <c r="G62" s="24">
        <v>136.72999999999999</v>
      </c>
      <c r="H62" s="24">
        <v>0.56000000000000005</v>
      </c>
      <c r="I62" s="31"/>
      <c r="J62" s="31"/>
      <c r="K62" s="35"/>
    </row>
    <row r="63" spans="2:11" x14ac:dyDescent="0.25">
      <c r="B63" s="8" t="s">
        <v>142</v>
      </c>
      <c r="C63" s="57" t="s">
        <v>143</v>
      </c>
      <c r="D63" s="54" t="s">
        <v>144</v>
      </c>
      <c r="E63" s="6" t="s">
        <v>103</v>
      </c>
      <c r="F63" s="19">
        <v>9003</v>
      </c>
      <c r="G63" s="24">
        <v>131.11000000000001</v>
      </c>
      <c r="H63" s="24">
        <v>0.54</v>
      </c>
      <c r="I63" s="31"/>
      <c r="J63" s="31"/>
      <c r="K63" s="35"/>
    </row>
    <row r="64" spans="2:11" x14ac:dyDescent="0.25">
      <c r="B64" s="8" t="s">
        <v>3790</v>
      </c>
      <c r="C64" s="57" t="s">
        <v>3791</v>
      </c>
      <c r="D64" s="54" t="s">
        <v>3792</v>
      </c>
      <c r="E64" s="6" t="s">
        <v>57</v>
      </c>
      <c r="F64" s="19">
        <v>18939</v>
      </c>
      <c r="G64" s="24">
        <v>127.77</v>
      </c>
      <c r="H64" s="24">
        <v>0.53</v>
      </c>
      <c r="I64" s="31"/>
      <c r="J64" s="31"/>
      <c r="K64" s="35"/>
    </row>
    <row r="65" spans="2:11" x14ac:dyDescent="0.25">
      <c r="B65" s="8" t="s">
        <v>1975</v>
      </c>
      <c r="C65" s="57" t="s">
        <v>1976</v>
      </c>
      <c r="D65" s="54" t="s">
        <v>1977</v>
      </c>
      <c r="E65" s="6" t="s">
        <v>103</v>
      </c>
      <c r="F65" s="19">
        <v>88353</v>
      </c>
      <c r="G65" s="24">
        <v>127.01</v>
      </c>
      <c r="H65" s="24">
        <v>0.52</v>
      </c>
      <c r="I65" s="31"/>
      <c r="J65" s="31"/>
      <c r="K65" s="35"/>
    </row>
    <row r="66" spans="2:11" x14ac:dyDescent="0.25">
      <c r="B66" s="8" t="s">
        <v>3793</v>
      </c>
      <c r="C66" s="57" t="s">
        <v>3794</v>
      </c>
      <c r="D66" s="54" t="s">
        <v>3795</v>
      </c>
      <c r="E66" s="6" t="s">
        <v>184</v>
      </c>
      <c r="F66" s="19">
        <v>11680</v>
      </c>
      <c r="G66" s="24">
        <v>125.7</v>
      </c>
      <c r="H66" s="24">
        <v>0.52</v>
      </c>
      <c r="I66" s="31"/>
      <c r="J66" s="31"/>
      <c r="K66" s="35"/>
    </row>
    <row r="67" spans="2:11" x14ac:dyDescent="0.25">
      <c r="B67" s="8" t="s">
        <v>2389</v>
      </c>
      <c r="C67" s="57" t="s">
        <v>2390</v>
      </c>
      <c r="D67" s="54" t="s">
        <v>2391</v>
      </c>
      <c r="E67" s="6" t="s">
        <v>268</v>
      </c>
      <c r="F67" s="19">
        <v>6588</v>
      </c>
      <c r="G67" s="24">
        <v>124.97</v>
      </c>
      <c r="H67" s="24">
        <v>0.51</v>
      </c>
      <c r="I67" s="31"/>
      <c r="J67" s="31"/>
      <c r="K67" s="35"/>
    </row>
    <row r="68" spans="2:11" x14ac:dyDescent="0.25">
      <c r="B68" s="8" t="s">
        <v>355</v>
      </c>
      <c r="C68" s="57" t="s">
        <v>356</v>
      </c>
      <c r="D68" s="54" t="s">
        <v>357</v>
      </c>
      <c r="E68" s="6" t="s">
        <v>99</v>
      </c>
      <c r="F68" s="19">
        <v>62178</v>
      </c>
      <c r="G68" s="24">
        <v>124.17</v>
      </c>
      <c r="H68" s="24">
        <v>0.51</v>
      </c>
      <c r="I68" s="31"/>
      <c r="J68" s="31"/>
      <c r="K68" s="35"/>
    </row>
    <row r="69" spans="2:11" x14ac:dyDescent="0.25">
      <c r="B69" s="8" t="s">
        <v>3796</v>
      </c>
      <c r="C69" s="57" t="s">
        <v>3797</v>
      </c>
      <c r="D69" s="54" t="s">
        <v>3798</v>
      </c>
      <c r="E69" s="6" t="s">
        <v>70</v>
      </c>
      <c r="F69" s="19">
        <v>99925</v>
      </c>
      <c r="G69" s="24">
        <v>124.01</v>
      </c>
      <c r="H69" s="24">
        <v>0.51</v>
      </c>
      <c r="I69" s="31"/>
      <c r="J69" s="31"/>
      <c r="K69" s="35"/>
    </row>
    <row r="70" spans="2:11" x14ac:dyDescent="0.25">
      <c r="B70" s="8" t="s">
        <v>3799</v>
      </c>
      <c r="C70" s="57" t="s">
        <v>3800</v>
      </c>
      <c r="D70" s="54" t="s">
        <v>3801</v>
      </c>
      <c r="E70" s="6" t="s">
        <v>3802</v>
      </c>
      <c r="F70" s="19">
        <v>15118</v>
      </c>
      <c r="G70" s="24">
        <v>123.85</v>
      </c>
      <c r="H70" s="24">
        <v>0.51</v>
      </c>
      <c r="I70" s="31"/>
      <c r="J70" s="31"/>
      <c r="K70" s="35"/>
    </row>
    <row r="71" spans="2:11" x14ac:dyDescent="0.25">
      <c r="B71" s="8" t="s">
        <v>3803</v>
      </c>
      <c r="C71" s="57" t="s">
        <v>3804</v>
      </c>
      <c r="D71" s="54" t="s">
        <v>3805</v>
      </c>
      <c r="E71" s="6" t="s">
        <v>78</v>
      </c>
      <c r="F71" s="19">
        <v>3252</v>
      </c>
      <c r="G71" s="24">
        <v>123</v>
      </c>
      <c r="H71" s="24">
        <v>0.51</v>
      </c>
      <c r="I71" s="31"/>
      <c r="J71" s="31"/>
      <c r="K71" s="35"/>
    </row>
    <row r="72" spans="2:11" x14ac:dyDescent="0.25">
      <c r="B72" s="8" t="s">
        <v>3806</v>
      </c>
      <c r="C72" s="57" t="s">
        <v>3807</v>
      </c>
      <c r="D72" s="54" t="s">
        <v>3808</v>
      </c>
      <c r="E72" s="6" t="s">
        <v>57</v>
      </c>
      <c r="F72" s="19">
        <v>24667</v>
      </c>
      <c r="G72" s="24">
        <v>122.69</v>
      </c>
      <c r="H72" s="24">
        <v>0.51</v>
      </c>
      <c r="I72" s="31"/>
      <c r="J72" s="31"/>
      <c r="K72" s="35"/>
    </row>
    <row r="73" spans="2:11" x14ac:dyDescent="0.25">
      <c r="B73" s="8" t="s">
        <v>3809</v>
      </c>
      <c r="C73" s="57" t="s">
        <v>3810</v>
      </c>
      <c r="D73" s="54" t="s">
        <v>3811</v>
      </c>
      <c r="E73" s="6" t="s">
        <v>1944</v>
      </c>
      <c r="F73" s="19">
        <v>9982</v>
      </c>
      <c r="G73" s="24">
        <v>122.53</v>
      </c>
      <c r="H73" s="24">
        <v>0.5</v>
      </c>
      <c r="I73" s="31"/>
      <c r="J73" s="31"/>
      <c r="K73" s="35"/>
    </row>
    <row r="74" spans="2:11" x14ac:dyDescent="0.25">
      <c r="B74" s="8" t="s">
        <v>3812</v>
      </c>
      <c r="C74" s="57" t="s">
        <v>3813</v>
      </c>
      <c r="D74" s="54" t="s">
        <v>3814</v>
      </c>
      <c r="E74" s="6" t="s">
        <v>115</v>
      </c>
      <c r="F74" s="19">
        <v>23964</v>
      </c>
      <c r="G74" s="24">
        <v>122.18</v>
      </c>
      <c r="H74" s="24">
        <v>0.5</v>
      </c>
      <c r="I74" s="31"/>
      <c r="J74" s="31"/>
      <c r="K74" s="35"/>
    </row>
    <row r="75" spans="2:11" x14ac:dyDescent="0.25">
      <c r="B75" s="8" t="s">
        <v>3815</v>
      </c>
      <c r="C75" s="57" t="s">
        <v>3816</v>
      </c>
      <c r="D75" s="54" t="s">
        <v>3817</v>
      </c>
      <c r="E75" s="6" t="s">
        <v>126</v>
      </c>
      <c r="F75" s="19">
        <v>116980</v>
      </c>
      <c r="G75" s="24">
        <v>122.13</v>
      </c>
      <c r="H75" s="24">
        <v>0.5</v>
      </c>
      <c r="I75" s="31"/>
      <c r="J75" s="31"/>
      <c r="K75" s="35"/>
    </row>
    <row r="76" spans="2:11" x14ac:dyDescent="0.25">
      <c r="B76" s="8" t="s">
        <v>3818</v>
      </c>
      <c r="C76" s="57" t="s">
        <v>3819</v>
      </c>
      <c r="D76" s="54" t="s">
        <v>3820</v>
      </c>
      <c r="E76" s="6" t="s">
        <v>3821</v>
      </c>
      <c r="F76" s="19">
        <v>9826</v>
      </c>
      <c r="G76" s="24">
        <v>121.46</v>
      </c>
      <c r="H76" s="24">
        <v>0.5</v>
      </c>
      <c r="I76" s="31"/>
      <c r="J76" s="31"/>
      <c r="K76" s="35"/>
    </row>
    <row r="77" spans="2:11" x14ac:dyDescent="0.25">
      <c r="B77" s="8" t="s">
        <v>844</v>
      </c>
      <c r="C77" s="57" t="s">
        <v>845</v>
      </c>
      <c r="D77" s="54" t="s">
        <v>846</v>
      </c>
      <c r="E77" s="6" t="s">
        <v>228</v>
      </c>
      <c r="F77" s="19">
        <v>10838</v>
      </c>
      <c r="G77" s="24">
        <v>119.65</v>
      </c>
      <c r="H77" s="24">
        <v>0.49</v>
      </c>
      <c r="I77" s="31"/>
      <c r="J77" s="31"/>
      <c r="K77" s="35"/>
    </row>
    <row r="78" spans="2:11" x14ac:dyDescent="0.25">
      <c r="B78" s="8" t="s">
        <v>345</v>
      </c>
      <c r="C78" s="57" t="s">
        <v>346</v>
      </c>
      <c r="D78" s="54" t="s">
        <v>347</v>
      </c>
      <c r="E78" s="6" t="s">
        <v>185</v>
      </c>
      <c r="F78" s="19">
        <v>248984</v>
      </c>
      <c r="G78" s="24">
        <v>119.26</v>
      </c>
      <c r="H78" s="24">
        <v>0.49</v>
      </c>
      <c r="I78" s="31"/>
      <c r="J78" s="31"/>
      <c r="K78" s="35"/>
    </row>
    <row r="79" spans="2:11" x14ac:dyDescent="0.25">
      <c r="B79" s="8" t="s">
        <v>920</v>
      </c>
      <c r="C79" s="57" t="s">
        <v>921</v>
      </c>
      <c r="D79" s="54" t="s">
        <v>922</v>
      </c>
      <c r="E79" s="6" t="s">
        <v>70</v>
      </c>
      <c r="F79" s="19">
        <v>18755</v>
      </c>
      <c r="G79" s="24">
        <v>118.93</v>
      </c>
      <c r="H79" s="24">
        <v>0.49</v>
      </c>
      <c r="I79" s="31"/>
      <c r="J79" s="31"/>
      <c r="K79" s="35"/>
    </row>
    <row r="80" spans="2:11" x14ac:dyDescent="0.25">
      <c r="B80" s="8" t="s">
        <v>3822</v>
      </c>
      <c r="C80" s="57" t="s">
        <v>3823</v>
      </c>
      <c r="D80" s="54" t="s">
        <v>3824</v>
      </c>
      <c r="E80" s="6" t="s">
        <v>236</v>
      </c>
      <c r="F80" s="19">
        <v>183083</v>
      </c>
      <c r="G80" s="24">
        <v>116.81</v>
      </c>
      <c r="H80" s="24">
        <v>0.48</v>
      </c>
      <c r="I80" s="31"/>
      <c r="J80" s="31"/>
      <c r="K80" s="35"/>
    </row>
    <row r="81" spans="2:11" x14ac:dyDescent="0.25">
      <c r="B81" s="8" t="s">
        <v>3825</v>
      </c>
      <c r="C81" s="57" t="s">
        <v>3826</v>
      </c>
      <c r="D81" s="54" t="s">
        <v>3827</v>
      </c>
      <c r="E81" s="6" t="s">
        <v>103</v>
      </c>
      <c r="F81" s="19">
        <v>41233</v>
      </c>
      <c r="G81" s="24">
        <v>116.69</v>
      </c>
      <c r="H81" s="24">
        <v>0.48</v>
      </c>
      <c r="I81" s="31"/>
      <c r="J81" s="31"/>
      <c r="K81" s="35"/>
    </row>
    <row r="82" spans="2:11" x14ac:dyDescent="0.25">
      <c r="B82" s="8" t="s">
        <v>3828</v>
      </c>
      <c r="C82" s="57" t="s">
        <v>3829</v>
      </c>
      <c r="D82" s="54" t="s">
        <v>3830</v>
      </c>
      <c r="E82" s="6" t="s">
        <v>268</v>
      </c>
      <c r="F82" s="19">
        <v>26814</v>
      </c>
      <c r="G82" s="24">
        <v>114.71</v>
      </c>
      <c r="H82" s="24">
        <v>0.47</v>
      </c>
      <c r="I82" s="31"/>
      <c r="J82" s="31"/>
      <c r="K82" s="35"/>
    </row>
    <row r="83" spans="2:11" x14ac:dyDescent="0.25">
      <c r="B83" s="8" t="s">
        <v>1990</v>
      </c>
      <c r="C83" s="57" t="s">
        <v>1991</v>
      </c>
      <c r="D83" s="54" t="s">
        <v>1992</v>
      </c>
      <c r="E83" s="6" t="s">
        <v>307</v>
      </c>
      <c r="F83" s="19">
        <v>19301</v>
      </c>
      <c r="G83" s="24">
        <v>114.44</v>
      </c>
      <c r="H83" s="24">
        <v>0.47</v>
      </c>
      <c r="I83" s="31"/>
      <c r="J83" s="31"/>
      <c r="K83" s="35"/>
    </row>
    <row r="84" spans="2:11" x14ac:dyDescent="0.25">
      <c r="B84" s="8" t="s">
        <v>3831</v>
      </c>
      <c r="C84" s="57" t="s">
        <v>3832</v>
      </c>
      <c r="D84" s="54" t="s">
        <v>3833</v>
      </c>
      <c r="E84" s="6" t="s">
        <v>115</v>
      </c>
      <c r="F84" s="19">
        <v>4581</v>
      </c>
      <c r="G84" s="24">
        <v>113.22</v>
      </c>
      <c r="H84" s="24">
        <v>0.47</v>
      </c>
      <c r="I84" s="31"/>
      <c r="J84" s="31"/>
      <c r="K84" s="35"/>
    </row>
    <row r="85" spans="2:11" x14ac:dyDescent="0.25">
      <c r="B85" s="8" t="s">
        <v>847</v>
      </c>
      <c r="C85" s="57" t="s">
        <v>848</v>
      </c>
      <c r="D85" s="54" t="s">
        <v>849</v>
      </c>
      <c r="E85" s="6" t="s">
        <v>228</v>
      </c>
      <c r="F85" s="19">
        <v>15777</v>
      </c>
      <c r="G85" s="24">
        <v>111.65</v>
      </c>
      <c r="H85" s="24">
        <v>0.46</v>
      </c>
      <c r="I85" s="31"/>
      <c r="J85" s="31"/>
      <c r="K85" s="35"/>
    </row>
    <row r="86" spans="2:11" x14ac:dyDescent="0.25">
      <c r="B86" s="8" t="s">
        <v>3834</v>
      </c>
      <c r="C86" s="57" t="s">
        <v>3835</v>
      </c>
      <c r="D86" s="54" t="s">
        <v>3836</v>
      </c>
      <c r="E86" s="6" t="s">
        <v>53</v>
      </c>
      <c r="F86" s="19">
        <v>24492</v>
      </c>
      <c r="G86" s="24">
        <v>109.06</v>
      </c>
      <c r="H86" s="24">
        <v>0.45</v>
      </c>
      <c r="I86" s="31"/>
      <c r="J86" s="31"/>
      <c r="K86" s="35"/>
    </row>
    <row r="87" spans="2:11" x14ac:dyDescent="0.25">
      <c r="B87" s="8" t="s">
        <v>893</v>
      </c>
      <c r="C87" s="57" t="s">
        <v>894</v>
      </c>
      <c r="D87" s="54" t="s">
        <v>895</v>
      </c>
      <c r="E87" s="6" t="s">
        <v>291</v>
      </c>
      <c r="F87" s="19">
        <v>138611</v>
      </c>
      <c r="G87" s="24">
        <v>108.53</v>
      </c>
      <c r="H87" s="24">
        <v>0.45</v>
      </c>
      <c r="I87" s="31"/>
      <c r="J87" s="31"/>
      <c r="K87" s="35"/>
    </row>
    <row r="88" spans="2:11" x14ac:dyDescent="0.25">
      <c r="B88" s="8" t="s">
        <v>787</v>
      </c>
      <c r="C88" s="57" t="s">
        <v>788</v>
      </c>
      <c r="D88" s="54" t="s">
        <v>789</v>
      </c>
      <c r="E88" s="6" t="s">
        <v>111</v>
      </c>
      <c r="F88" s="19">
        <v>37777</v>
      </c>
      <c r="G88" s="24">
        <v>107.15</v>
      </c>
      <c r="H88" s="24">
        <v>0.44</v>
      </c>
      <c r="I88" s="31"/>
      <c r="J88" s="31"/>
      <c r="K88" s="35"/>
    </row>
    <row r="89" spans="2:11" x14ac:dyDescent="0.25">
      <c r="B89" s="8" t="s">
        <v>3837</v>
      </c>
      <c r="C89" s="57" t="s">
        <v>3838</v>
      </c>
      <c r="D89" s="54" t="s">
        <v>3839</v>
      </c>
      <c r="E89" s="6" t="s">
        <v>126</v>
      </c>
      <c r="F89" s="19">
        <v>21629</v>
      </c>
      <c r="G89" s="24">
        <v>107.02</v>
      </c>
      <c r="H89" s="24">
        <v>0.44</v>
      </c>
      <c r="I89" s="31"/>
      <c r="J89" s="31"/>
      <c r="K89" s="35"/>
    </row>
    <row r="90" spans="2:11" x14ac:dyDescent="0.25">
      <c r="B90" s="8" t="s">
        <v>3840</v>
      </c>
      <c r="C90" s="57" t="s">
        <v>3841</v>
      </c>
      <c r="D90" s="54" t="s">
        <v>3842</v>
      </c>
      <c r="E90" s="6" t="s">
        <v>103</v>
      </c>
      <c r="F90" s="19">
        <v>20225</v>
      </c>
      <c r="G90" s="24">
        <v>105.5</v>
      </c>
      <c r="H90" s="24">
        <v>0.43</v>
      </c>
      <c r="I90" s="31"/>
      <c r="J90" s="31"/>
      <c r="K90" s="35"/>
    </row>
    <row r="91" spans="2:11" x14ac:dyDescent="0.25">
      <c r="B91" s="8" t="s">
        <v>3843</v>
      </c>
      <c r="C91" s="57" t="s">
        <v>3844</v>
      </c>
      <c r="D91" s="54" t="s">
        <v>3845</v>
      </c>
      <c r="E91" s="6" t="s">
        <v>430</v>
      </c>
      <c r="F91" s="19">
        <v>21269</v>
      </c>
      <c r="G91" s="24">
        <v>105.41</v>
      </c>
      <c r="H91" s="24">
        <v>0.43</v>
      </c>
      <c r="I91" s="31"/>
      <c r="J91" s="31"/>
      <c r="K91" s="35"/>
    </row>
    <row r="92" spans="2:11" x14ac:dyDescent="0.25">
      <c r="B92" s="8" t="s">
        <v>3846</v>
      </c>
      <c r="C92" s="57" t="s">
        <v>3847</v>
      </c>
      <c r="D92" s="54" t="s">
        <v>3848</v>
      </c>
      <c r="E92" s="6" t="s">
        <v>389</v>
      </c>
      <c r="F92" s="19">
        <v>27527</v>
      </c>
      <c r="G92" s="24">
        <v>105.15</v>
      </c>
      <c r="H92" s="24">
        <v>0.43</v>
      </c>
      <c r="I92" s="31"/>
      <c r="J92" s="31"/>
      <c r="K92" s="35"/>
    </row>
    <row r="93" spans="2:11" x14ac:dyDescent="0.25">
      <c r="B93" s="8" t="s">
        <v>3849</v>
      </c>
      <c r="C93" s="57" t="s">
        <v>3850</v>
      </c>
      <c r="D93" s="54" t="s">
        <v>3851</v>
      </c>
      <c r="E93" s="6" t="s">
        <v>103</v>
      </c>
      <c r="F93" s="19">
        <v>13474</v>
      </c>
      <c r="G93" s="24">
        <v>104.78</v>
      </c>
      <c r="H93" s="24">
        <v>0.43</v>
      </c>
      <c r="I93" s="31"/>
      <c r="J93" s="31"/>
      <c r="K93" s="35"/>
    </row>
    <row r="94" spans="2:11" x14ac:dyDescent="0.25">
      <c r="B94" s="8" t="s">
        <v>3852</v>
      </c>
      <c r="C94" s="57" t="s">
        <v>3853</v>
      </c>
      <c r="D94" s="54" t="s">
        <v>3854</v>
      </c>
      <c r="E94" s="6" t="s">
        <v>85</v>
      </c>
      <c r="F94" s="19">
        <v>8941</v>
      </c>
      <c r="G94" s="24">
        <v>102.83</v>
      </c>
      <c r="H94" s="24">
        <v>0.42</v>
      </c>
      <c r="I94" s="31"/>
      <c r="J94" s="31"/>
      <c r="K94" s="35"/>
    </row>
    <row r="95" spans="2:11" x14ac:dyDescent="0.25">
      <c r="B95" s="8" t="s">
        <v>3855</v>
      </c>
      <c r="C95" s="57" t="s">
        <v>3856</v>
      </c>
      <c r="D95" s="54" t="s">
        <v>3857</v>
      </c>
      <c r="E95" s="6" t="s">
        <v>151</v>
      </c>
      <c r="F95" s="19">
        <v>7483</v>
      </c>
      <c r="G95" s="24">
        <v>102.75</v>
      </c>
      <c r="H95" s="24">
        <v>0.42</v>
      </c>
      <c r="I95" s="31"/>
      <c r="J95" s="31"/>
      <c r="K95" s="35"/>
    </row>
    <row r="96" spans="2:11" x14ac:dyDescent="0.25">
      <c r="B96" s="8" t="s">
        <v>1996</v>
      </c>
      <c r="C96" s="57" t="s">
        <v>1997</v>
      </c>
      <c r="D96" s="54" t="s">
        <v>1998</v>
      </c>
      <c r="E96" s="6" t="s">
        <v>510</v>
      </c>
      <c r="F96" s="19">
        <v>25054</v>
      </c>
      <c r="G96" s="24">
        <v>100.97</v>
      </c>
      <c r="H96" s="24">
        <v>0.42</v>
      </c>
      <c r="I96" s="31"/>
      <c r="J96" s="31"/>
      <c r="K96" s="35"/>
    </row>
    <row r="97" spans="2:11" x14ac:dyDescent="0.25">
      <c r="B97" s="8" t="s">
        <v>465</v>
      </c>
      <c r="C97" s="57" t="s">
        <v>466</v>
      </c>
      <c r="D97" s="54" t="s">
        <v>467</v>
      </c>
      <c r="E97" s="6" t="s">
        <v>134</v>
      </c>
      <c r="F97" s="19">
        <v>71417</v>
      </c>
      <c r="G97" s="24">
        <v>100.77</v>
      </c>
      <c r="H97" s="24">
        <v>0.41</v>
      </c>
      <c r="I97" s="31"/>
      <c r="J97" s="31"/>
      <c r="K97" s="35"/>
    </row>
    <row r="98" spans="2:11" x14ac:dyDescent="0.25">
      <c r="B98" s="8" t="s">
        <v>3858</v>
      </c>
      <c r="C98" s="57" t="s">
        <v>3859</v>
      </c>
      <c r="D98" s="54" t="s">
        <v>3860</v>
      </c>
      <c r="E98" s="6" t="s">
        <v>1944</v>
      </c>
      <c r="F98" s="19">
        <v>4875</v>
      </c>
      <c r="G98" s="24">
        <v>99.34</v>
      </c>
      <c r="H98" s="24">
        <v>0.41</v>
      </c>
      <c r="I98" s="31"/>
      <c r="J98" s="31"/>
      <c r="K98" s="35"/>
    </row>
    <row r="99" spans="2:11" x14ac:dyDescent="0.25">
      <c r="B99" s="8" t="s">
        <v>3861</v>
      </c>
      <c r="C99" s="57" t="s">
        <v>3862</v>
      </c>
      <c r="D99" s="54" t="s">
        <v>3863</v>
      </c>
      <c r="E99" s="6" t="s">
        <v>151</v>
      </c>
      <c r="F99" s="19">
        <v>46321</v>
      </c>
      <c r="G99" s="24">
        <v>98.2</v>
      </c>
      <c r="H99" s="24">
        <v>0.4</v>
      </c>
      <c r="I99" s="31"/>
      <c r="J99" s="31"/>
      <c r="K99" s="35"/>
    </row>
    <row r="100" spans="2:11" x14ac:dyDescent="0.25">
      <c r="B100" s="8" t="s">
        <v>324</v>
      </c>
      <c r="C100" s="57" t="s">
        <v>325</v>
      </c>
      <c r="D100" s="54" t="s">
        <v>326</v>
      </c>
      <c r="E100" s="6" t="s">
        <v>151</v>
      </c>
      <c r="F100" s="19">
        <v>105280</v>
      </c>
      <c r="G100" s="24">
        <v>97.28</v>
      </c>
      <c r="H100" s="24">
        <v>0.4</v>
      </c>
      <c r="I100" s="31"/>
      <c r="J100" s="31"/>
      <c r="K100" s="35"/>
    </row>
    <row r="101" spans="2:11" x14ac:dyDescent="0.25">
      <c r="B101" s="8" t="s">
        <v>805</v>
      </c>
      <c r="C101" s="57" t="s">
        <v>806</v>
      </c>
      <c r="D101" s="54" t="s">
        <v>807</v>
      </c>
      <c r="E101" s="6" t="s">
        <v>808</v>
      </c>
      <c r="F101" s="19">
        <v>66810</v>
      </c>
      <c r="G101" s="24">
        <v>96.54</v>
      </c>
      <c r="H101" s="24">
        <v>0.4</v>
      </c>
      <c r="I101" s="31"/>
      <c r="J101" s="31"/>
      <c r="K101" s="35"/>
    </row>
    <row r="102" spans="2:11" x14ac:dyDescent="0.25">
      <c r="B102" s="8" t="s">
        <v>3864</v>
      </c>
      <c r="C102" s="57" t="s">
        <v>3865</v>
      </c>
      <c r="D102" s="54" t="s">
        <v>3866</v>
      </c>
      <c r="E102" s="6" t="s">
        <v>111</v>
      </c>
      <c r="F102" s="19">
        <v>1275</v>
      </c>
      <c r="G102" s="24">
        <v>96.54</v>
      </c>
      <c r="H102" s="24">
        <v>0.4</v>
      </c>
      <c r="I102" s="31"/>
      <c r="J102" s="31"/>
      <c r="K102" s="35"/>
    </row>
    <row r="103" spans="2:11" x14ac:dyDescent="0.25">
      <c r="B103" s="8" t="s">
        <v>2040</v>
      </c>
      <c r="C103" s="57" t="s">
        <v>2041</v>
      </c>
      <c r="D103" s="54" t="s">
        <v>2042</v>
      </c>
      <c r="E103" s="6" t="s">
        <v>430</v>
      </c>
      <c r="F103" s="19">
        <v>34456</v>
      </c>
      <c r="G103" s="24">
        <v>95.48</v>
      </c>
      <c r="H103" s="24">
        <v>0.39</v>
      </c>
      <c r="I103" s="31"/>
      <c r="J103" s="31"/>
      <c r="K103" s="35"/>
    </row>
    <row r="104" spans="2:11" x14ac:dyDescent="0.25">
      <c r="B104" s="8" t="s">
        <v>2029</v>
      </c>
      <c r="C104" s="57" t="s">
        <v>2030</v>
      </c>
      <c r="D104" s="54" t="s">
        <v>2031</v>
      </c>
      <c r="E104" s="6" t="s">
        <v>126</v>
      </c>
      <c r="F104" s="19">
        <v>29529</v>
      </c>
      <c r="G104" s="24">
        <v>95.47</v>
      </c>
      <c r="H104" s="24">
        <v>0.39</v>
      </c>
      <c r="I104" s="31"/>
      <c r="J104" s="31"/>
      <c r="K104" s="35"/>
    </row>
    <row r="105" spans="2:11" x14ac:dyDescent="0.25">
      <c r="B105" s="8" t="s">
        <v>2397</v>
      </c>
      <c r="C105" s="57" t="s">
        <v>2398</v>
      </c>
      <c r="D105" s="54" t="s">
        <v>2399</v>
      </c>
      <c r="E105" s="6" t="s">
        <v>70</v>
      </c>
      <c r="F105" s="19">
        <v>59995</v>
      </c>
      <c r="G105" s="24">
        <v>95.18</v>
      </c>
      <c r="H105" s="24">
        <v>0.39</v>
      </c>
      <c r="I105" s="31"/>
      <c r="J105" s="31"/>
      <c r="K105" s="35"/>
    </row>
    <row r="106" spans="2:11" x14ac:dyDescent="0.25">
      <c r="B106" s="8" t="s">
        <v>507</v>
      </c>
      <c r="C106" s="57" t="s">
        <v>508</v>
      </c>
      <c r="D106" s="54" t="s">
        <v>509</v>
      </c>
      <c r="E106" s="6" t="s">
        <v>510</v>
      </c>
      <c r="F106" s="19">
        <v>15362</v>
      </c>
      <c r="G106" s="24">
        <v>94.47</v>
      </c>
      <c r="H106" s="24">
        <v>0.39</v>
      </c>
      <c r="I106" s="31"/>
      <c r="J106" s="31"/>
      <c r="K106" s="35"/>
    </row>
    <row r="107" spans="2:11" x14ac:dyDescent="0.25">
      <c r="B107" s="8" t="s">
        <v>358</v>
      </c>
      <c r="C107" s="57" t="s">
        <v>359</v>
      </c>
      <c r="D107" s="54" t="s">
        <v>360</v>
      </c>
      <c r="E107" s="6" t="s">
        <v>78</v>
      </c>
      <c r="F107" s="19">
        <v>23545</v>
      </c>
      <c r="G107" s="24">
        <v>94.18</v>
      </c>
      <c r="H107" s="24">
        <v>0.39</v>
      </c>
      <c r="I107" s="31"/>
      <c r="J107" s="31"/>
      <c r="K107" s="35"/>
    </row>
    <row r="108" spans="2:11" x14ac:dyDescent="0.25">
      <c r="B108" s="8" t="s">
        <v>3867</v>
      </c>
      <c r="C108" s="57" t="s">
        <v>3868</v>
      </c>
      <c r="D108" s="54" t="s">
        <v>3869</v>
      </c>
      <c r="E108" s="6" t="s">
        <v>126</v>
      </c>
      <c r="F108" s="19">
        <v>11991</v>
      </c>
      <c r="G108" s="24">
        <v>92.86</v>
      </c>
      <c r="H108" s="24">
        <v>0.38</v>
      </c>
      <c r="I108" s="31"/>
      <c r="J108" s="31"/>
      <c r="K108" s="35"/>
    </row>
    <row r="109" spans="2:11" x14ac:dyDescent="0.25">
      <c r="B109" s="8" t="s">
        <v>3870</v>
      </c>
      <c r="C109" s="57" t="s">
        <v>3871</v>
      </c>
      <c r="D109" s="54" t="s">
        <v>3872</v>
      </c>
      <c r="E109" s="6" t="s">
        <v>3873</v>
      </c>
      <c r="F109" s="19">
        <v>29600</v>
      </c>
      <c r="G109" s="24">
        <v>92.29</v>
      </c>
      <c r="H109" s="24">
        <v>0.38</v>
      </c>
      <c r="I109" s="31"/>
      <c r="J109" s="31"/>
      <c r="K109" s="35"/>
    </row>
    <row r="110" spans="2:11" x14ac:dyDescent="0.25">
      <c r="B110" s="8" t="s">
        <v>3874</v>
      </c>
      <c r="C110" s="57" t="s">
        <v>3875</v>
      </c>
      <c r="D110" s="54" t="s">
        <v>3876</v>
      </c>
      <c r="E110" s="6" t="s">
        <v>99</v>
      </c>
      <c r="F110" s="19">
        <v>28485</v>
      </c>
      <c r="G110" s="24">
        <v>91.74</v>
      </c>
      <c r="H110" s="24">
        <v>0.38</v>
      </c>
      <c r="I110" s="31"/>
      <c r="J110" s="31"/>
      <c r="K110" s="35"/>
    </row>
    <row r="111" spans="2:11" x14ac:dyDescent="0.25">
      <c r="B111" s="8" t="s">
        <v>3877</v>
      </c>
      <c r="C111" s="57" t="s">
        <v>3878</v>
      </c>
      <c r="D111" s="54" t="s">
        <v>3879</v>
      </c>
      <c r="E111" s="6" t="s">
        <v>78</v>
      </c>
      <c r="F111" s="19">
        <v>2309</v>
      </c>
      <c r="G111" s="24">
        <v>91.03</v>
      </c>
      <c r="H111" s="24">
        <v>0.37</v>
      </c>
      <c r="I111" s="31"/>
      <c r="J111" s="31"/>
      <c r="K111" s="35"/>
    </row>
    <row r="112" spans="2:11" x14ac:dyDescent="0.25">
      <c r="B112" s="8" t="s">
        <v>3880</v>
      </c>
      <c r="C112" s="57" t="s">
        <v>3881</v>
      </c>
      <c r="D112" s="54" t="s">
        <v>3882</v>
      </c>
      <c r="E112" s="6" t="s">
        <v>111</v>
      </c>
      <c r="F112" s="19">
        <v>3667</v>
      </c>
      <c r="G112" s="24">
        <v>89.29</v>
      </c>
      <c r="H112" s="24">
        <v>0.37</v>
      </c>
      <c r="I112" s="31"/>
      <c r="J112" s="31"/>
      <c r="K112" s="35"/>
    </row>
    <row r="113" spans="2:11" x14ac:dyDescent="0.25">
      <c r="B113" s="8" t="s">
        <v>3883</v>
      </c>
      <c r="C113" s="57" t="s">
        <v>3884</v>
      </c>
      <c r="D113" s="54" t="s">
        <v>3885</v>
      </c>
      <c r="E113" s="6" t="s">
        <v>380</v>
      </c>
      <c r="F113" s="19">
        <v>10531</v>
      </c>
      <c r="G113" s="24">
        <v>88.28</v>
      </c>
      <c r="H113" s="24">
        <v>0.36</v>
      </c>
      <c r="I113" s="31"/>
      <c r="J113" s="31"/>
      <c r="K113" s="35"/>
    </row>
    <row r="114" spans="2:11" x14ac:dyDescent="0.25">
      <c r="B114" s="8" t="s">
        <v>3886</v>
      </c>
      <c r="C114" s="57" t="s">
        <v>3887</v>
      </c>
      <c r="D114" s="54" t="s">
        <v>3888</v>
      </c>
      <c r="E114" s="6" t="s">
        <v>268</v>
      </c>
      <c r="F114" s="19">
        <v>5974</v>
      </c>
      <c r="G114" s="24">
        <v>88.01</v>
      </c>
      <c r="H114" s="24">
        <v>0.36</v>
      </c>
      <c r="I114" s="31"/>
      <c r="J114" s="31"/>
      <c r="K114" s="35"/>
    </row>
    <row r="115" spans="2:11" x14ac:dyDescent="0.25">
      <c r="B115" s="8" t="s">
        <v>3889</v>
      </c>
      <c r="C115" s="57" t="s">
        <v>3890</v>
      </c>
      <c r="D115" s="54" t="s">
        <v>3891</v>
      </c>
      <c r="E115" s="6" t="s">
        <v>115</v>
      </c>
      <c r="F115" s="19">
        <v>1887</v>
      </c>
      <c r="G115" s="24">
        <v>87.85</v>
      </c>
      <c r="H115" s="24">
        <v>0.36</v>
      </c>
      <c r="I115" s="31"/>
      <c r="J115" s="31"/>
      <c r="K115" s="35"/>
    </row>
    <row r="116" spans="2:11" x14ac:dyDescent="0.25">
      <c r="B116" s="8" t="s">
        <v>3892</v>
      </c>
      <c r="C116" s="57" t="s">
        <v>3893</v>
      </c>
      <c r="D116" s="54" t="s">
        <v>3894</v>
      </c>
      <c r="E116" s="6" t="s">
        <v>111</v>
      </c>
      <c r="F116" s="19">
        <v>14507</v>
      </c>
      <c r="G116" s="24">
        <v>87.01</v>
      </c>
      <c r="H116" s="24">
        <v>0.36</v>
      </c>
      <c r="I116" s="31"/>
      <c r="J116" s="31"/>
      <c r="K116" s="35"/>
    </row>
    <row r="117" spans="2:11" x14ac:dyDescent="0.25">
      <c r="B117" s="8" t="s">
        <v>3895</v>
      </c>
      <c r="C117" s="57" t="s">
        <v>3896</v>
      </c>
      <c r="D117" s="54" t="s">
        <v>3897</v>
      </c>
      <c r="E117" s="6" t="s">
        <v>111</v>
      </c>
      <c r="F117" s="19">
        <v>13069</v>
      </c>
      <c r="G117" s="24">
        <v>86.07</v>
      </c>
      <c r="H117" s="24">
        <v>0.35</v>
      </c>
      <c r="I117" s="31"/>
      <c r="J117" s="31"/>
      <c r="K117" s="35"/>
    </row>
    <row r="118" spans="2:11" x14ac:dyDescent="0.25">
      <c r="B118" s="8" t="s">
        <v>3898</v>
      </c>
      <c r="C118" s="57" t="s">
        <v>3899</v>
      </c>
      <c r="D118" s="54" t="s">
        <v>3900</v>
      </c>
      <c r="E118" s="6" t="s">
        <v>99</v>
      </c>
      <c r="F118" s="19">
        <v>13314</v>
      </c>
      <c r="G118" s="24">
        <v>85.85</v>
      </c>
      <c r="H118" s="24">
        <v>0.35</v>
      </c>
      <c r="I118" s="31"/>
      <c r="J118" s="31"/>
      <c r="K118" s="35"/>
    </row>
    <row r="119" spans="2:11" x14ac:dyDescent="0.25">
      <c r="B119" s="8" t="s">
        <v>3901</v>
      </c>
      <c r="C119" s="57" t="s">
        <v>3902</v>
      </c>
      <c r="D119" s="54" t="s">
        <v>3903</v>
      </c>
      <c r="E119" s="6" t="s">
        <v>236</v>
      </c>
      <c r="F119" s="19">
        <v>5712</v>
      </c>
      <c r="G119" s="24">
        <v>85.69</v>
      </c>
      <c r="H119" s="24">
        <v>0.35</v>
      </c>
      <c r="I119" s="31"/>
      <c r="J119" s="31"/>
      <c r="K119" s="35"/>
    </row>
    <row r="120" spans="2:11" x14ac:dyDescent="0.25">
      <c r="B120" s="8" t="s">
        <v>3904</v>
      </c>
      <c r="C120" s="57" t="s">
        <v>3905</v>
      </c>
      <c r="D120" s="54" t="s">
        <v>3906</v>
      </c>
      <c r="E120" s="6" t="s">
        <v>70</v>
      </c>
      <c r="F120" s="19">
        <v>24592</v>
      </c>
      <c r="G120" s="24">
        <v>85.13</v>
      </c>
      <c r="H120" s="24">
        <v>0.35</v>
      </c>
      <c r="I120" s="31"/>
      <c r="J120" s="31"/>
      <c r="K120" s="35"/>
    </row>
    <row r="121" spans="2:11" x14ac:dyDescent="0.25">
      <c r="B121" s="8" t="s">
        <v>3907</v>
      </c>
      <c r="C121" s="57" t="s">
        <v>3908</v>
      </c>
      <c r="D121" s="54" t="s">
        <v>3909</v>
      </c>
      <c r="E121" s="6" t="s">
        <v>243</v>
      </c>
      <c r="F121" s="19">
        <v>4173</v>
      </c>
      <c r="G121" s="24">
        <v>84.08</v>
      </c>
      <c r="H121" s="24">
        <v>0.35</v>
      </c>
      <c r="I121" s="31"/>
      <c r="J121" s="31"/>
      <c r="K121" s="35"/>
    </row>
    <row r="122" spans="2:11" x14ac:dyDescent="0.25">
      <c r="B122" s="8" t="s">
        <v>3910</v>
      </c>
      <c r="C122" s="57" t="s">
        <v>3911</v>
      </c>
      <c r="D122" s="54" t="s">
        <v>3912</v>
      </c>
      <c r="E122" s="6" t="s">
        <v>107</v>
      </c>
      <c r="F122" s="19">
        <v>22675</v>
      </c>
      <c r="G122" s="24">
        <v>83.98</v>
      </c>
      <c r="H122" s="24">
        <v>0.35</v>
      </c>
      <c r="I122" s="31"/>
      <c r="J122" s="31"/>
      <c r="K122" s="35"/>
    </row>
    <row r="123" spans="2:11" x14ac:dyDescent="0.25">
      <c r="B123" s="8" t="s">
        <v>1917</v>
      </c>
      <c r="C123" s="57" t="s">
        <v>1918</v>
      </c>
      <c r="D123" s="54" t="s">
        <v>1919</v>
      </c>
      <c r="E123" s="6" t="s">
        <v>159</v>
      </c>
      <c r="F123" s="19">
        <v>16200</v>
      </c>
      <c r="G123" s="24">
        <v>83.79</v>
      </c>
      <c r="H123" s="24">
        <v>0.35</v>
      </c>
      <c r="I123" s="31"/>
      <c r="J123" s="31"/>
      <c r="K123" s="35"/>
    </row>
    <row r="124" spans="2:11" x14ac:dyDescent="0.25">
      <c r="B124" s="8" t="s">
        <v>468</v>
      </c>
      <c r="C124" s="57" t="s">
        <v>469</v>
      </c>
      <c r="D124" s="54" t="s">
        <v>470</v>
      </c>
      <c r="E124" s="6" t="s">
        <v>70</v>
      </c>
      <c r="F124" s="19">
        <v>315738</v>
      </c>
      <c r="G124" s="24">
        <v>83.51</v>
      </c>
      <c r="H124" s="24">
        <v>0.34</v>
      </c>
      <c r="I124" s="31"/>
      <c r="J124" s="31"/>
      <c r="K124" s="35"/>
    </row>
    <row r="125" spans="2:11" x14ac:dyDescent="0.25">
      <c r="B125" s="8" t="s">
        <v>3913</v>
      </c>
      <c r="C125" s="57" t="s">
        <v>3914</v>
      </c>
      <c r="D125" s="54" t="s">
        <v>3915</v>
      </c>
      <c r="E125" s="6" t="s">
        <v>74</v>
      </c>
      <c r="F125" s="19">
        <v>13585</v>
      </c>
      <c r="G125" s="24">
        <v>82.79</v>
      </c>
      <c r="H125" s="24">
        <v>0.34</v>
      </c>
      <c r="I125" s="31"/>
      <c r="J125" s="31"/>
      <c r="K125" s="35"/>
    </row>
    <row r="126" spans="2:11" x14ac:dyDescent="0.25">
      <c r="B126" s="8" t="s">
        <v>259</v>
      </c>
      <c r="C126" s="57" t="s">
        <v>260</v>
      </c>
      <c r="D126" s="54" t="s">
        <v>261</v>
      </c>
      <c r="E126" s="6" t="s">
        <v>74</v>
      </c>
      <c r="F126" s="19">
        <v>21788</v>
      </c>
      <c r="G126" s="24">
        <v>81.09</v>
      </c>
      <c r="H126" s="24">
        <v>0.33</v>
      </c>
      <c r="I126" s="31"/>
      <c r="J126" s="31"/>
      <c r="K126" s="35"/>
    </row>
    <row r="127" spans="2:11" x14ac:dyDescent="0.25">
      <c r="B127" s="8" t="s">
        <v>3916</v>
      </c>
      <c r="C127" s="57" t="s">
        <v>3917</v>
      </c>
      <c r="D127" s="54" t="s">
        <v>3918</v>
      </c>
      <c r="E127" s="6" t="s">
        <v>808</v>
      </c>
      <c r="F127" s="19">
        <v>4702</v>
      </c>
      <c r="G127" s="24">
        <v>80.84</v>
      </c>
      <c r="H127" s="24">
        <v>0.33</v>
      </c>
      <c r="I127" s="31"/>
      <c r="J127" s="31"/>
      <c r="K127" s="35"/>
    </row>
    <row r="128" spans="2:11" x14ac:dyDescent="0.25">
      <c r="B128" s="8" t="s">
        <v>3919</v>
      </c>
      <c r="C128" s="57" t="s">
        <v>3920</v>
      </c>
      <c r="D128" s="54" t="s">
        <v>3921</v>
      </c>
      <c r="E128" s="6" t="s">
        <v>307</v>
      </c>
      <c r="F128" s="19">
        <v>14850</v>
      </c>
      <c r="G128" s="24">
        <v>80.8</v>
      </c>
      <c r="H128" s="24">
        <v>0.33</v>
      </c>
      <c r="I128" s="31"/>
      <c r="J128" s="31"/>
      <c r="K128" s="35"/>
    </row>
    <row r="129" spans="2:11" x14ac:dyDescent="0.25">
      <c r="B129" s="8" t="s">
        <v>3922</v>
      </c>
      <c r="C129" s="57" t="s">
        <v>3923</v>
      </c>
      <c r="D129" s="54" t="s">
        <v>3924</v>
      </c>
      <c r="E129" s="6" t="s">
        <v>430</v>
      </c>
      <c r="F129" s="19">
        <v>48611</v>
      </c>
      <c r="G129" s="24">
        <v>80.040000000000006</v>
      </c>
      <c r="H129" s="24">
        <v>0.33</v>
      </c>
      <c r="I129" s="31"/>
      <c r="J129" s="31"/>
      <c r="K129" s="35"/>
    </row>
    <row r="130" spans="2:11" x14ac:dyDescent="0.25">
      <c r="B130" s="8" t="s">
        <v>3925</v>
      </c>
      <c r="C130" s="57" t="s">
        <v>3926</v>
      </c>
      <c r="D130" s="54" t="s">
        <v>3927</v>
      </c>
      <c r="E130" s="6" t="s">
        <v>510</v>
      </c>
      <c r="F130" s="19">
        <v>171561</v>
      </c>
      <c r="G130" s="24">
        <v>78.75</v>
      </c>
      <c r="H130" s="24">
        <v>0.32</v>
      </c>
      <c r="I130" s="31"/>
      <c r="J130" s="31"/>
      <c r="K130" s="35"/>
    </row>
    <row r="131" spans="2:11" x14ac:dyDescent="0.25">
      <c r="B131" s="8" t="s">
        <v>2063</v>
      </c>
      <c r="C131" s="57" t="s">
        <v>2064</v>
      </c>
      <c r="D131" s="54" t="s">
        <v>2065</v>
      </c>
      <c r="E131" s="6" t="s">
        <v>151</v>
      </c>
      <c r="F131" s="19">
        <v>38474</v>
      </c>
      <c r="G131" s="24">
        <v>77.06</v>
      </c>
      <c r="H131" s="24">
        <v>0.32</v>
      </c>
      <c r="I131" s="31"/>
      <c r="J131" s="31"/>
      <c r="K131" s="35"/>
    </row>
    <row r="132" spans="2:11" x14ac:dyDescent="0.25">
      <c r="B132" s="8" t="s">
        <v>2026</v>
      </c>
      <c r="C132" s="57" t="s">
        <v>2027</v>
      </c>
      <c r="D132" s="54" t="s">
        <v>2028</v>
      </c>
      <c r="E132" s="6" t="s">
        <v>228</v>
      </c>
      <c r="F132" s="19">
        <v>5580</v>
      </c>
      <c r="G132" s="24">
        <v>76.53</v>
      </c>
      <c r="H132" s="24">
        <v>0.32</v>
      </c>
      <c r="I132" s="31"/>
      <c r="J132" s="31"/>
      <c r="K132" s="35"/>
    </row>
    <row r="133" spans="2:11" x14ac:dyDescent="0.25">
      <c r="B133" s="8" t="s">
        <v>3928</v>
      </c>
      <c r="C133" s="57" t="s">
        <v>3929</v>
      </c>
      <c r="D133" s="54" t="s">
        <v>3930</v>
      </c>
      <c r="E133" s="6" t="s">
        <v>74</v>
      </c>
      <c r="F133" s="19">
        <v>6207</v>
      </c>
      <c r="G133" s="24">
        <v>76.23</v>
      </c>
      <c r="H133" s="24">
        <v>0.31</v>
      </c>
      <c r="I133" s="31"/>
      <c r="J133" s="31"/>
      <c r="K133" s="35"/>
    </row>
    <row r="134" spans="2:11" x14ac:dyDescent="0.25">
      <c r="B134" s="8" t="s">
        <v>2529</v>
      </c>
      <c r="C134" s="57" t="s">
        <v>2530</v>
      </c>
      <c r="D134" s="54" t="s">
        <v>2531</v>
      </c>
      <c r="E134" s="6" t="s">
        <v>1944</v>
      </c>
      <c r="F134" s="19">
        <v>3555</v>
      </c>
      <c r="G134" s="24">
        <v>75.83</v>
      </c>
      <c r="H134" s="24">
        <v>0.31</v>
      </c>
      <c r="I134" s="31"/>
      <c r="J134" s="31"/>
      <c r="K134" s="35"/>
    </row>
    <row r="135" spans="2:11" x14ac:dyDescent="0.25">
      <c r="B135" s="8" t="s">
        <v>455</v>
      </c>
      <c r="C135" s="57" t="s">
        <v>456</v>
      </c>
      <c r="D135" s="54" t="s">
        <v>457</v>
      </c>
      <c r="E135" s="6" t="s">
        <v>228</v>
      </c>
      <c r="F135" s="19">
        <v>23940</v>
      </c>
      <c r="G135" s="24">
        <v>74.84</v>
      </c>
      <c r="H135" s="24">
        <v>0.31</v>
      </c>
      <c r="I135" s="31"/>
      <c r="J135" s="31"/>
      <c r="K135" s="35"/>
    </row>
    <row r="136" spans="2:11" x14ac:dyDescent="0.25">
      <c r="B136" s="8" t="s">
        <v>3931</v>
      </c>
      <c r="C136" s="57" t="s">
        <v>3932</v>
      </c>
      <c r="D136" s="54" t="s">
        <v>3933</v>
      </c>
      <c r="E136" s="6" t="s">
        <v>141</v>
      </c>
      <c r="F136" s="19">
        <v>298061</v>
      </c>
      <c r="G136" s="24">
        <v>74.66</v>
      </c>
      <c r="H136" s="24">
        <v>0.31</v>
      </c>
      <c r="I136" s="31"/>
      <c r="J136" s="31"/>
      <c r="K136" s="35"/>
    </row>
    <row r="137" spans="2:11" x14ac:dyDescent="0.25">
      <c r="B137" s="8" t="s">
        <v>2436</v>
      </c>
      <c r="C137" s="57" t="s">
        <v>2437</v>
      </c>
      <c r="D137" s="54" t="s">
        <v>2438</v>
      </c>
      <c r="E137" s="6" t="s">
        <v>70</v>
      </c>
      <c r="F137" s="19">
        <v>30024</v>
      </c>
      <c r="G137" s="24">
        <v>74.260000000000005</v>
      </c>
      <c r="H137" s="24">
        <v>0.31</v>
      </c>
      <c r="I137" s="31"/>
      <c r="J137" s="31"/>
      <c r="K137" s="35"/>
    </row>
    <row r="138" spans="2:11" x14ac:dyDescent="0.25">
      <c r="B138" s="8" t="s">
        <v>3934</v>
      </c>
      <c r="C138" s="57" t="s">
        <v>3935</v>
      </c>
      <c r="D138" s="54" t="s">
        <v>3936</v>
      </c>
      <c r="E138" s="6" t="s">
        <v>569</v>
      </c>
      <c r="F138" s="19">
        <v>58975</v>
      </c>
      <c r="G138" s="24">
        <v>73.599999999999994</v>
      </c>
      <c r="H138" s="24">
        <v>0.3</v>
      </c>
      <c r="I138" s="31"/>
      <c r="J138" s="31"/>
      <c r="K138" s="35"/>
    </row>
    <row r="139" spans="2:11" x14ac:dyDescent="0.25">
      <c r="B139" s="8" t="s">
        <v>3937</v>
      </c>
      <c r="C139" s="57" t="s">
        <v>1254</v>
      </c>
      <c r="D139" s="54" t="s">
        <v>3938</v>
      </c>
      <c r="E139" s="6" t="s">
        <v>53</v>
      </c>
      <c r="F139" s="19">
        <v>215969</v>
      </c>
      <c r="G139" s="24">
        <v>72.67</v>
      </c>
      <c r="H139" s="24">
        <v>0.3</v>
      </c>
      <c r="I139" s="31"/>
      <c r="J139" s="31"/>
      <c r="K139" s="35"/>
    </row>
    <row r="140" spans="2:11" x14ac:dyDescent="0.25">
      <c r="B140" s="8" t="s">
        <v>3939</v>
      </c>
      <c r="C140" s="57" t="s">
        <v>3940</v>
      </c>
      <c r="D140" s="54" t="s">
        <v>3941</v>
      </c>
      <c r="E140" s="6" t="s">
        <v>103</v>
      </c>
      <c r="F140" s="19">
        <v>2868</v>
      </c>
      <c r="G140" s="24">
        <v>72.5</v>
      </c>
      <c r="H140" s="24">
        <v>0.3</v>
      </c>
      <c r="I140" s="31"/>
      <c r="J140" s="31"/>
      <c r="K140" s="35"/>
    </row>
    <row r="141" spans="2:11" x14ac:dyDescent="0.25">
      <c r="B141" s="8" t="s">
        <v>3942</v>
      </c>
      <c r="C141" s="57" t="s">
        <v>3943</v>
      </c>
      <c r="D141" s="54" t="s">
        <v>3944</v>
      </c>
      <c r="E141" s="6" t="s">
        <v>307</v>
      </c>
      <c r="F141" s="19">
        <v>42495</v>
      </c>
      <c r="G141" s="24">
        <v>72.41</v>
      </c>
      <c r="H141" s="24">
        <v>0.3</v>
      </c>
      <c r="I141" s="31"/>
      <c r="J141" s="31"/>
      <c r="K141" s="35"/>
    </row>
    <row r="142" spans="2:11" x14ac:dyDescent="0.25">
      <c r="B142" s="8" t="s">
        <v>3945</v>
      </c>
      <c r="C142" s="57" t="s">
        <v>3946</v>
      </c>
      <c r="D142" s="54" t="s">
        <v>3947</v>
      </c>
      <c r="E142" s="6" t="s">
        <v>159</v>
      </c>
      <c r="F142" s="19">
        <v>103843</v>
      </c>
      <c r="G142" s="24">
        <v>71.86</v>
      </c>
      <c r="H142" s="24">
        <v>0.3</v>
      </c>
      <c r="I142" s="31"/>
      <c r="J142" s="31"/>
      <c r="K142" s="35"/>
    </row>
    <row r="143" spans="2:11" x14ac:dyDescent="0.25">
      <c r="B143" s="8" t="s">
        <v>3948</v>
      </c>
      <c r="C143" s="57" t="s">
        <v>3949</v>
      </c>
      <c r="D143" s="54" t="s">
        <v>3950</v>
      </c>
      <c r="E143" s="6" t="s">
        <v>130</v>
      </c>
      <c r="F143" s="19">
        <v>8853</v>
      </c>
      <c r="G143" s="24">
        <v>71.010000000000005</v>
      </c>
      <c r="H143" s="24">
        <v>0.28999999999999998</v>
      </c>
      <c r="I143" s="31"/>
      <c r="J143" s="31"/>
      <c r="K143" s="35"/>
    </row>
    <row r="144" spans="2:11" x14ac:dyDescent="0.25">
      <c r="B144" s="8" t="s">
        <v>862</v>
      </c>
      <c r="C144" s="57" t="s">
        <v>863</v>
      </c>
      <c r="D144" s="54" t="s">
        <v>864</v>
      </c>
      <c r="E144" s="6" t="s">
        <v>155</v>
      </c>
      <c r="F144" s="19">
        <v>7277</v>
      </c>
      <c r="G144" s="24">
        <v>69.790000000000006</v>
      </c>
      <c r="H144" s="24">
        <v>0.28999999999999998</v>
      </c>
      <c r="I144" s="31"/>
      <c r="J144" s="31"/>
      <c r="K144" s="35"/>
    </row>
    <row r="145" spans="2:11" x14ac:dyDescent="0.25">
      <c r="B145" s="8" t="s">
        <v>3951</v>
      </c>
      <c r="C145" s="57" t="s">
        <v>3952</v>
      </c>
      <c r="D145" s="54" t="s">
        <v>3953</v>
      </c>
      <c r="E145" s="6" t="s">
        <v>115</v>
      </c>
      <c r="F145" s="19">
        <v>16583</v>
      </c>
      <c r="G145" s="24">
        <v>69.540000000000006</v>
      </c>
      <c r="H145" s="24">
        <v>0.28999999999999998</v>
      </c>
      <c r="I145" s="31"/>
      <c r="J145" s="31"/>
      <c r="K145" s="35"/>
    </row>
    <row r="146" spans="2:11" x14ac:dyDescent="0.25">
      <c r="B146" s="8" t="s">
        <v>775</v>
      </c>
      <c r="C146" s="57" t="s">
        <v>776</v>
      </c>
      <c r="D146" s="54" t="s">
        <v>777</v>
      </c>
      <c r="E146" s="6" t="s">
        <v>111</v>
      </c>
      <c r="F146" s="19">
        <v>8758</v>
      </c>
      <c r="G146" s="24">
        <v>69.05</v>
      </c>
      <c r="H146" s="24">
        <v>0.28000000000000003</v>
      </c>
      <c r="I146" s="31"/>
      <c r="J146" s="31"/>
      <c r="K146" s="35"/>
    </row>
    <row r="147" spans="2:11" x14ac:dyDescent="0.25">
      <c r="B147" s="8" t="s">
        <v>443</v>
      </c>
      <c r="C147" s="57" t="s">
        <v>444</v>
      </c>
      <c r="D147" s="54" t="s">
        <v>445</v>
      </c>
      <c r="E147" s="6" t="s">
        <v>307</v>
      </c>
      <c r="F147" s="19">
        <v>15501</v>
      </c>
      <c r="G147" s="24">
        <v>68.83</v>
      </c>
      <c r="H147" s="24">
        <v>0.28000000000000003</v>
      </c>
      <c r="I147" s="31"/>
      <c r="J147" s="31"/>
      <c r="K147" s="35"/>
    </row>
    <row r="148" spans="2:11" x14ac:dyDescent="0.25">
      <c r="B148" s="8" t="s">
        <v>3954</v>
      </c>
      <c r="C148" s="57" t="s">
        <v>3955</v>
      </c>
      <c r="D148" s="54" t="s">
        <v>3956</v>
      </c>
      <c r="E148" s="6" t="s">
        <v>70</v>
      </c>
      <c r="F148" s="19">
        <v>149007</v>
      </c>
      <c r="G148" s="24">
        <v>68.77</v>
      </c>
      <c r="H148" s="24">
        <v>0.28000000000000003</v>
      </c>
      <c r="I148" s="31"/>
      <c r="J148" s="31"/>
      <c r="K148" s="35"/>
    </row>
    <row r="149" spans="2:11" x14ac:dyDescent="0.25">
      <c r="B149" s="8" t="s">
        <v>2394</v>
      </c>
      <c r="C149" s="57" t="s">
        <v>2395</v>
      </c>
      <c r="D149" s="54" t="s">
        <v>2396</v>
      </c>
      <c r="E149" s="6" t="s">
        <v>70</v>
      </c>
      <c r="F149" s="19">
        <v>14658</v>
      </c>
      <c r="G149" s="24">
        <v>68.09</v>
      </c>
      <c r="H149" s="24">
        <v>0.28000000000000003</v>
      </c>
      <c r="I149" s="31"/>
      <c r="J149" s="31"/>
      <c r="K149" s="35"/>
    </row>
    <row r="150" spans="2:11" x14ac:dyDescent="0.25">
      <c r="B150" s="8" t="s">
        <v>3957</v>
      </c>
      <c r="C150" s="57" t="s">
        <v>3958</v>
      </c>
      <c r="D150" s="54" t="s">
        <v>3959</v>
      </c>
      <c r="E150" s="6" t="s">
        <v>126</v>
      </c>
      <c r="F150" s="19">
        <v>8593</v>
      </c>
      <c r="G150" s="24">
        <v>68.03</v>
      </c>
      <c r="H150" s="24">
        <v>0.28000000000000003</v>
      </c>
      <c r="I150" s="31"/>
      <c r="J150" s="31"/>
      <c r="K150" s="35"/>
    </row>
    <row r="151" spans="2:11" x14ac:dyDescent="0.25">
      <c r="B151" s="8" t="s">
        <v>3960</v>
      </c>
      <c r="C151" s="57" t="s">
        <v>3961</v>
      </c>
      <c r="D151" s="54" t="s">
        <v>3962</v>
      </c>
      <c r="E151" s="6" t="s">
        <v>103</v>
      </c>
      <c r="F151" s="19">
        <v>87379</v>
      </c>
      <c r="G151" s="24">
        <v>68.02</v>
      </c>
      <c r="H151" s="24">
        <v>0.28000000000000003</v>
      </c>
      <c r="I151" s="31"/>
      <c r="J151" s="31"/>
      <c r="K151" s="35"/>
    </row>
    <row r="152" spans="2:11" x14ac:dyDescent="0.25">
      <c r="B152" s="8" t="s">
        <v>3963</v>
      </c>
      <c r="C152" s="57" t="s">
        <v>3964</v>
      </c>
      <c r="D152" s="54" t="s">
        <v>3965</v>
      </c>
      <c r="E152" s="6" t="s">
        <v>53</v>
      </c>
      <c r="F152" s="19">
        <v>117123</v>
      </c>
      <c r="G152" s="24">
        <v>67.87</v>
      </c>
      <c r="H152" s="24">
        <v>0.28000000000000003</v>
      </c>
      <c r="I152" s="31"/>
      <c r="J152" s="31"/>
      <c r="K152" s="35"/>
    </row>
    <row r="153" spans="2:11" x14ac:dyDescent="0.25">
      <c r="B153" s="8" t="s">
        <v>3966</v>
      </c>
      <c r="C153" s="57" t="s">
        <v>3967</v>
      </c>
      <c r="D153" s="54" t="s">
        <v>3968</v>
      </c>
      <c r="E153" s="6" t="s">
        <v>307</v>
      </c>
      <c r="F153" s="19">
        <v>16311</v>
      </c>
      <c r="G153" s="24">
        <v>67.650000000000006</v>
      </c>
      <c r="H153" s="24">
        <v>0.28000000000000003</v>
      </c>
      <c r="I153" s="31"/>
      <c r="J153" s="31"/>
      <c r="K153" s="35"/>
    </row>
    <row r="154" spans="2:11" x14ac:dyDescent="0.25">
      <c r="B154" s="8" t="s">
        <v>3969</v>
      </c>
      <c r="C154" s="57" t="s">
        <v>3970</v>
      </c>
      <c r="D154" s="54" t="s">
        <v>3971</v>
      </c>
      <c r="E154" s="6" t="s">
        <v>307</v>
      </c>
      <c r="F154" s="19">
        <v>2452</v>
      </c>
      <c r="G154" s="24">
        <v>67.180000000000007</v>
      </c>
      <c r="H154" s="24">
        <v>0.28000000000000003</v>
      </c>
      <c r="I154" s="31"/>
      <c r="J154" s="31"/>
      <c r="K154" s="35"/>
    </row>
    <row r="155" spans="2:11" x14ac:dyDescent="0.25">
      <c r="B155" s="8" t="s">
        <v>3972</v>
      </c>
      <c r="C155" s="57" t="s">
        <v>3973</v>
      </c>
      <c r="D155" s="54" t="s">
        <v>3974</v>
      </c>
      <c r="E155" s="6" t="s">
        <v>430</v>
      </c>
      <c r="F155" s="19">
        <v>14095</v>
      </c>
      <c r="G155" s="24">
        <v>66.87</v>
      </c>
      <c r="H155" s="24">
        <v>0.28000000000000003</v>
      </c>
      <c r="I155" s="31"/>
      <c r="J155" s="31"/>
      <c r="K155" s="35"/>
    </row>
    <row r="156" spans="2:11" x14ac:dyDescent="0.25">
      <c r="B156" s="8" t="s">
        <v>3975</v>
      </c>
      <c r="C156" s="57" t="s">
        <v>3976</v>
      </c>
      <c r="D156" s="54" t="s">
        <v>3977</v>
      </c>
      <c r="E156" s="6" t="s">
        <v>99</v>
      </c>
      <c r="F156" s="19">
        <v>3698</v>
      </c>
      <c r="G156" s="24">
        <v>66.66</v>
      </c>
      <c r="H156" s="24">
        <v>0.27</v>
      </c>
      <c r="I156" s="31"/>
      <c r="J156" s="31"/>
      <c r="K156" s="35"/>
    </row>
    <row r="157" spans="2:11" x14ac:dyDescent="0.25">
      <c r="B157" s="8" t="s">
        <v>3978</v>
      </c>
      <c r="C157" s="57" t="s">
        <v>3979</v>
      </c>
      <c r="D157" s="54" t="s">
        <v>3980</v>
      </c>
      <c r="E157" s="6" t="s">
        <v>57</v>
      </c>
      <c r="F157" s="19">
        <v>3266</v>
      </c>
      <c r="G157" s="24">
        <v>66.16</v>
      </c>
      <c r="H157" s="24">
        <v>0.27</v>
      </c>
      <c r="I157" s="31"/>
      <c r="J157" s="31"/>
      <c r="K157" s="35"/>
    </row>
    <row r="158" spans="2:11" x14ac:dyDescent="0.25">
      <c r="B158" s="8" t="s">
        <v>3981</v>
      </c>
      <c r="C158" s="57" t="s">
        <v>3982</v>
      </c>
      <c r="D158" s="54" t="s">
        <v>3983</v>
      </c>
      <c r="E158" s="6" t="s">
        <v>107</v>
      </c>
      <c r="F158" s="19">
        <v>60271</v>
      </c>
      <c r="G158" s="24">
        <v>66.09</v>
      </c>
      <c r="H158" s="24">
        <v>0.27</v>
      </c>
      <c r="I158" s="31"/>
      <c r="J158" s="31"/>
      <c r="K158" s="35"/>
    </row>
    <row r="159" spans="2:11" x14ac:dyDescent="0.25">
      <c r="B159" s="8" t="s">
        <v>3984</v>
      </c>
      <c r="C159" s="57" t="s">
        <v>3985</v>
      </c>
      <c r="D159" s="54" t="s">
        <v>3986</v>
      </c>
      <c r="E159" s="6" t="s">
        <v>2432</v>
      </c>
      <c r="F159" s="19">
        <v>3059</v>
      </c>
      <c r="G159" s="24">
        <v>65.94</v>
      </c>
      <c r="H159" s="24">
        <v>0.27</v>
      </c>
      <c r="I159" s="31"/>
      <c r="J159" s="31"/>
      <c r="K159" s="35"/>
    </row>
    <row r="160" spans="2:11" x14ac:dyDescent="0.25">
      <c r="B160" s="8" t="s">
        <v>3987</v>
      </c>
      <c r="C160" s="57" t="s">
        <v>3988</v>
      </c>
      <c r="D160" s="54" t="s">
        <v>3989</v>
      </c>
      <c r="E160" s="6" t="s">
        <v>130</v>
      </c>
      <c r="F160" s="19">
        <v>7736</v>
      </c>
      <c r="G160" s="24">
        <v>64.86</v>
      </c>
      <c r="H160" s="24">
        <v>0.27</v>
      </c>
      <c r="I160" s="31"/>
      <c r="J160" s="31"/>
      <c r="K160" s="35"/>
    </row>
    <row r="161" spans="2:11" x14ac:dyDescent="0.25">
      <c r="B161" s="8" t="s">
        <v>3990</v>
      </c>
      <c r="C161" s="57" t="s">
        <v>3991</v>
      </c>
      <c r="D161" s="54" t="s">
        <v>3992</v>
      </c>
      <c r="E161" s="6" t="s">
        <v>155</v>
      </c>
      <c r="F161" s="19">
        <v>8123</v>
      </c>
      <c r="G161" s="24">
        <v>64.77</v>
      </c>
      <c r="H161" s="24">
        <v>0.27</v>
      </c>
      <c r="I161" s="31"/>
      <c r="J161" s="31"/>
      <c r="K161" s="35"/>
    </row>
    <row r="162" spans="2:11" x14ac:dyDescent="0.25">
      <c r="B162" s="8" t="s">
        <v>3993</v>
      </c>
      <c r="C162" s="57" t="s">
        <v>3994</v>
      </c>
      <c r="D162" s="54" t="s">
        <v>3995</v>
      </c>
      <c r="E162" s="6" t="s">
        <v>99</v>
      </c>
      <c r="F162" s="19">
        <v>28427</v>
      </c>
      <c r="G162" s="24">
        <v>64.709999999999994</v>
      </c>
      <c r="H162" s="24">
        <v>0.27</v>
      </c>
      <c r="I162" s="31"/>
      <c r="J162" s="31"/>
      <c r="K162" s="35"/>
    </row>
    <row r="163" spans="2:11" x14ac:dyDescent="0.25">
      <c r="B163" s="8" t="s">
        <v>3996</v>
      </c>
      <c r="C163" s="57" t="s">
        <v>3997</v>
      </c>
      <c r="D163" s="54" t="s">
        <v>3998</v>
      </c>
      <c r="E163" s="6" t="s">
        <v>126</v>
      </c>
      <c r="F163" s="19">
        <v>17006</v>
      </c>
      <c r="G163" s="24">
        <v>64.17</v>
      </c>
      <c r="H163" s="24">
        <v>0.26</v>
      </c>
      <c r="I163" s="31"/>
      <c r="J163" s="31"/>
      <c r="K163" s="35"/>
    </row>
    <row r="164" spans="2:11" x14ac:dyDescent="0.25">
      <c r="B164" s="8" t="s">
        <v>2417</v>
      </c>
      <c r="C164" s="57" t="s">
        <v>2418</v>
      </c>
      <c r="D164" s="54" t="s">
        <v>2419</v>
      </c>
      <c r="E164" s="6" t="s">
        <v>291</v>
      </c>
      <c r="F164" s="19">
        <v>111292</v>
      </c>
      <c r="G164" s="24">
        <v>63.83</v>
      </c>
      <c r="H164" s="24">
        <v>0.26</v>
      </c>
      <c r="I164" s="31"/>
      <c r="J164" s="31"/>
      <c r="K164" s="35"/>
    </row>
    <row r="165" spans="2:11" x14ac:dyDescent="0.25">
      <c r="B165" s="8" t="s">
        <v>517</v>
      </c>
      <c r="C165" s="57" t="s">
        <v>518</v>
      </c>
      <c r="D165" s="54" t="s">
        <v>519</v>
      </c>
      <c r="E165" s="6" t="s">
        <v>107</v>
      </c>
      <c r="F165" s="19">
        <v>1998</v>
      </c>
      <c r="G165" s="24">
        <v>63.39</v>
      </c>
      <c r="H165" s="24">
        <v>0.26</v>
      </c>
      <c r="I165" s="31"/>
      <c r="J165" s="31"/>
      <c r="K165" s="35"/>
    </row>
    <row r="166" spans="2:11" x14ac:dyDescent="0.25">
      <c r="B166" s="8" t="s">
        <v>3999</v>
      </c>
      <c r="C166" s="57" t="s">
        <v>4000</v>
      </c>
      <c r="D166" s="54" t="s">
        <v>4001</v>
      </c>
      <c r="E166" s="6" t="s">
        <v>111</v>
      </c>
      <c r="F166" s="19">
        <v>35911</v>
      </c>
      <c r="G166" s="24">
        <v>62.74</v>
      </c>
      <c r="H166" s="24">
        <v>0.26</v>
      </c>
      <c r="I166" s="31"/>
      <c r="J166" s="31"/>
      <c r="K166" s="35"/>
    </row>
    <row r="167" spans="2:11" x14ac:dyDescent="0.25">
      <c r="B167" s="8" t="s">
        <v>4002</v>
      </c>
      <c r="C167" s="57" t="s">
        <v>4003</v>
      </c>
      <c r="D167" s="54" t="s">
        <v>4004</v>
      </c>
      <c r="E167" s="6" t="s">
        <v>99</v>
      </c>
      <c r="F167" s="19">
        <v>14471</v>
      </c>
      <c r="G167" s="24">
        <v>62.62</v>
      </c>
      <c r="H167" s="24">
        <v>0.26</v>
      </c>
      <c r="I167" s="31"/>
      <c r="J167" s="31"/>
      <c r="K167" s="35"/>
    </row>
    <row r="168" spans="2:11" x14ac:dyDescent="0.25">
      <c r="B168" s="8" t="s">
        <v>4005</v>
      </c>
      <c r="C168" s="57" t="s">
        <v>4006</v>
      </c>
      <c r="D168" s="54" t="s">
        <v>4007</v>
      </c>
      <c r="E168" s="6" t="s">
        <v>103</v>
      </c>
      <c r="F168" s="19">
        <v>7102</v>
      </c>
      <c r="G168" s="24">
        <v>61.79</v>
      </c>
      <c r="H168" s="24">
        <v>0.25</v>
      </c>
      <c r="I168" s="31"/>
      <c r="J168" s="31"/>
      <c r="K168" s="35"/>
    </row>
    <row r="169" spans="2:11" x14ac:dyDescent="0.25">
      <c r="B169" s="8" t="s">
        <v>763</v>
      </c>
      <c r="C169" s="57" t="s">
        <v>764</v>
      </c>
      <c r="D169" s="54" t="s">
        <v>765</v>
      </c>
      <c r="E169" s="6" t="s">
        <v>151</v>
      </c>
      <c r="F169" s="19">
        <v>12506</v>
      </c>
      <c r="G169" s="24">
        <v>61.15</v>
      </c>
      <c r="H169" s="24">
        <v>0.25</v>
      </c>
      <c r="I169" s="31"/>
      <c r="J169" s="31"/>
      <c r="K169" s="35"/>
    </row>
    <row r="170" spans="2:11" x14ac:dyDescent="0.25">
      <c r="B170" s="8" t="s">
        <v>4008</v>
      </c>
      <c r="C170" s="57" t="s">
        <v>4009</v>
      </c>
      <c r="D170" s="54" t="s">
        <v>4010</v>
      </c>
      <c r="E170" s="6" t="s">
        <v>307</v>
      </c>
      <c r="F170" s="19">
        <v>2241</v>
      </c>
      <c r="G170" s="24">
        <v>60.91</v>
      </c>
      <c r="H170" s="24">
        <v>0.25</v>
      </c>
      <c r="I170" s="31"/>
      <c r="J170" s="31"/>
      <c r="K170" s="35"/>
    </row>
    <row r="171" spans="2:11" x14ac:dyDescent="0.25">
      <c r="B171" s="8" t="s">
        <v>4011</v>
      </c>
      <c r="C171" s="57" t="s">
        <v>4012</v>
      </c>
      <c r="D171" s="54" t="s">
        <v>4013</v>
      </c>
      <c r="E171" s="6" t="s">
        <v>166</v>
      </c>
      <c r="F171" s="19">
        <v>149388</v>
      </c>
      <c r="G171" s="24">
        <v>60.5</v>
      </c>
      <c r="H171" s="24">
        <v>0.25</v>
      </c>
      <c r="I171" s="31"/>
      <c r="J171" s="31"/>
      <c r="K171" s="35"/>
    </row>
    <row r="172" spans="2:11" x14ac:dyDescent="0.25">
      <c r="B172" s="8" t="s">
        <v>4014</v>
      </c>
      <c r="C172" s="57" t="s">
        <v>4015</v>
      </c>
      <c r="D172" s="54" t="s">
        <v>4016</v>
      </c>
      <c r="E172" s="6" t="s">
        <v>103</v>
      </c>
      <c r="F172" s="19">
        <v>8253</v>
      </c>
      <c r="G172" s="24">
        <v>60.46</v>
      </c>
      <c r="H172" s="24">
        <v>0.25</v>
      </c>
      <c r="I172" s="31"/>
      <c r="J172" s="31"/>
      <c r="K172" s="35"/>
    </row>
    <row r="173" spans="2:11" x14ac:dyDescent="0.25">
      <c r="B173" s="8" t="s">
        <v>4017</v>
      </c>
      <c r="C173" s="57" t="s">
        <v>4018</v>
      </c>
      <c r="D173" s="54" t="s">
        <v>4019</v>
      </c>
      <c r="E173" s="6" t="s">
        <v>510</v>
      </c>
      <c r="F173" s="19">
        <v>15390</v>
      </c>
      <c r="G173" s="24">
        <v>59.9</v>
      </c>
      <c r="H173" s="24">
        <v>0.25</v>
      </c>
      <c r="I173" s="31"/>
      <c r="J173" s="31"/>
      <c r="K173" s="35"/>
    </row>
    <row r="174" spans="2:11" x14ac:dyDescent="0.25">
      <c r="B174" s="8" t="s">
        <v>2826</v>
      </c>
      <c r="C174" s="57" t="s">
        <v>2827</v>
      </c>
      <c r="D174" s="54" t="s">
        <v>2828</v>
      </c>
      <c r="E174" s="6" t="s">
        <v>808</v>
      </c>
      <c r="F174" s="19">
        <v>2534</v>
      </c>
      <c r="G174" s="24">
        <v>59.75</v>
      </c>
      <c r="H174" s="24">
        <v>0.25</v>
      </c>
      <c r="I174" s="31"/>
      <c r="J174" s="31"/>
      <c r="K174" s="35"/>
    </row>
    <row r="175" spans="2:11" x14ac:dyDescent="0.25">
      <c r="B175" s="8" t="s">
        <v>4020</v>
      </c>
      <c r="C175" s="57" t="s">
        <v>4021</v>
      </c>
      <c r="D175" s="54" t="s">
        <v>4022</v>
      </c>
      <c r="E175" s="6" t="s">
        <v>307</v>
      </c>
      <c r="F175" s="19">
        <v>37825</v>
      </c>
      <c r="G175" s="24">
        <v>59.71</v>
      </c>
      <c r="H175" s="24">
        <v>0.25</v>
      </c>
      <c r="I175" s="31"/>
      <c r="J175" s="31"/>
      <c r="K175" s="35"/>
    </row>
    <row r="176" spans="2:11" x14ac:dyDescent="0.25">
      <c r="B176" s="8" t="s">
        <v>4023</v>
      </c>
      <c r="C176" s="57" t="s">
        <v>4024</v>
      </c>
      <c r="D176" s="54" t="s">
        <v>4025</v>
      </c>
      <c r="E176" s="6" t="s">
        <v>236</v>
      </c>
      <c r="F176" s="19">
        <v>39076</v>
      </c>
      <c r="G176" s="24">
        <v>58.69</v>
      </c>
      <c r="H176" s="24">
        <v>0.24</v>
      </c>
      <c r="I176" s="31"/>
      <c r="J176" s="31"/>
      <c r="K176" s="35"/>
    </row>
    <row r="177" spans="2:11" x14ac:dyDescent="0.25">
      <c r="B177" s="8" t="s">
        <v>4026</v>
      </c>
      <c r="C177" s="57" t="s">
        <v>4027</v>
      </c>
      <c r="D177" s="54" t="s">
        <v>4028</v>
      </c>
      <c r="E177" s="6" t="s">
        <v>151</v>
      </c>
      <c r="F177" s="19">
        <v>49559</v>
      </c>
      <c r="G177" s="24">
        <v>58.55</v>
      </c>
      <c r="H177" s="24">
        <v>0.24</v>
      </c>
      <c r="I177" s="31"/>
      <c r="J177" s="31"/>
      <c r="K177" s="35"/>
    </row>
    <row r="178" spans="2:11" x14ac:dyDescent="0.25">
      <c r="B178" s="8" t="s">
        <v>4029</v>
      </c>
      <c r="C178" s="57" t="s">
        <v>4030</v>
      </c>
      <c r="D178" s="54" t="s">
        <v>4031</v>
      </c>
      <c r="E178" s="6" t="s">
        <v>808</v>
      </c>
      <c r="F178" s="19">
        <v>13563</v>
      </c>
      <c r="G178" s="24">
        <v>58.16</v>
      </c>
      <c r="H178" s="24">
        <v>0.24</v>
      </c>
      <c r="I178" s="31"/>
      <c r="J178" s="31"/>
      <c r="K178" s="35"/>
    </row>
    <row r="179" spans="2:11" x14ac:dyDescent="0.25">
      <c r="B179" s="8" t="s">
        <v>4032</v>
      </c>
      <c r="C179" s="57" t="s">
        <v>4033</v>
      </c>
      <c r="D179" s="54" t="s">
        <v>4034</v>
      </c>
      <c r="E179" s="6" t="s">
        <v>111</v>
      </c>
      <c r="F179" s="19">
        <v>25102</v>
      </c>
      <c r="G179" s="24">
        <v>57.95</v>
      </c>
      <c r="H179" s="24">
        <v>0.24</v>
      </c>
      <c r="I179" s="31"/>
      <c r="J179" s="31"/>
      <c r="K179" s="35"/>
    </row>
    <row r="180" spans="2:11" x14ac:dyDescent="0.25">
      <c r="B180" s="8" t="s">
        <v>4035</v>
      </c>
      <c r="C180" s="57" t="s">
        <v>4036</v>
      </c>
      <c r="D180" s="54" t="s">
        <v>4037</v>
      </c>
      <c r="E180" s="6" t="s">
        <v>57</v>
      </c>
      <c r="F180" s="19">
        <v>15180</v>
      </c>
      <c r="G180" s="24">
        <v>57.62</v>
      </c>
      <c r="H180" s="24">
        <v>0.24</v>
      </c>
      <c r="I180" s="31"/>
      <c r="J180" s="31"/>
      <c r="K180" s="35"/>
    </row>
    <row r="181" spans="2:11" x14ac:dyDescent="0.25">
      <c r="B181" s="8" t="s">
        <v>4038</v>
      </c>
      <c r="C181" s="57" t="s">
        <v>4039</v>
      </c>
      <c r="D181" s="54" t="s">
        <v>4040</v>
      </c>
      <c r="E181" s="6" t="s">
        <v>99</v>
      </c>
      <c r="F181" s="19">
        <v>8674</v>
      </c>
      <c r="G181" s="24">
        <v>56.83</v>
      </c>
      <c r="H181" s="24">
        <v>0.23</v>
      </c>
      <c r="I181" s="31"/>
      <c r="J181" s="31"/>
      <c r="K181" s="35"/>
    </row>
    <row r="182" spans="2:11" x14ac:dyDescent="0.25">
      <c r="B182" s="8" t="s">
        <v>4041</v>
      </c>
      <c r="C182" s="57" t="s">
        <v>4042</v>
      </c>
      <c r="D182" s="54" t="s">
        <v>4043</v>
      </c>
      <c r="E182" s="6" t="s">
        <v>291</v>
      </c>
      <c r="F182" s="19">
        <v>48334</v>
      </c>
      <c r="G182" s="24">
        <v>56.5</v>
      </c>
      <c r="H182" s="24">
        <v>0.23</v>
      </c>
      <c r="I182" s="31"/>
      <c r="J182" s="31"/>
      <c r="K182" s="35"/>
    </row>
    <row r="183" spans="2:11" x14ac:dyDescent="0.25">
      <c r="B183" s="8" t="s">
        <v>1999</v>
      </c>
      <c r="C183" s="57" t="s">
        <v>2000</v>
      </c>
      <c r="D183" s="54" t="s">
        <v>2001</v>
      </c>
      <c r="E183" s="6" t="s">
        <v>74</v>
      </c>
      <c r="F183" s="19">
        <v>25655</v>
      </c>
      <c r="G183" s="24">
        <v>56.3</v>
      </c>
      <c r="H183" s="24">
        <v>0.23</v>
      </c>
      <c r="I183" s="31"/>
      <c r="J183" s="31"/>
      <c r="K183" s="35"/>
    </row>
    <row r="184" spans="2:11" x14ac:dyDescent="0.25">
      <c r="B184" s="8" t="s">
        <v>269</v>
      </c>
      <c r="C184" s="57" t="s">
        <v>270</v>
      </c>
      <c r="D184" s="54" t="s">
        <v>271</v>
      </c>
      <c r="E184" s="6" t="s">
        <v>70</v>
      </c>
      <c r="F184" s="19">
        <v>4214</v>
      </c>
      <c r="G184" s="24">
        <v>56.09</v>
      </c>
      <c r="H184" s="24">
        <v>0.23</v>
      </c>
      <c r="I184" s="31"/>
      <c r="J184" s="31"/>
      <c r="K184" s="35"/>
    </row>
    <row r="185" spans="2:11" x14ac:dyDescent="0.25">
      <c r="B185" s="8" t="s">
        <v>4044</v>
      </c>
      <c r="C185" s="57" t="s">
        <v>4045</v>
      </c>
      <c r="D185" s="54" t="s">
        <v>4046</v>
      </c>
      <c r="E185" s="6" t="s">
        <v>510</v>
      </c>
      <c r="F185" s="19">
        <v>18599</v>
      </c>
      <c r="G185" s="24">
        <v>55.73</v>
      </c>
      <c r="H185" s="24">
        <v>0.23</v>
      </c>
      <c r="I185" s="31"/>
      <c r="J185" s="31"/>
      <c r="K185" s="35"/>
    </row>
    <row r="186" spans="2:11" x14ac:dyDescent="0.25">
      <c r="B186" s="8" t="s">
        <v>1914</v>
      </c>
      <c r="C186" s="57" t="s">
        <v>1915</v>
      </c>
      <c r="D186" s="54" t="s">
        <v>1916</v>
      </c>
      <c r="E186" s="6" t="s">
        <v>155</v>
      </c>
      <c r="F186" s="19">
        <v>2416</v>
      </c>
      <c r="G186" s="24">
        <v>55.08</v>
      </c>
      <c r="H186" s="24">
        <v>0.23</v>
      </c>
      <c r="I186" s="31"/>
      <c r="J186" s="31"/>
      <c r="K186" s="35"/>
    </row>
    <row r="187" spans="2:11" x14ac:dyDescent="0.25">
      <c r="B187" s="8" t="s">
        <v>4047</v>
      </c>
      <c r="C187" s="57" t="s">
        <v>4048</v>
      </c>
      <c r="D187" s="54" t="s">
        <v>4049</v>
      </c>
      <c r="E187" s="6" t="s">
        <v>184</v>
      </c>
      <c r="F187" s="19">
        <v>16609</v>
      </c>
      <c r="G187" s="24">
        <v>54.87</v>
      </c>
      <c r="H187" s="24">
        <v>0.23</v>
      </c>
      <c r="I187" s="31"/>
      <c r="J187" s="31"/>
      <c r="K187" s="35"/>
    </row>
    <row r="188" spans="2:11" x14ac:dyDescent="0.25">
      <c r="B188" s="8" t="s">
        <v>4050</v>
      </c>
      <c r="C188" s="57" t="s">
        <v>4051</v>
      </c>
      <c r="D188" s="54" t="s">
        <v>4052</v>
      </c>
      <c r="E188" s="6" t="s">
        <v>151</v>
      </c>
      <c r="F188" s="19">
        <v>22374</v>
      </c>
      <c r="G188" s="24">
        <v>54.35</v>
      </c>
      <c r="H188" s="24">
        <v>0.22</v>
      </c>
      <c r="I188" s="31"/>
      <c r="J188" s="31"/>
      <c r="K188" s="35"/>
    </row>
    <row r="189" spans="2:11" x14ac:dyDescent="0.25">
      <c r="B189" s="8" t="s">
        <v>4053</v>
      </c>
      <c r="C189" s="57" t="s">
        <v>4054</v>
      </c>
      <c r="D189" s="54" t="s">
        <v>4055</v>
      </c>
      <c r="E189" s="6" t="s">
        <v>115</v>
      </c>
      <c r="F189" s="19">
        <v>3863</v>
      </c>
      <c r="G189" s="24">
        <v>54.15</v>
      </c>
      <c r="H189" s="24">
        <v>0.22</v>
      </c>
      <c r="I189" s="31"/>
      <c r="J189" s="31"/>
      <c r="K189" s="35"/>
    </row>
    <row r="190" spans="2:11" x14ac:dyDescent="0.25">
      <c r="B190" s="8" t="s">
        <v>501</v>
      </c>
      <c r="C190" s="57" t="s">
        <v>502</v>
      </c>
      <c r="D190" s="54" t="s">
        <v>503</v>
      </c>
      <c r="E190" s="6" t="s">
        <v>307</v>
      </c>
      <c r="F190" s="19">
        <v>5200</v>
      </c>
      <c r="G190" s="24">
        <v>53.94</v>
      </c>
      <c r="H190" s="24">
        <v>0.22</v>
      </c>
      <c r="I190" s="31"/>
      <c r="J190" s="31"/>
      <c r="K190" s="35"/>
    </row>
    <row r="191" spans="2:11" x14ac:dyDescent="0.25">
      <c r="B191" s="8" t="s">
        <v>514</v>
      </c>
      <c r="C191" s="57" t="s">
        <v>515</v>
      </c>
      <c r="D191" s="54" t="s">
        <v>516</v>
      </c>
      <c r="E191" s="6" t="s">
        <v>53</v>
      </c>
      <c r="F191" s="19">
        <v>17763</v>
      </c>
      <c r="G191" s="24">
        <v>52.92</v>
      </c>
      <c r="H191" s="24">
        <v>0.22</v>
      </c>
      <c r="I191" s="31"/>
      <c r="J191" s="31"/>
      <c r="K191" s="35"/>
    </row>
    <row r="192" spans="2:11" x14ac:dyDescent="0.25">
      <c r="B192" s="8" t="s">
        <v>4056</v>
      </c>
      <c r="C192" s="57" t="s">
        <v>4057</v>
      </c>
      <c r="D192" s="54" t="s">
        <v>4058</v>
      </c>
      <c r="E192" s="6" t="s">
        <v>111</v>
      </c>
      <c r="F192" s="19">
        <v>17269</v>
      </c>
      <c r="G192" s="24">
        <v>52.18</v>
      </c>
      <c r="H192" s="24">
        <v>0.21</v>
      </c>
      <c r="I192" s="31"/>
      <c r="J192" s="31"/>
      <c r="K192" s="35"/>
    </row>
    <row r="193" spans="2:11" x14ac:dyDescent="0.25">
      <c r="B193" s="8" t="s">
        <v>4059</v>
      </c>
      <c r="C193" s="57" t="s">
        <v>4060</v>
      </c>
      <c r="D193" s="54" t="s">
        <v>4061</v>
      </c>
      <c r="E193" s="6" t="s">
        <v>307</v>
      </c>
      <c r="F193" s="19">
        <v>23600</v>
      </c>
      <c r="G193" s="24">
        <v>52.11</v>
      </c>
      <c r="H193" s="24">
        <v>0.21</v>
      </c>
      <c r="I193" s="31"/>
      <c r="J193" s="31"/>
      <c r="K193" s="35"/>
    </row>
    <row r="194" spans="2:11" x14ac:dyDescent="0.25">
      <c r="B194" s="8" t="s">
        <v>4062</v>
      </c>
      <c r="C194" s="57" t="s">
        <v>4063</v>
      </c>
      <c r="D194" s="54" t="s">
        <v>4064</v>
      </c>
      <c r="E194" s="6" t="s">
        <v>166</v>
      </c>
      <c r="F194" s="19">
        <v>7498</v>
      </c>
      <c r="G194" s="24">
        <v>52.05</v>
      </c>
      <c r="H194" s="24">
        <v>0.21</v>
      </c>
      <c r="I194" s="31"/>
      <c r="J194" s="31"/>
      <c r="K194" s="35"/>
    </row>
    <row r="195" spans="2:11" x14ac:dyDescent="0.25">
      <c r="B195" s="8" t="s">
        <v>4065</v>
      </c>
      <c r="C195" s="57" t="s">
        <v>4066</v>
      </c>
      <c r="D195" s="54" t="s">
        <v>4067</v>
      </c>
      <c r="E195" s="6" t="s">
        <v>99</v>
      </c>
      <c r="F195" s="19">
        <v>2280</v>
      </c>
      <c r="G195" s="24">
        <v>51.79</v>
      </c>
      <c r="H195" s="24">
        <v>0.21</v>
      </c>
      <c r="I195" s="31"/>
      <c r="J195" s="31"/>
      <c r="K195" s="35"/>
    </row>
    <row r="196" spans="2:11" x14ac:dyDescent="0.25">
      <c r="B196" s="8" t="s">
        <v>4068</v>
      </c>
      <c r="C196" s="57" t="s">
        <v>4069</v>
      </c>
      <c r="D196" s="54" t="s">
        <v>4070</v>
      </c>
      <c r="E196" s="6" t="s">
        <v>268</v>
      </c>
      <c r="F196" s="19">
        <v>7737</v>
      </c>
      <c r="G196" s="24">
        <v>51.76</v>
      </c>
      <c r="H196" s="24">
        <v>0.21</v>
      </c>
      <c r="I196" s="31"/>
      <c r="J196" s="31"/>
      <c r="K196" s="35"/>
    </row>
    <row r="197" spans="2:11" x14ac:dyDescent="0.25">
      <c r="B197" s="8" t="s">
        <v>772</v>
      </c>
      <c r="C197" s="57" t="s">
        <v>773</v>
      </c>
      <c r="D197" s="54" t="s">
        <v>774</v>
      </c>
      <c r="E197" s="6" t="s">
        <v>155</v>
      </c>
      <c r="F197" s="19">
        <v>4354</v>
      </c>
      <c r="G197" s="24">
        <v>51.56</v>
      </c>
      <c r="H197" s="24">
        <v>0.21</v>
      </c>
      <c r="I197" s="31"/>
      <c r="J197" s="31"/>
      <c r="K197" s="35"/>
    </row>
    <row r="198" spans="2:11" x14ac:dyDescent="0.25">
      <c r="B198" s="8" t="s">
        <v>4071</v>
      </c>
      <c r="C198" s="57" t="s">
        <v>4072</v>
      </c>
      <c r="D198" s="54" t="s">
        <v>4073</v>
      </c>
      <c r="E198" s="6" t="s">
        <v>99</v>
      </c>
      <c r="F198" s="19">
        <v>10239</v>
      </c>
      <c r="G198" s="24">
        <v>51.45</v>
      </c>
      <c r="H198" s="24">
        <v>0.21</v>
      </c>
      <c r="I198" s="31"/>
      <c r="J198" s="31"/>
      <c r="K198" s="35"/>
    </row>
    <row r="199" spans="2:11" x14ac:dyDescent="0.25">
      <c r="B199" s="8" t="s">
        <v>2403</v>
      </c>
      <c r="C199" s="57" t="s">
        <v>2404</v>
      </c>
      <c r="D199" s="54" t="s">
        <v>2405</v>
      </c>
      <c r="E199" s="6" t="s">
        <v>103</v>
      </c>
      <c r="F199" s="19">
        <v>78498</v>
      </c>
      <c r="G199" s="24">
        <v>50.4</v>
      </c>
      <c r="H199" s="24">
        <v>0.21</v>
      </c>
      <c r="I199" s="31"/>
      <c r="J199" s="31"/>
      <c r="K199" s="35"/>
    </row>
    <row r="200" spans="2:11" x14ac:dyDescent="0.25">
      <c r="B200" s="8" t="s">
        <v>216</v>
      </c>
      <c r="C200" s="57" t="s">
        <v>217</v>
      </c>
      <c r="D200" s="54" t="s">
        <v>218</v>
      </c>
      <c r="E200" s="6" t="s">
        <v>99</v>
      </c>
      <c r="F200" s="19">
        <v>1721</v>
      </c>
      <c r="G200" s="24">
        <v>49.89</v>
      </c>
      <c r="H200" s="24">
        <v>0.21</v>
      </c>
      <c r="I200" s="31"/>
      <c r="J200" s="31"/>
      <c r="K200" s="35"/>
    </row>
    <row r="201" spans="2:11" x14ac:dyDescent="0.25">
      <c r="B201" s="8" t="s">
        <v>4074</v>
      </c>
      <c r="C201" s="57" t="s">
        <v>4075</v>
      </c>
      <c r="D201" s="54" t="s">
        <v>4076</v>
      </c>
      <c r="E201" s="6" t="s">
        <v>307</v>
      </c>
      <c r="F201" s="19">
        <v>2261</v>
      </c>
      <c r="G201" s="24">
        <v>49.47</v>
      </c>
      <c r="H201" s="24">
        <v>0.2</v>
      </c>
      <c r="I201" s="31"/>
      <c r="J201" s="31"/>
      <c r="K201" s="35"/>
    </row>
    <row r="202" spans="2:11" x14ac:dyDescent="0.25">
      <c r="B202" s="8" t="s">
        <v>2130</v>
      </c>
      <c r="C202" s="57" t="s">
        <v>2131</v>
      </c>
      <c r="D202" s="54" t="s">
        <v>2132</v>
      </c>
      <c r="E202" s="6" t="s">
        <v>159</v>
      </c>
      <c r="F202" s="19">
        <v>7853</v>
      </c>
      <c r="G202" s="24">
        <v>48.67</v>
      </c>
      <c r="H202" s="24">
        <v>0.2</v>
      </c>
      <c r="I202" s="31"/>
      <c r="J202" s="31"/>
      <c r="K202" s="35"/>
    </row>
    <row r="203" spans="2:11" x14ac:dyDescent="0.25">
      <c r="B203" s="8" t="s">
        <v>4077</v>
      </c>
      <c r="C203" s="57" t="s">
        <v>4078</v>
      </c>
      <c r="D203" s="54" t="s">
        <v>4079</v>
      </c>
      <c r="E203" s="6" t="s">
        <v>307</v>
      </c>
      <c r="F203" s="19">
        <v>4918</v>
      </c>
      <c r="G203" s="24">
        <v>47.95</v>
      </c>
      <c r="H203" s="24">
        <v>0.2</v>
      </c>
      <c r="I203" s="31"/>
      <c r="J203" s="31"/>
      <c r="K203" s="35"/>
    </row>
    <row r="204" spans="2:11" x14ac:dyDescent="0.25">
      <c r="B204" s="8" t="s">
        <v>4080</v>
      </c>
      <c r="C204" s="57" t="s">
        <v>4081</v>
      </c>
      <c r="D204" s="54" t="s">
        <v>4082</v>
      </c>
      <c r="E204" s="6" t="s">
        <v>115</v>
      </c>
      <c r="F204" s="19">
        <v>42573</v>
      </c>
      <c r="G204" s="24">
        <v>47.81</v>
      </c>
      <c r="H204" s="24">
        <v>0.2</v>
      </c>
      <c r="I204" s="31"/>
      <c r="J204" s="31"/>
      <c r="K204" s="35"/>
    </row>
    <row r="205" spans="2:11" x14ac:dyDescent="0.25">
      <c r="B205" s="8" t="s">
        <v>4083</v>
      </c>
      <c r="C205" s="57" t="s">
        <v>4084</v>
      </c>
      <c r="D205" s="54" t="s">
        <v>4085</v>
      </c>
      <c r="E205" s="6" t="s">
        <v>151</v>
      </c>
      <c r="F205" s="19">
        <v>14040</v>
      </c>
      <c r="G205" s="24">
        <v>47.53</v>
      </c>
      <c r="H205" s="24">
        <v>0.2</v>
      </c>
      <c r="I205" s="31"/>
      <c r="J205" s="31"/>
      <c r="K205" s="35"/>
    </row>
    <row r="206" spans="2:11" x14ac:dyDescent="0.25">
      <c r="B206" s="8" t="s">
        <v>4086</v>
      </c>
      <c r="C206" s="57" t="s">
        <v>4087</v>
      </c>
      <c r="D206" s="54" t="s">
        <v>4088</v>
      </c>
      <c r="E206" s="6" t="s">
        <v>480</v>
      </c>
      <c r="F206" s="19">
        <v>303335</v>
      </c>
      <c r="G206" s="24">
        <v>46.26</v>
      </c>
      <c r="H206" s="24">
        <v>0.19</v>
      </c>
      <c r="I206" s="31"/>
      <c r="J206" s="31"/>
      <c r="K206" s="35"/>
    </row>
    <row r="207" spans="2:11" x14ac:dyDescent="0.25">
      <c r="B207" s="8" t="s">
        <v>427</v>
      </c>
      <c r="C207" s="57" t="s">
        <v>428</v>
      </c>
      <c r="D207" s="54" t="s">
        <v>429</v>
      </c>
      <c r="E207" s="6" t="s">
        <v>430</v>
      </c>
      <c r="F207" s="19">
        <v>20758</v>
      </c>
      <c r="G207" s="24">
        <v>45.41</v>
      </c>
      <c r="H207" s="24">
        <v>0.19</v>
      </c>
      <c r="I207" s="31"/>
      <c r="J207" s="31"/>
      <c r="K207" s="35"/>
    </row>
    <row r="208" spans="2:11" x14ac:dyDescent="0.25">
      <c r="B208" s="8" t="s">
        <v>4089</v>
      </c>
      <c r="C208" s="57" t="s">
        <v>4090</v>
      </c>
      <c r="D208" s="54" t="s">
        <v>4091</v>
      </c>
      <c r="E208" s="6" t="s">
        <v>228</v>
      </c>
      <c r="F208" s="19">
        <v>10005</v>
      </c>
      <c r="G208" s="24">
        <v>44.96</v>
      </c>
      <c r="H208" s="24">
        <v>0.19</v>
      </c>
      <c r="I208" s="31"/>
      <c r="J208" s="31"/>
      <c r="K208" s="35"/>
    </row>
    <row r="209" spans="2:11" x14ac:dyDescent="0.25">
      <c r="B209" s="8" t="s">
        <v>2445</v>
      </c>
      <c r="C209" s="57" t="s">
        <v>2446</v>
      </c>
      <c r="D209" s="54" t="s">
        <v>2447</v>
      </c>
      <c r="E209" s="6" t="s">
        <v>122</v>
      </c>
      <c r="F209" s="19">
        <v>3051</v>
      </c>
      <c r="G209" s="24">
        <v>44.83</v>
      </c>
      <c r="H209" s="24">
        <v>0.18</v>
      </c>
      <c r="I209" s="31"/>
      <c r="J209" s="31"/>
      <c r="K209" s="35"/>
    </row>
    <row r="210" spans="2:11" x14ac:dyDescent="0.25">
      <c r="B210" s="8" t="s">
        <v>4092</v>
      </c>
      <c r="C210" s="57" t="s">
        <v>4093</v>
      </c>
      <c r="D210" s="54" t="s">
        <v>4094</v>
      </c>
      <c r="E210" s="6" t="s">
        <v>70</v>
      </c>
      <c r="F210" s="19">
        <v>11158</v>
      </c>
      <c r="G210" s="24">
        <v>44.75</v>
      </c>
      <c r="H210" s="24">
        <v>0.18</v>
      </c>
      <c r="I210" s="31"/>
      <c r="J210" s="31"/>
      <c r="K210" s="35"/>
    </row>
    <row r="211" spans="2:11" x14ac:dyDescent="0.25">
      <c r="B211" s="8" t="s">
        <v>4095</v>
      </c>
      <c r="C211" s="57" t="s">
        <v>4096</v>
      </c>
      <c r="D211" s="54" t="s">
        <v>4097</v>
      </c>
      <c r="E211" s="6" t="s">
        <v>53</v>
      </c>
      <c r="F211" s="19">
        <v>164712</v>
      </c>
      <c r="G211" s="24">
        <v>43.4</v>
      </c>
      <c r="H211" s="24">
        <v>0.18</v>
      </c>
      <c r="I211" s="31"/>
      <c r="J211" s="31"/>
      <c r="K211" s="35"/>
    </row>
    <row r="212" spans="2:11" x14ac:dyDescent="0.25">
      <c r="B212" s="8" t="s">
        <v>4098</v>
      </c>
      <c r="C212" s="57" t="s">
        <v>4099</v>
      </c>
      <c r="D212" s="54" t="s">
        <v>4100</v>
      </c>
      <c r="E212" s="6" t="s">
        <v>122</v>
      </c>
      <c r="F212" s="19">
        <v>3801</v>
      </c>
      <c r="G212" s="24">
        <v>43.01</v>
      </c>
      <c r="H212" s="24">
        <v>0.18</v>
      </c>
      <c r="I212" s="31"/>
      <c r="J212" s="31"/>
      <c r="K212" s="35"/>
    </row>
    <row r="213" spans="2:11" x14ac:dyDescent="0.25">
      <c r="B213" s="8" t="s">
        <v>4101</v>
      </c>
      <c r="C213" s="57" t="s">
        <v>4102</v>
      </c>
      <c r="D213" s="54" t="s">
        <v>4103</v>
      </c>
      <c r="E213" s="6" t="s">
        <v>111</v>
      </c>
      <c r="F213" s="19">
        <v>12558</v>
      </c>
      <c r="G213" s="24">
        <v>42.31</v>
      </c>
      <c r="H213" s="24">
        <v>0.17</v>
      </c>
      <c r="I213" s="31"/>
      <c r="J213" s="31"/>
      <c r="K213" s="35"/>
    </row>
    <row r="214" spans="2:11" x14ac:dyDescent="0.25">
      <c r="B214" s="8" t="s">
        <v>4104</v>
      </c>
      <c r="C214" s="57" t="s">
        <v>4105</v>
      </c>
      <c r="D214" s="54" t="s">
        <v>4106</v>
      </c>
      <c r="E214" s="6" t="s">
        <v>122</v>
      </c>
      <c r="F214" s="19">
        <v>8699</v>
      </c>
      <c r="G214" s="24">
        <v>42.19</v>
      </c>
      <c r="H214" s="24">
        <v>0.17</v>
      </c>
      <c r="I214" s="31"/>
      <c r="J214" s="31"/>
      <c r="K214" s="35"/>
    </row>
    <row r="215" spans="2:11" x14ac:dyDescent="0.25">
      <c r="B215" s="8" t="s">
        <v>4107</v>
      </c>
      <c r="C215" s="57" t="s">
        <v>4108</v>
      </c>
      <c r="D215" s="54" t="s">
        <v>4109</v>
      </c>
      <c r="E215" s="6" t="s">
        <v>307</v>
      </c>
      <c r="F215" s="19">
        <v>15623</v>
      </c>
      <c r="G215" s="24">
        <v>42.11</v>
      </c>
      <c r="H215" s="24">
        <v>0.17</v>
      </c>
      <c r="I215" s="31"/>
      <c r="J215" s="31"/>
      <c r="K215" s="35"/>
    </row>
    <row r="216" spans="2:11" x14ac:dyDescent="0.25">
      <c r="B216" s="8" t="s">
        <v>4110</v>
      </c>
      <c r="C216" s="57" t="s">
        <v>4111</v>
      </c>
      <c r="D216" s="54" t="s">
        <v>4112</v>
      </c>
      <c r="E216" s="6" t="s">
        <v>126</v>
      </c>
      <c r="F216" s="19">
        <v>6861</v>
      </c>
      <c r="G216" s="24">
        <v>40.799999999999997</v>
      </c>
      <c r="H216" s="24">
        <v>0.17</v>
      </c>
      <c r="I216" s="31"/>
      <c r="J216" s="31"/>
      <c r="K216" s="35"/>
    </row>
    <row r="217" spans="2:11" x14ac:dyDescent="0.25">
      <c r="B217" s="8" t="s">
        <v>1001</v>
      </c>
      <c r="C217" s="57" t="s">
        <v>1002</v>
      </c>
      <c r="D217" s="54" t="s">
        <v>1003</v>
      </c>
      <c r="E217" s="6" t="s">
        <v>307</v>
      </c>
      <c r="F217" s="19">
        <v>7775</v>
      </c>
      <c r="G217" s="24">
        <v>40.47</v>
      </c>
      <c r="H217" s="24">
        <v>0.17</v>
      </c>
      <c r="I217" s="31"/>
      <c r="J217" s="31"/>
      <c r="K217" s="35"/>
    </row>
    <row r="218" spans="2:11" x14ac:dyDescent="0.25">
      <c r="B218" s="8" t="s">
        <v>4113</v>
      </c>
      <c r="C218" s="57" t="s">
        <v>4114</v>
      </c>
      <c r="D218" s="54" t="s">
        <v>4115</v>
      </c>
      <c r="E218" s="6" t="s">
        <v>57</v>
      </c>
      <c r="F218" s="19">
        <v>2687</v>
      </c>
      <c r="G218" s="24">
        <v>40.299999999999997</v>
      </c>
      <c r="H218" s="24">
        <v>0.17</v>
      </c>
      <c r="I218" s="31"/>
      <c r="J218" s="31"/>
      <c r="K218" s="35"/>
    </row>
    <row r="219" spans="2:11" x14ac:dyDescent="0.25">
      <c r="B219" s="8" t="s">
        <v>4116</v>
      </c>
      <c r="C219" s="57" t="s">
        <v>4117</v>
      </c>
      <c r="D219" s="54" t="s">
        <v>4118</v>
      </c>
      <c r="E219" s="6" t="s">
        <v>99</v>
      </c>
      <c r="F219" s="19">
        <v>3285</v>
      </c>
      <c r="G219" s="24">
        <v>40.21</v>
      </c>
      <c r="H219" s="24">
        <v>0.17</v>
      </c>
      <c r="I219" s="31"/>
      <c r="J219" s="31"/>
      <c r="K219" s="35"/>
    </row>
    <row r="220" spans="2:11" x14ac:dyDescent="0.25">
      <c r="B220" s="8" t="s">
        <v>4119</v>
      </c>
      <c r="C220" s="57" t="s">
        <v>4120</v>
      </c>
      <c r="D220" s="54" t="s">
        <v>4121</v>
      </c>
      <c r="E220" s="6" t="s">
        <v>53</v>
      </c>
      <c r="F220" s="19">
        <v>132377</v>
      </c>
      <c r="G220" s="24">
        <v>40.04</v>
      </c>
      <c r="H220" s="24">
        <v>0.16</v>
      </c>
      <c r="I220" s="31"/>
      <c r="J220" s="31"/>
      <c r="K220" s="35"/>
    </row>
    <row r="221" spans="2:11" x14ac:dyDescent="0.25">
      <c r="B221" s="8" t="s">
        <v>4122</v>
      </c>
      <c r="C221" s="57" t="s">
        <v>4123</v>
      </c>
      <c r="D221" s="54" t="s">
        <v>4124</v>
      </c>
      <c r="E221" s="6" t="s">
        <v>173</v>
      </c>
      <c r="F221" s="19">
        <v>2504</v>
      </c>
      <c r="G221" s="24">
        <v>39.799999999999997</v>
      </c>
      <c r="H221" s="24">
        <v>0.16</v>
      </c>
      <c r="I221" s="31"/>
      <c r="J221" s="31"/>
      <c r="K221" s="35"/>
    </row>
    <row r="222" spans="2:11" x14ac:dyDescent="0.25">
      <c r="B222" s="8" t="s">
        <v>4125</v>
      </c>
      <c r="C222" s="57" t="s">
        <v>4126</v>
      </c>
      <c r="D222" s="54" t="s">
        <v>4127</v>
      </c>
      <c r="E222" s="6" t="s">
        <v>111</v>
      </c>
      <c r="F222" s="19">
        <v>11514</v>
      </c>
      <c r="G222" s="24">
        <v>39.75</v>
      </c>
      <c r="H222" s="24">
        <v>0.16</v>
      </c>
      <c r="I222" s="31"/>
      <c r="J222" s="31"/>
      <c r="K222" s="35"/>
    </row>
    <row r="223" spans="2:11" x14ac:dyDescent="0.25">
      <c r="B223" s="8" t="s">
        <v>4128</v>
      </c>
      <c r="C223" s="57" t="s">
        <v>4129</v>
      </c>
      <c r="D223" s="54" t="s">
        <v>4130</v>
      </c>
      <c r="E223" s="6" t="s">
        <v>510</v>
      </c>
      <c r="F223" s="19">
        <v>14985</v>
      </c>
      <c r="G223" s="24">
        <v>39.21</v>
      </c>
      <c r="H223" s="24">
        <v>0.16</v>
      </c>
      <c r="I223" s="31"/>
      <c r="J223" s="31"/>
      <c r="K223" s="35"/>
    </row>
    <row r="224" spans="2:11" x14ac:dyDescent="0.25">
      <c r="B224" s="8" t="s">
        <v>4131</v>
      </c>
      <c r="C224" s="57" t="s">
        <v>4132</v>
      </c>
      <c r="D224" s="54" t="s">
        <v>4133</v>
      </c>
      <c r="E224" s="6" t="s">
        <v>151</v>
      </c>
      <c r="F224" s="19">
        <v>94669</v>
      </c>
      <c r="G224" s="24">
        <v>38.39</v>
      </c>
      <c r="H224" s="24">
        <v>0.16</v>
      </c>
      <c r="I224" s="31"/>
      <c r="J224" s="31"/>
      <c r="K224" s="35"/>
    </row>
    <row r="225" spans="2:11" x14ac:dyDescent="0.25">
      <c r="B225" s="8" t="s">
        <v>4134</v>
      </c>
      <c r="C225" s="57" t="s">
        <v>4135</v>
      </c>
      <c r="D225" s="54" t="s">
        <v>4136</v>
      </c>
      <c r="E225" s="6" t="s">
        <v>159</v>
      </c>
      <c r="F225" s="19">
        <v>10531</v>
      </c>
      <c r="G225" s="24">
        <v>38.24</v>
      </c>
      <c r="H225" s="24">
        <v>0.16</v>
      </c>
      <c r="I225" s="31"/>
      <c r="J225" s="31"/>
      <c r="K225" s="35"/>
    </row>
    <row r="226" spans="2:11" x14ac:dyDescent="0.25">
      <c r="B226" s="8" t="s">
        <v>4137</v>
      </c>
      <c r="C226" s="57" t="s">
        <v>4138</v>
      </c>
      <c r="D226" s="54" t="s">
        <v>4139</v>
      </c>
      <c r="E226" s="6" t="s">
        <v>126</v>
      </c>
      <c r="F226" s="19">
        <v>15553</v>
      </c>
      <c r="G226" s="24">
        <v>37.380000000000003</v>
      </c>
      <c r="H226" s="24">
        <v>0.15</v>
      </c>
      <c r="I226" s="31"/>
      <c r="J226" s="31"/>
      <c r="K226" s="35"/>
    </row>
    <row r="227" spans="2:11" x14ac:dyDescent="0.25">
      <c r="B227" s="8" t="s">
        <v>4140</v>
      </c>
      <c r="C227" s="57" t="s">
        <v>4141</v>
      </c>
      <c r="D227" s="54" t="s">
        <v>4142</v>
      </c>
      <c r="E227" s="6" t="s">
        <v>126</v>
      </c>
      <c r="F227" s="19">
        <v>10846</v>
      </c>
      <c r="G227" s="24">
        <v>37.229999999999997</v>
      </c>
      <c r="H227" s="24">
        <v>0.15</v>
      </c>
      <c r="I227" s="31"/>
      <c r="J227" s="31"/>
      <c r="K227" s="35"/>
    </row>
    <row r="228" spans="2:11" x14ac:dyDescent="0.25">
      <c r="B228" s="8" t="s">
        <v>4143</v>
      </c>
      <c r="C228" s="57" t="s">
        <v>4144</v>
      </c>
      <c r="D228" s="54" t="s">
        <v>4145</v>
      </c>
      <c r="E228" s="6" t="s">
        <v>173</v>
      </c>
      <c r="F228" s="19">
        <v>4899</v>
      </c>
      <c r="G228" s="24">
        <v>36.979999999999997</v>
      </c>
      <c r="H228" s="24">
        <v>0.15</v>
      </c>
      <c r="I228" s="31"/>
      <c r="J228" s="31"/>
      <c r="K228" s="35"/>
    </row>
    <row r="229" spans="2:11" x14ac:dyDescent="0.25">
      <c r="B229" s="8" t="s">
        <v>4146</v>
      </c>
      <c r="C229" s="57" t="s">
        <v>4147</v>
      </c>
      <c r="D229" s="54" t="s">
        <v>4148</v>
      </c>
      <c r="E229" s="6" t="s">
        <v>53</v>
      </c>
      <c r="F229" s="19">
        <v>130229</v>
      </c>
      <c r="G229" s="24">
        <v>36.79</v>
      </c>
      <c r="H229" s="24">
        <v>0.15</v>
      </c>
      <c r="I229" s="31"/>
      <c r="J229" s="31"/>
      <c r="K229" s="35"/>
    </row>
    <row r="230" spans="2:11" x14ac:dyDescent="0.25">
      <c r="B230" s="8" t="s">
        <v>4149</v>
      </c>
      <c r="C230" s="57" t="s">
        <v>4150</v>
      </c>
      <c r="D230" s="54" t="s">
        <v>4151</v>
      </c>
      <c r="E230" s="6" t="s">
        <v>155</v>
      </c>
      <c r="F230" s="19">
        <v>4631</v>
      </c>
      <c r="G230" s="24">
        <v>35.71</v>
      </c>
      <c r="H230" s="24">
        <v>0.15</v>
      </c>
      <c r="I230" s="31"/>
      <c r="J230" s="31"/>
      <c r="K230" s="35"/>
    </row>
    <row r="231" spans="2:11" x14ac:dyDescent="0.25">
      <c r="B231" s="8" t="s">
        <v>4152</v>
      </c>
      <c r="C231" s="57" t="s">
        <v>4153</v>
      </c>
      <c r="D231" s="54" t="s">
        <v>4154</v>
      </c>
      <c r="E231" s="6" t="s">
        <v>130</v>
      </c>
      <c r="F231" s="19">
        <v>9255</v>
      </c>
      <c r="G231" s="24">
        <v>35.71</v>
      </c>
      <c r="H231" s="24">
        <v>0.15</v>
      </c>
      <c r="I231" s="31"/>
      <c r="J231" s="31"/>
      <c r="K231" s="35"/>
    </row>
    <row r="232" spans="2:11" x14ac:dyDescent="0.25">
      <c r="B232" s="8" t="s">
        <v>2794</v>
      </c>
      <c r="C232" s="57" t="s">
        <v>2795</v>
      </c>
      <c r="D232" s="54" t="s">
        <v>2796</v>
      </c>
      <c r="E232" s="6" t="s">
        <v>122</v>
      </c>
      <c r="F232" s="19">
        <v>8608</v>
      </c>
      <c r="G232" s="24">
        <v>35.11</v>
      </c>
      <c r="H232" s="24">
        <v>0.14000000000000001</v>
      </c>
      <c r="I232" s="31"/>
      <c r="J232" s="31"/>
      <c r="K232" s="35"/>
    </row>
    <row r="233" spans="2:11" x14ac:dyDescent="0.25">
      <c r="B233" s="8" t="s">
        <v>1855</v>
      </c>
      <c r="C233" s="57" t="s">
        <v>1856</v>
      </c>
      <c r="D233" s="54" t="s">
        <v>1857</v>
      </c>
      <c r="E233" s="6" t="s">
        <v>111</v>
      </c>
      <c r="F233" s="19">
        <v>2179</v>
      </c>
      <c r="G233" s="24">
        <v>34.700000000000003</v>
      </c>
      <c r="H233" s="24">
        <v>0.14000000000000001</v>
      </c>
      <c r="I233" s="31"/>
      <c r="J233" s="31"/>
      <c r="K233" s="35"/>
    </row>
    <row r="234" spans="2:11" x14ac:dyDescent="0.25">
      <c r="B234" s="8" t="s">
        <v>4155</v>
      </c>
      <c r="C234" s="57" t="s">
        <v>4156</v>
      </c>
      <c r="D234" s="54" t="s">
        <v>4157</v>
      </c>
      <c r="E234" s="6" t="s">
        <v>430</v>
      </c>
      <c r="F234" s="19">
        <v>30048</v>
      </c>
      <c r="G234" s="24">
        <v>34.54</v>
      </c>
      <c r="H234" s="24">
        <v>0.14000000000000001</v>
      </c>
      <c r="I234" s="31"/>
      <c r="J234" s="31"/>
      <c r="K234" s="35"/>
    </row>
    <row r="235" spans="2:11" x14ac:dyDescent="0.25">
      <c r="B235" s="8" t="s">
        <v>4158</v>
      </c>
      <c r="C235" s="57" t="s">
        <v>4159</v>
      </c>
      <c r="D235" s="54" t="s">
        <v>4160</v>
      </c>
      <c r="E235" s="6" t="s">
        <v>808</v>
      </c>
      <c r="F235" s="19">
        <v>3244</v>
      </c>
      <c r="G235" s="24">
        <v>34.200000000000003</v>
      </c>
      <c r="H235" s="24">
        <v>0.14000000000000001</v>
      </c>
      <c r="I235" s="31"/>
      <c r="J235" s="31"/>
      <c r="K235" s="35"/>
    </row>
    <row r="236" spans="2:11" x14ac:dyDescent="0.25">
      <c r="B236" s="8" t="s">
        <v>4161</v>
      </c>
      <c r="C236" s="57" t="s">
        <v>4162</v>
      </c>
      <c r="D236" s="54" t="s">
        <v>4163</v>
      </c>
      <c r="E236" s="6" t="s">
        <v>159</v>
      </c>
      <c r="F236" s="19">
        <v>15526</v>
      </c>
      <c r="G236" s="24">
        <v>34.06</v>
      </c>
      <c r="H236" s="24">
        <v>0.14000000000000001</v>
      </c>
      <c r="I236" s="31"/>
      <c r="J236" s="31"/>
      <c r="K236" s="35"/>
    </row>
    <row r="237" spans="2:11" x14ac:dyDescent="0.25">
      <c r="B237" s="8" t="s">
        <v>520</v>
      </c>
      <c r="C237" s="57" t="s">
        <v>521</v>
      </c>
      <c r="D237" s="54" t="s">
        <v>522</v>
      </c>
      <c r="E237" s="6" t="s">
        <v>268</v>
      </c>
      <c r="F237" s="19">
        <v>1197</v>
      </c>
      <c r="G237" s="24">
        <v>33.44</v>
      </c>
      <c r="H237" s="24">
        <v>0.14000000000000001</v>
      </c>
      <c r="I237" s="31"/>
      <c r="J237" s="31"/>
      <c r="K237" s="35"/>
    </row>
    <row r="238" spans="2:11" x14ac:dyDescent="0.25">
      <c r="B238" s="8" t="s">
        <v>437</v>
      </c>
      <c r="C238" s="57" t="s">
        <v>438</v>
      </c>
      <c r="D238" s="54" t="s">
        <v>439</v>
      </c>
      <c r="E238" s="6" t="s">
        <v>74</v>
      </c>
      <c r="F238" s="19">
        <v>26316</v>
      </c>
      <c r="G238" s="24">
        <v>32.86</v>
      </c>
      <c r="H238" s="24">
        <v>0.14000000000000001</v>
      </c>
      <c r="I238" s="31"/>
      <c r="J238" s="31"/>
      <c r="K238" s="35"/>
    </row>
    <row r="239" spans="2:11" x14ac:dyDescent="0.25">
      <c r="B239" s="8" t="s">
        <v>4164</v>
      </c>
      <c r="C239" s="57" t="s">
        <v>4165</v>
      </c>
      <c r="D239" s="54" t="s">
        <v>4166</v>
      </c>
      <c r="E239" s="6" t="s">
        <v>122</v>
      </c>
      <c r="F239" s="19">
        <v>6700</v>
      </c>
      <c r="G239" s="24">
        <v>32.56</v>
      </c>
      <c r="H239" s="24">
        <v>0.13</v>
      </c>
      <c r="I239" s="31"/>
      <c r="J239" s="31"/>
      <c r="K239" s="35"/>
    </row>
    <row r="240" spans="2:11" x14ac:dyDescent="0.25">
      <c r="B240" s="8" t="s">
        <v>1904</v>
      </c>
      <c r="C240" s="57" t="s">
        <v>1905</v>
      </c>
      <c r="D240" s="54" t="s">
        <v>1906</v>
      </c>
      <c r="E240" s="6" t="s">
        <v>307</v>
      </c>
      <c r="F240" s="19">
        <v>3844</v>
      </c>
      <c r="G240" s="24">
        <v>32.340000000000003</v>
      </c>
      <c r="H240" s="24">
        <v>0.13</v>
      </c>
      <c r="I240" s="31"/>
      <c r="J240" s="31"/>
      <c r="K240" s="35"/>
    </row>
    <row r="241" spans="2:11" x14ac:dyDescent="0.25">
      <c r="B241" s="8" t="s">
        <v>4167</v>
      </c>
      <c r="C241" s="57" t="s">
        <v>4168</v>
      </c>
      <c r="D241" s="54" t="s">
        <v>4169</v>
      </c>
      <c r="E241" s="6" t="s">
        <v>166</v>
      </c>
      <c r="F241" s="19">
        <v>54739</v>
      </c>
      <c r="G241" s="24">
        <v>31.89</v>
      </c>
      <c r="H241" s="24">
        <v>0.13</v>
      </c>
      <c r="I241" s="31"/>
      <c r="J241" s="31"/>
      <c r="K241" s="35"/>
    </row>
    <row r="242" spans="2:11" x14ac:dyDescent="0.25">
      <c r="B242" s="8" t="s">
        <v>4170</v>
      </c>
      <c r="C242" s="57" t="s">
        <v>4171</v>
      </c>
      <c r="D242" s="54" t="s">
        <v>4172</v>
      </c>
      <c r="E242" s="6" t="s">
        <v>209</v>
      </c>
      <c r="F242" s="19">
        <v>38180</v>
      </c>
      <c r="G242" s="24">
        <v>31.71</v>
      </c>
      <c r="H242" s="24">
        <v>0.13</v>
      </c>
      <c r="I242" s="31"/>
      <c r="J242" s="31"/>
      <c r="K242" s="35"/>
    </row>
    <row r="243" spans="2:11" x14ac:dyDescent="0.25">
      <c r="B243" s="8" t="s">
        <v>4173</v>
      </c>
      <c r="C243" s="57" t="s">
        <v>4174</v>
      </c>
      <c r="D243" s="54" t="s">
        <v>4175</v>
      </c>
      <c r="E243" s="6" t="s">
        <v>808</v>
      </c>
      <c r="F243" s="19">
        <v>75278</v>
      </c>
      <c r="G243" s="24">
        <v>30.53</v>
      </c>
      <c r="H243" s="24">
        <v>0.13</v>
      </c>
      <c r="I243" s="31"/>
      <c r="J243" s="31"/>
      <c r="K243" s="35"/>
    </row>
    <row r="244" spans="2:11" x14ac:dyDescent="0.25">
      <c r="B244" s="8" t="s">
        <v>4176</v>
      </c>
      <c r="C244" s="57" t="s">
        <v>4177</v>
      </c>
      <c r="D244" s="54" t="s">
        <v>4178</v>
      </c>
      <c r="E244" s="6" t="s">
        <v>115</v>
      </c>
      <c r="F244" s="19">
        <v>8322</v>
      </c>
      <c r="G244" s="24">
        <v>29.12</v>
      </c>
      <c r="H244" s="24">
        <v>0.12</v>
      </c>
      <c r="I244" s="31"/>
      <c r="J244" s="31"/>
      <c r="K244" s="35"/>
    </row>
    <row r="245" spans="2:11" x14ac:dyDescent="0.25">
      <c r="B245" s="8" t="s">
        <v>4179</v>
      </c>
      <c r="C245" s="57" t="s">
        <v>4180</v>
      </c>
      <c r="D245" s="54" t="s">
        <v>4181</v>
      </c>
      <c r="E245" s="6" t="s">
        <v>268</v>
      </c>
      <c r="F245" s="19">
        <v>4312</v>
      </c>
      <c r="G245" s="24">
        <v>27.58</v>
      </c>
      <c r="H245" s="24">
        <v>0.11</v>
      </c>
      <c r="I245" s="31"/>
      <c r="J245" s="31"/>
      <c r="K245" s="35"/>
    </row>
    <row r="246" spans="2:11" x14ac:dyDescent="0.25">
      <c r="B246" s="8" t="s">
        <v>4182</v>
      </c>
      <c r="C246" s="57" t="s">
        <v>4183</v>
      </c>
      <c r="D246" s="54" t="s">
        <v>4184</v>
      </c>
      <c r="E246" s="6" t="s">
        <v>107</v>
      </c>
      <c r="F246" s="19">
        <v>1704</v>
      </c>
      <c r="G246" s="24">
        <v>27.2</v>
      </c>
      <c r="H246" s="24">
        <v>0.11</v>
      </c>
      <c r="I246" s="31"/>
      <c r="J246" s="31"/>
      <c r="K246" s="35"/>
    </row>
    <row r="247" spans="2:11" x14ac:dyDescent="0.25">
      <c r="B247" s="8" t="s">
        <v>4185</v>
      </c>
      <c r="C247" s="57" t="s">
        <v>4186</v>
      </c>
      <c r="D247" s="54" t="s">
        <v>4187</v>
      </c>
      <c r="E247" s="6" t="s">
        <v>185</v>
      </c>
      <c r="F247" s="19">
        <v>6669</v>
      </c>
      <c r="G247" s="24">
        <v>26.34</v>
      </c>
      <c r="H247" s="24">
        <v>0.11</v>
      </c>
      <c r="I247" s="31"/>
      <c r="J247" s="31"/>
      <c r="K247" s="35"/>
    </row>
    <row r="248" spans="2:11" x14ac:dyDescent="0.25">
      <c r="B248" s="8" t="s">
        <v>4188</v>
      </c>
      <c r="C248" s="57" t="s">
        <v>4189</v>
      </c>
      <c r="D248" s="54" t="s">
        <v>4190</v>
      </c>
      <c r="E248" s="6" t="s">
        <v>307</v>
      </c>
      <c r="F248" s="19">
        <v>3839</v>
      </c>
      <c r="G248" s="24">
        <v>25.31</v>
      </c>
      <c r="H248" s="24">
        <v>0.1</v>
      </c>
      <c r="I248" s="31"/>
      <c r="J248" s="31"/>
      <c r="K248" s="35"/>
    </row>
    <row r="249" spans="2:11" x14ac:dyDescent="0.25">
      <c r="B249" s="8" t="s">
        <v>4191</v>
      </c>
      <c r="C249" s="57" t="s">
        <v>4192</v>
      </c>
      <c r="D249" s="54" t="s">
        <v>4193</v>
      </c>
      <c r="E249" s="6" t="s">
        <v>307</v>
      </c>
      <c r="F249" s="19">
        <v>2625</v>
      </c>
      <c r="G249" s="24">
        <v>24.82</v>
      </c>
      <c r="H249" s="24">
        <v>0.1</v>
      </c>
      <c r="I249" s="31"/>
      <c r="J249" s="31"/>
      <c r="K249" s="35"/>
    </row>
    <row r="250" spans="2:11" x14ac:dyDescent="0.25">
      <c r="B250" s="8" t="s">
        <v>4194</v>
      </c>
      <c r="C250" s="57" t="s">
        <v>4195</v>
      </c>
      <c r="D250" s="54" t="s">
        <v>4196</v>
      </c>
      <c r="E250" s="6" t="s">
        <v>173</v>
      </c>
      <c r="F250" s="19">
        <v>6593</v>
      </c>
      <c r="G250" s="24">
        <v>23.62</v>
      </c>
      <c r="H250" s="24">
        <v>0.1</v>
      </c>
      <c r="I250" s="31"/>
      <c r="J250" s="31"/>
      <c r="K250" s="35"/>
    </row>
    <row r="251" spans="2:11" x14ac:dyDescent="0.25">
      <c r="B251" s="8" t="s">
        <v>4197</v>
      </c>
      <c r="C251" s="57" t="s">
        <v>4198</v>
      </c>
      <c r="D251" s="54" t="s">
        <v>4199</v>
      </c>
      <c r="E251" s="6" t="s">
        <v>3802</v>
      </c>
      <c r="F251" s="19">
        <v>20934</v>
      </c>
      <c r="G251" s="24">
        <v>23.55</v>
      </c>
      <c r="H251" s="24">
        <v>0.1</v>
      </c>
      <c r="I251" s="31"/>
      <c r="J251" s="31"/>
      <c r="K251" s="35"/>
    </row>
    <row r="252" spans="2:11" x14ac:dyDescent="0.25">
      <c r="B252" s="8" t="s">
        <v>4200</v>
      </c>
      <c r="C252" s="57" t="s">
        <v>4201</v>
      </c>
      <c r="D252" s="54" t="s">
        <v>4202</v>
      </c>
      <c r="E252" s="6" t="s">
        <v>126</v>
      </c>
      <c r="F252" s="19">
        <v>8057</v>
      </c>
      <c r="G252" s="24">
        <v>22.87</v>
      </c>
      <c r="H252" s="24">
        <v>0.09</v>
      </c>
      <c r="I252" s="31"/>
      <c r="J252" s="31"/>
      <c r="K252" s="35"/>
    </row>
    <row r="253" spans="2:11" x14ac:dyDescent="0.25">
      <c r="B253" s="8" t="s">
        <v>4203</v>
      </c>
      <c r="C253" s="57" t="s">
        <v>4204</v>
      </c>
      <c r="D253" s="54" t="s">
        <v>4205</v>
      </c>
      <c r="E253" s="6" t="s">
        <v>430</v>
      </c>
      <c r="F253" s="19">
        <v>4913</v>
      </c>
      <c r="G253" s="24">
        <v>21.5</v>
      </c>
      <c r="H253" s="24">
        <v>0.09</v>
      </c>
      <c r="I253" s="31"/>
      <c r="J253" s="31"/>
      <c r="K253" s="35"/>
    </row>
    <row r="254" spans="2:11" x14ac:dyDescent="0.25">
      <c r="B254" s="8" t="s">
        <v>4206</v>
      </c>
      <c r="C254" s="57" t="s">
        <v>4207</v>
      </c>
      <c r="D254" s="54" t="s">
        <v>4208</v>
      </c>
      <c r="E254" s="6" t="s">
        <v>99</v>
      </c>
      <c r="F254" s="19">
        <v>4722</v>
      </c>
      <c r="G254" s="24">
        <v>20.51</v>
      </c>
      <c r="H254" s="24">
        <v>0.08</v>
      </c>
      <c r="I254" s="31"/>
      <c r="J254" s="31"/>
      <c r="K254" s="35"/>
    </row>
    <row r="255" spans="2:11" x14ac:dyDescent="0.25">
      <c r="B255" s="8" t="s">
        <v>4209</v>
      </c>
      <c r="C255" s="57" t="s">
        <v>4210</v>
      </c>
      <c r="D255" s="54" t="s">
        <v>4211</v>
      </c>
      <c r="E255" s="6" t="s">
        <v>107</v>
      </c>
      <c r="F255" s="19">
        <v>4404</v>
      </c>
      <c r="G255" s="24">
        <v>19.23</v>
      </c>
      <c r="H255" s="24">
        <v>0.08</v>
      </c>
      <c r="I255" s="31"/>
      <c r="J255" s="31"/>
      <c r="K255" s="35"/>
    </row>
    <row r="256" spans="2:11" x14ac:dyDescent="0.25">
      <c r="B256" s="8" t="s">
        <v>4212</v>
      </c>
      <c r="C256" s="57" t="s">
        <v>4213</v>
      </c>
      <c r="D256" s="54" t="s">
        <v>4214</v>
      </c>
      <c r="E256" s="6" t="s">
        <v>159</v>
      </c>
      <c r="F256" s="19">
        <v>3226</v>
      </c>
      <c r="G256" s="24">
        <v>18.579999999999998</v>
      </c>
      <c r="H256" s="24">
        <v>0.08</v>
      </c>
      <c r="I256" s="31"/>
      <c r="J256" s="31"/>
      <c r="K256" s="35"/>
    </row>
    <row r="257" spans="2:11" x14ac:dyDescent="0.25">
      <c r="B257" s="8" t="s">
        <v>4215</v>
      </c>
      <c r="C257" s="57" t="s">
        <v>4216</v>
      </c>
      <c r="D257" s="54" t="s">
        <v>4217</v>
      </c>
      <c r="E257" s="6" t="s">
        <v>111</v>
      </c>
      <c r="F257" s="19">
        <v>2209</v>
      </c>
      <c r="G257" s="24">
        <v>18.36</v>
      </c>
      <c r="H257" s="24">
        <v>0.08</v>
      </c>
      <c r="I257" s="31"/>
      <c r="J257" s="31"/>
      <c r="K257" s="35"/>
    </row>
    <row r="258" spans="2:11" x14ac:dyDescent="0.25">
      <c r="B258" s="8" t="s">
        <v>4218</v>
      </c>
      <c r="C258" s="57" t="s">
        <v>4219</v>
      </c>
      <c r="D258" s="54" t="s">
        <v>4220</v>
      </c>
      <c r="E258" s="6" t="s">
        <v>107</v>
      </c>
      <c r="F258" s="19">
        <v>5679</v>
      </c>
      <c r="G258" s="24">
        <v>17.579999999999998</v>
      </c>
      <c r="H258" s="24">
        <v>7.0000000000000007E-2</v>
      </c>
      <c r="I258" s="31"/>
      <c r="J258" s="31"/>
      <c r="K258" s="35"/>
    </row>
    <row r="259" spans="2:11" x14ac:dyDescent="0.25">
      <c r="B259" s="8" t="s">
        <v>4221</v>
      </c>
      <c r="C259" s="57" t="s">
        <v>4222</v>
      </c>
      <c r="D259" s="54" t="s">
        <v>4223</v>
      </c>
      <c r="E259" s="6" t="s">
        <v>808</v>
      </c>
      <c r="F259" s="19">
        <v>32675</v>
      </c>
      <c r="G259" s="24">
        <v>12.43</v>
      </c>
      <c r="H259" s="24">
        <v>0.05</v>
      </c>
      <c r="I259" s="31"/>
      <c r="J259" s="31"/>
      <c r="K259" s="35"/>
    </row>
    <row r="260" spans="2:11" x14ac:dyDescent="0.25">
      <c r="C260" s="58" t="s">
        <v>39</v>
      </c>
      <c r="D260" s="54"/>
      <c r="E260" s="6"/>
      <c r="F260" s="19"/>
      <c r="G260" s="25">
        <v>24303.97</v>
      </c>
      <c r="H260" s="25">
        <v>100.01</v>
      </c>
      <c r="I260" s="31"/>
      <c r="J260" s="31"/>
      <c r="K260" s="35"/>
    </row>
    <row r="261" spans="2:11" x14ac:dyDescent="0.25">
      <c r="C261" s="57"/>
      <c r="D261" s="54"/>
      <c r="E261" s="6"/>
      <c r="F261" s="19"/>
      <c r="G261" s="24"/>
      <c r="H261" s="24"/>
      <c r="I261" s="31"/>
      <c r="J261" s="31"/>
      <c r="K261" s="35"/>
    </row>
    <row r="262" spans="2:11" x14ac:dyDescent="0.25">
      <c r="C262" s="58" t="s">
        <v>3</v>
      </c>
      <c r="D262" s="54"/>
      <c r="E262" s="6"/>
      <c r="F262" s="19"/>
      <c r="G262" s="24" t="s">
        <v>2</v>
      </c>
      <c r="H262" s="24" t="s">
        <v>2</v>
      </c>
      <c r="I262" s="31"/>
      <c r="J262" s="31"/>
      <c r="K262" s="35"/>
    </row>
    <row r="263" spans="2:11" x14ac:dyDescent="0.25">
      <c r="C263" s="57"/>
      <c r="D263" s="54"/>
      <c r="E263" s="6"/>
      <c r="F263" s="19"/>
      <c r="G263" s="24"/>
      <c r="H263" s="24"/>
      <c r="I263" s="31"/>
      <c r="J263" s="31"/>
      <c r="K263" s="35"/>
    </row>
    <row r="264" spans="2:11" x14ac:dyDescent="0.25">
      <c r="C264" s="58" t="s">
        <v>4</v>
      </c>
      <c r="D264" s="54"/>
      <c r="E264" s="6"/>
      <c r="F264" s="19"/>
      <c r="G264" s="24" t="s">
        <v>2</v>
      </c>
      <c r="H264" s="24" t="s">
        <v>2</v>
      </c>
      <c r="I264" s="31"/>
      <c r="J264" s="31"/>
      <c r="K264" s="35"/>
    </row>
    <row r="265" spans="2:11" x14ac:dyDescent="0.25">
      <c r="C265" s="57"/>
      <c r="D265" s="54"/>
      <c r="E265" s="6"/>
      <c r="F265" s="19"/>
      <c r="G265" s="24"/>
      <c r="H265" s="24"/>
      <c r="I265" s="31"/>
      <c r="J265" s="31"/>
      <c r="K265" s="35"/>
    </row>
    <row r="266" spans="2:11" x14ac:dyDescent="0.25">
      <c r="C266" s="58" t="s">
        <v>5</v>
      </c>
      <c r="D266" s="54"/>
      <c r="E266" s="6"/>
      <c r="F266" s="19"/>
      <c r="G266" s="24"/>
      <c r="H266" s="24"/>
      <c r="I266" s="31"/>
      <c r="J266" s="31"/>
      <c r="K266" s="35"/>
    </row>
    <row r="267" spans="2:11" x14ac:dyDescent="0.25">
      <c r="C267" s="57"/>
      <c r="D267" s="54"/>
      <c r="E267" s="6"/>
      <c r="F267" s="19"/>
      <c r="G267" s="24"/>
      <c r="H267" s="24"/>
      <c r="I267" s="31"/>
      <c r="J267" s="31"/>
      <c r="K267" s="35"/>
    </row>
    <row r="268" spans="2:11" x14ac:dyDescent="0.25">
      <c r="C268" s="58" t="s">
        <v>6</v>
      </c>
      <c r="D268" s="54"/>
      <c r="E268" s="6"/>
      <c r="F268" s="19"/>
      <c r="G268" s="24" t="s">
        <v>2</v>
      </c>
      <c r="H268" s="24" t="s">
        <v>2</v>
      </c>
      <c r="I268" s="31"/>
      <c r="J268" s="31"/>
      <c r="K268" s="35"/>
    </row>
    <row r="269" spans="2:11" x14ac:dyDescent="0.25">
      <c r="C269" s="57"/>
      <c r="D269" s="54"/>
      <c r="E269" s="6"/>
      <c r="F269" s="19"/>
      <c r="G269" s="24"/>
      <c r="H269" s="24"/>
      <c r="I269" s="31"/>
      <c r="J269" s="31"/>
      <c r="K269" s="35"/>
    </row>
    <row r="270" spans="2:11" x14ac:dyDescent="0.25">
      <c r="C270" s="58" t="s">
        <v>7</v>
      </c>
      <c r="D270" s="54"/>
      <c r="E270" s="6"/>
      <c r="F270" s="19"/>
      <c r="G270" s="24" t="s">
        <v>2</v>
      </c>
      <c r="H270" s="24" t="s">
        <v>2</v>
      </c>
      <c r="I270" s="31"/>
      <c r="J270" s="31"/>
      <c r="K270" s="35"/>
    </row>
    <row r="271" spans="2:11" x14ac:dyDescent="0.25">
      <c r="C271" s="57"/>
      <c r="D271" s="54"/>
      <c r="E271" s="6"/>
      <c r="F271" s="19"/>
      <c r="G271" s="24"/>
      <c r="H271" s="24"/>
      <c r="I271" s="31"/>
      <c r="J271" s="31"/>
      <c r="K271" s="35"/>
    </row>
    <row r="272" spans="2:11" x14ac:dyDescent="0.25">
      <c r="C272" s="58" t="s">
        <v>8</v>
      </c>
      <c r="D272" s="54"/>
      <c r="E272" s="6"/>
      <c r="F272" s="19"/>
      <c r="G272" s="24" t="s">
        <v>2</v>
      </c>
      <c r="H272" s="24" t="s">
        <v>2</v>
      </c>
      <c r="I272" s="31"/>
      <c r="J272" s="31"/>
      <c r="K272" s="35"/>
    </row>
    <row r="273" spans="3:11" x14ac:dyDescent="0.25">
      <c r="C273" s="57"/>
      <c r="D273" s="54"/>
      <c r="E273" s="6"/>
      <c r="F273" s="19"/>
      <c r="G273" s="24"/>
      <c r="H273" s="24"/>
      <c r="I273" s="31"/>
      <c r="J273" s="31"/>
      <c r="K273" s="35"/>
    </row>
    <row r="274" spans="3:11" x14ac:dyDescent="0.25">
      <c r="C274" s="58" t="s">
        <v>9</v>
      </c>
      <c r="D274" s="54"/>
      <c r="E274" s="6"/>
      <c r="F274" s="19"/>
      <c r="G274" s="24" t="s">
        <v>2</v>
      </c>
      <c r="H274" s="24" t="s">
        <v>2</v>
      </c>
      <c r="I274" s="31"/>
      <c r="J274" s="31"/>
      <c r="K274" s="35"/>
    </row>
    <row r="275" spans="3:11" x14ac:dyDescent="0.25">
      <c r="C275" s="57"/>
      <c r="D275" s="54"/>
      <c r="E275" s="6"/>
      <c r="F275" s="19"/>
      <c r="G275" s="24"/>
      <c r="H275" s="24"/>
      <c r="I275" s="31"/>
      <c r="J275" s="31"/>
      <c r="K275" s="35"/>
    </row>
    <row r="276" spans="3:11" x14ac:dyDescent="0.25">
      <c r="C276" s="58" t="s">
        <v>10</v>
      </c>
      <c r="D276" s="54"/>
      <c r="E276" s="6"/>
      <c r="F276" s="19"/>
      <c r="G276" s="24" t="s">
        <v>2</v>
      </c>
      <c r="H276" s="24" t="s">
        <v>2</v>
      </c>
      <c r="I276" s="31"/>
      <c r="J276" s="31"/>
      <c r="K276" s="35"/>
    </row>
    <row r="277" spans="3:11" x14ac:dyDescent="0.25">
      <c r="C277" s="57"/>
      <c r="D277" s="54"/>
      <c r="E277" s="6"/>
      <c r="F277" s="19"/>
      <c r="G277" s="24"/>
      <c r="H277" s="24"/>
      <c r="I277" s="31"/>
      <c r="J277" s="31"/>
      <c r="K277" s="35"/>
    </row>
    <row r="278" spans="3:11" x14ac:dyDescent="0.25">
      <c r="C278" s="58" t="s">
        <v>11</v>
      </c>
      <c r="D278" s="54"/>
      <c r="E278" s="6"/>
      <c r="F278" s="19"/>
      <c r="G278" s="24"/>
      <c r="H278" s="24"/>
      <c r="I278" s="31"/>
      <c r="J278" s="31"/>
      <c r="K278" s="35"/>
    </row>
    <row r="279" spans="3:11" x14ac:dyDescent="0.25">
      <c r="C279" s="57"/>
      <c r="D279" s="54"/>
      <c r="E279" s="6"/>
      <c r="F279" s="19"/>
      <c r="G279" s="24"/>
      <c r="H279" s="24"/>
      <c r="I279" s="31"/>
      <c r="J279" s="31"/>
      <c r="K279" s="35"/>
    </row>
    <row r="280" spans="3:11" x14ac:dyDescent="0.25">
      <c r="C280" s="58" t="s">
        <v>13</v>
      </c>
      <c r="D280" s="54"/>
      <c r="E280" s="6"/>
      <c r="F280" s="19"/>
      <c r="G280" s="24" t="s">
        <v>2</v>
      </c>
      <c r="H280" s="24" t="s">
        <v>2</v>
      </c>
      <c r="I280" s="31"/>
      <c r="J280" s="31"/>
      <c r="K280" s="35"/>
    </row>
    <row r="281" spans="3:11" x14ac:dyDescent="0.25">
      <c r="C281" s="57"/>
      <c r="D281" s="54"/>
      <c r="E281" s="6"/>
      <c r="F281" s="19"/>
      <c r="G281" s="24"/>
      <c r="H281" s="24"/>
      <c r="I281" s="31"/>
      <c r="J281" s="31"/>
      <c r="K281" s="35"/>
    </row>
    <row r="282" spans="3:11" x14ac:dyDescent="0.25">
      <c r="C282" s="58" t="s">
        <v>14</v>
      </c>
      <c r="D282" s="54"/>
      <c r="E282" s="6"/>
      <c r="F282" s="19"/>
      <c r="G282" s="24" t="s">
        <v>2</v>
      </c>
      <c r="H282" s="24" t="s">
        <v>2</v>
      </c>
      <c r="I282" s="31"/>
      <c r="J282" s="31"/>
      <c r="K282" s="35"/>
    </row>
    <row r="283" spans="3:11" x14ac:dyDescent="0.25">
      <c r="C283" s="57"/>
      <c r="D283" s="54"/>
      <c r="E283" s="6"/>
      <c r="F283" s="19"/>
      <c r="G283" s="24"/>
      <c r="H283" s="24"/>
      <c r="I283" s="31"/>
      <c r="J283" s="31"/>
      <c r="K283" s="35"/>
    </row>
    <row r="284" spans="3:11" x14ac:dyDescent="0.25">
      <c r="C284" s="58" t="s">
        <v>15</v>
      </c>
      <c r="D284" s="54"/>
      <c r="E284" s="6"/>
      <c r="F284" s="19"/>
      <c r="G284" s="24" t="s">
        <v>2</v>
      </c>
      <c r="H284" s="24" t="s">
        <v>2</v>
      </c>
      <c r="I284" s="31"/>
      <c r="J284" s="31"/>
      <c r="K284" s="35"/>
    </row>
    <row r="285" spans="3:11" x14ac:dyDescent="0.25">
      <c r="C285" s="57"/>
      <c r="D285" s="54"/>
      <c r="E285" s="6"/>
      <c r="F285" s="19"/>
      <c r="G285" s="24"/>
      <c r="H285" s="24"/>
      <c r="I285" s="31"/>
      <c r="J285" s="31"/>
      <c r="K285" s="35"/>
    </row>
    <row r="286" spans="3:11" x14ac:dyDescent="0.25">
      <c r="C286" s="58" t="s">
        <v>16</v>
      </c>
      <c r="D286" s="54"/>
      <c r="E286" s="6"/>
      <c r="F286" s="19"/>
      <c r="G286" s="24" t="s">
        <v>2</v>
      </c>
      <c r="H286" s="24" t="s">
        <v>2</v>
      </c>
      <c r="I286" s="31"/>
      <c r="J286" s="31"/>
      <c r="K286" s="35"/>
    </row>
    <row r="287" spans="3:11" x14ac:dyDescent="0.25">
      <c r="C287" s="57"/>
      <c r="D287" s="54"/>
      <c r="E287" s="6"/>
      <c r="F287" s="19"/>
      <c r="G287" s="24"/>
      <c r="H287" s="24"/>
      <c r="I287" s="31"/>
      <c r="J287" s="31"/>
      <c r="K287" s="35"/>
    </row>
    <row r="288" spans="3:11" x14ac:dyDescent="0.25">
      <c r="C288" s="58" t="s">
        <v>17</v>
      </c>
      <c r="D288" s="54"/>
      <c r="E288" s="6"/>
      <c r="F288" s="19"/>
      <c r="G288" s="24" t="s">
        <v>2</v>
      </c>
      <c r="H288" s="24" t="s">
        <v>2</v>
      </c>
      <c r="I288" s="31"/>
      <c r="J288" s="31"/>
      <c r="K288" s="35"/>
    </row>
    <row r="289" spans="1:54" x14ac:dyDescent="0.25">
      <c r="C289" s="57"/>
      <c r="D289" s="54"/>
      <c r="E289" s="6"/>
      <c r="F289" s="19"/>
      <c r="G289" s="24"/>
      <c r="H289" s="24"/>
      <c r="I289" s="31"/>
      <c r="J289" s="31"/>
      <c r="K289" s="35"/>
    </row>
    <row r="290" spans="1:54" x14ac:dyDescent="0.25">
      <c r="A290" s="10"/>
      <c r="B290" s="28"/>
      <c r="C290" s="58" t="s">
        <v>18</v>
      </c>
      <c r="D290" s="54"/>
      <c r="E290" s="6"/>
      <c r="F290" s="19"/>
      <c r="G290" s="24"/>
      <c r="H290" s="24"/>
      <c r="I290" s="31"/>
      <c r="J290" s="31"/>
      <c r="K290" s="35"/>
    </row>
    <row r="291" spans="1:54" x14ac:dyDescent="0.25">
      <c r="A291" s="28"/>
      <c r="B291" s="28"/>
      <c r="C291" s="58" t="s">
        <v>19</v>
      </c>
      <c r="D291" s="54"/>
      <c r="E291" s="6"/>
      <c r="F291" s="19"/>
      <c r="G291" s="24" t="s">
        <v>2</v>
      </c>
      <c r="H291" s="24" t="s">
        <v>2</v>
      </c>
      <c r="I291" s="31"/>
      <c r="J291" s="31"/>
      <c r="K291" s="35"/>
    </row>
    <row r="292" spans="1:54" x14ac:dyDescent="0.25">
      <c r="A292" s="28"/>
      <c r="B292" s="28"/>
      <c r="C292" s="58"/>
      <c r="D292" s="54"/>
      <c r="E292" s="6"/>
      <c r="F292" s="19"/>
      <c r="G292" s="24"/>
      <c r="H292" s="24"/>
      <c r="I292" s="31"/>
      <c r="J292" s="31"/>
      <c r="K292" s="35"/>
    </row>
    <row r="293" spans="1:54" x14ac:dyDescent="0.25">
      <c r="A293" s="28"/>
      <c r="B293" s="28"/>
      <c r="C293" s="58" t="s">
        <v>20</v>
      </c>
      <c r="D293" s="54"/>
      <c r="E293" s="6"/>
      <c r="F293" s="19"/>
      <c r="G293" s="24" t="s">
        <v>2</v>
      </c>
      <c r="H293" s="24" t="s">
        <v>2</v>
      </c>
      <c r="I293" s="31"/>
      <c r="J293" s="31"/>
      <c r="K293" s="35"/>
    </row>
    <row r="294" spans="1:54" x14ac:dyDescent="0.25">
      <c r="A294" s="28"/>
      <c r="B294" s="28"/>
      <c r="C294" s="58"/>
      <c r="D294" s="54"/>
      <c r="E294" s="6"/>
      <c r="F294" s="19"/>
      <c r="G294" s="24"/>
      <c r="H294" s="24"/>
      <c r="I294" s="31"/>
      <c r="J294" s="31"/>
      <c r="K294" s="35"/>
    </row>
    <row r="295" spans="1:54" x14ac:dyDescent="0.25">
      <c r="A295" s="28"/>
      <c r="B295" s="28"/>
      <c r="C295" s="58" t="s">
        <v>21</v>
      </c>
      <c r="D295" s="54"/>
      <c r="E295" s="6"/>
      <c r="F295" s="19"/>
      <c r="G295" s="24" t="s">
        <v>2</v>
      </c>
      <c r="H295" s="24" t="s">
        <v>2</v>
      </c>
      <c r="I295" s="31"/>
      <c r="J295" s="31"/>
      <c r="K295" s="35"/>
    </row>
    <row r="296" spans="1:54" x14ac:dyDescent="0.25">
      <c r="A296" s="28"/>
      <c r="B296" s="28"/>
      <c r="C296" s="58"/>
      <c r="D296" s="54"/>
      <c r="E296" s="6"/>
      <c r="F296" s="19"/>
      <c r="G296" s="24"/>
      <c r="H296" s="24"/>
      <c r="I296" s="31"/>
      <c r="J296" s="31"/>
      <c r="K296" s="35"/>
    </row>
    <row r="297" spans="1:54" x14ac:dyDescent="0.25">
      <c r="A297" s="28"/>
      <c r="B297" s="28"/>
      <c r="C297" s="58" t="s">
        <v>22</v>
      </c>
      <c r="D297" s="54"/>
      <c r="E297" s="6"/>
      <c r="F297" s="19"/>
      <c r="G297" s="24" t="s">
        <v>2</v>
      </c>
      <c r="H297" s="24" t="s">
        <v>2</v>
      </c>
      <c r="I297" s="31"/>
      <c r="J297" s="31"/>
      <c r="K297" s="35"/>
    </row>
    <row r="298" spans="1:54" x14ac:dyDescent="0.25">
      <c r="A298" s="28"/>
      <c r="B298" s="28"/>
      <c r="C298" s="58"/>
      <c r="D298" s="54"/>
      <c r="E298" s="6"/>
      <c r="F298" s="19"/>
      <c r="G298" s="24"/>
      <c r="H298" s="24"/>
      <c r="I298" s="31"/>
      <c r="J298" s="31"/>
      <c r="K298" s="35"/>
    </row>
    <row r="299" spans="1:54" x14ac:dyDescent="0.25">
      <c r="C299" s="59" t="s">
        <v>23</v>
      </c>
      <c r="D299" s="54"/>
      <c r="E299" s="6"/>
      <c r="F299" s="19"/>
      <c r="G299" s="24"/>
      <c r="H299" s="24"/>
      <c r="I299" s="31"/>
      <c r="J299" s="31"/>
      <c r="K299" s="35"/>
    </row>
    <row r="300" spans="1:54" x14ac:dyDescent="0.25">
      <c r="B300" s="8" t="s">
        <v>37</v>
      </c>
      <c r="C300" s="57" t="s">
        <v>38</v>
      </c>
      <c r="D300" s="54"/>
      <c r="E300" s="6"/>
      <c r="F300" s="19"/>
      <c r="G300" s="24">
        <v>91.15</v>
      </c>
      <c r="H300" s="24">
        <v>0.38</v>
      </c>
      <c r="I300" s="31"/>
      <c r="J300" s="31"/>
      <c r="K300" s="35"/>
    </row>
    <row r="301" spans="1:54" x14ac:dyDescent="0.25">
      <c r="C301" s="58" t="s">
        <v>39</v>
      </c>
      <c r="D301" s="54"/>
      <c r="E301" s="6"/>
      <c r="F301" s="19"/>
      <c r="G301" s="25">
        <v>91.15</v>
      </c>
      <c r="H301" s="25">
        <v>0.38</v>
      </c>
      <c r="I301" s="31"/>
      <c r="J301" s="31"/>
      <c r="K301" s="35"/>
    </row>
    <row r="302" spans="1:54" x14ac:dyDescent="0.25">
      <c r="C302" s="57"/>
      <c r="D302" s="54"/>
      <c r="E302" s="6"/>
      <c r="F302" s="19"/>
      <c r="G302" s="24"/>
      <c r="H302" s="24"/>
      <c r="I302" s="31"/>
      <c r="J302" s="31"/>
      <c r="K302" s="35"/>
    </row>
    <row r="303" spans="1:54" x14ac:dyDescent="0.25">
      <c r="A303" s="10"/>
      <c r="B303" s="28"/>
      <c r="C303" s="58" t="s">
        <v>24</v>
      </c>
      <c r="D303" s="54"/>
      <c r="E303" s="6"/>
      <c r="F303" s="19"/>
      <c r="G303" s="24"/>
      <c r="H303" s="24"/>
      <c r="I303" s="31"/>
      <c r="J303" s="31"/>
      <c r="K303" s="35"/>
    </row>
    <row r="304" spans="1:54" s="2" customFormat="1" ht="13.5" x14ac:dyDescent="0.25">
      <c r="A304" s="28"/>
      <c r="B304" s="28"/>
      <c r="C304" s="57" t="s">
        <v>4770</v>
      </c>
      <c r="D304" s="54"/>
      <c r="E304" s="6"/>
      <c r="F304" s="19"/>
      <c r="G304" s="24" t="s">
        <v>2</v>
      </c>
      <c r="H304" s="24" t="s">
        <v>2</v>
      </c>
      <c r="I304" s="31"/>
      <c r="J304" s="31"/>
      <c r="K304" s="35"/>
      <c r="L304" s="3"/>
      <c r="AI304" s="3"/>
      <c r="AV304" s="3"/>
      <c r="AX304" s="3"/>
      <c r="BB304" s="3"/>
    </row>
    <row r="305" spans="2:11" x14ac:dyDescent="0.25">
      <c r="B305" s="8"/>
      <c r="C305" s="57" t="s">
        <v>40</v>
      </c>
      <c r="D305" s="54"/>
      <c r="E305" s="6"/>
      <c r="F305" s="19"/>
      <c r="G305" s="24">
        <v>-112.84</v>
      </c>
      <c r="H305" s="24">
        <v>-0.39</v>
      </c>
      <c r="I305" s="31"/>
      <c r="J305" s="31"/>
      <c r="K305" s="35"/>
    </row>
    <row r="306" spans="2:11" x14ac:dyDescent="0.25">
      <c r="C306" s="58" t="s">
        <v>39</v>
      </c>
      <c r="D306" s="54"/>
      <c r="E306" s="6"/>
      <c r="F306" s="19"/>
      <c r="G306" s="25">
        <v>-112.84</v>
      </c>
      <c r="H306" s="25">
        <v>-0.39</v>
      </c>
      <c r="I306" s="31"/>
      <c r="J306" s="31"/>
      <c r="K306" s="35"/>
    </row>
    <row r="307" spans="2:11" x14ac:dyDescent="0.25">
      <c r="C307" s="57"/>
      <c r="D307" s="54"/>
      <c r="E307" s="6"/>
      <c r="F307" s="19"/>
      <c r="G307" s="24"/>
      <c r="H307" s="24"/>
      <c r="I307" s="31"/>
      <c r="J307" s="31"/>
      <c r="K307" s="35"/>
    </row>
    <row r="308" spans="2:11" x14ac:dyDescent="0.25">
      <c r="C308" s="60" t="s">
        <v>41</v>
      </c>
      <c r="D308" s="55"/>
      <c r="E308" s="5"/>
      <c r="F308" s="20"/>
      <c r="G308" s="26">
        <v>24282.28</v>
      </c>
      <c r="H308" s="26">
        <v>100</v>
      </c>
      <c r="I308" s="32"/>
      <c r="J308" s="32"/>
      <c r="K308" s="36"/>
    </row>
    <row r="311" spans="2:11" x14ac:dyDescent="0.25">
      <c r="C311" s="1" t="s">
        <v>42</v>
      </c>
    </row>
    <row r="312" spans="2:11" x14ac:dyDescent="0.25">
      <c r="C312" s="37" t="s">
        <v>43</v>
      </c>
      <c r="D312" s="37"/>
      <c r="E312" s="37"/>
      <c r="F312" s="37"/>
      <c r="G312" s="37"/>
      <c r="H312" s="37"/>
      <c r="I312" s="37"/>
      <c r="J312" s="37"/>
      <c r="K312" s="37"/>
    </row>
    <row r="313" spans="2:11" x14ac:dyDescent="0.25">
      <c r="C313" s="2" t="s">
        <v>44</v>
      </c>
    </row>
    <row r="314" spans="2:11" x14ac:dyDescent="0.25">
      <c r="C314" s="2" t="s">
        <v>45</v>
      </c>
    </row>
    <row r="315" spans="2:11" x14ac:dyDescent="0.25">
      <c r="C315" s="2" t="s">
        <v>46</v>
      </c>
    </row>
    <row r="316" spans="2:11" x14ac:dyDescent="0.25">
      <c r="C316" s="2" t="s">
        <v>47</v>
      </c>
    </row>
    <row r="318" spans="2:11" x14ac:dyDescent="0.25">
      <c r="C318" s="74" t="s">
        <v>4829</v>
      </c>
      <c r="E318" s="74" t="s">
        <v>4830</v>
      </c>
      <c r="F318" s="75"/>
    </row>
    <row r="319" spans="2:11" x14ac:dyDescent="0.25">
      <c r="E319" s="2" t="s">
        <v>4885</v>
      </c>
    </row>
  </sheetData>
  <hyperlinks>
    <hyperlink ref="J2" location="'Index'!A1" display="'Index'!A1" xr:uid="{00000000-0004-0000-7C00-000000000000}"/>
  </hyperlinks>
  <pageMargins left="0.7" right="0.7" top="0.75" bottom="0.75" header="0.3" footer="0.3"/>
  <pageSetup orientation="portrait" horizontalDpi="4294967293"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1103"/>
  <dimension ref="A1:IV71"/>
  <sheetViews>
    <sheetView showGridLines="0" zoomScale="90" zoomScaleNormal="90" workbookViewId="0">
      <pane ySplit="6" topLeftCell="A51"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4224</v>
      </c>
      <c r="J2" s="38" t="s">
        <v>4585</v>
      </c>
    </row>
    <row r="3" spans="1:54" ht="16.5" x14ac:dyDescent="0.3">
      <c r="C3" s="1" t="s">
        <v>26</v>
      </c>
      <c r="D3" s="21" t="s">
        <v>4225</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C23" s="59" t="s">
        <v>9</v>
      </c>
      <c r="D23" s="54"/>
      <c r="E23" s="6"/>
      <c r="F23" s="19"/>
      <c r="G23" s="24"/>
      <c r="H23" s="24"/>
      <c r="I23" s="31"/>
      <c r="J23" s="31"/>
      <c r="K23" s="35"/>
    </row>
    <row r="24" spans="1:11" x14ac:dyDescent="0.25">
      <c r="B24" s="8" t="s">
        <v>647</v>
      </c>
      <c r="C24" s="57" t="s">
        <v>648</v>
      </c>
      <c r="D24" s="54" t="s">
        <v>649</v>
      </c>
      <c r="E24" s="6" t="s">
        <v>646</v>
      </c>
      <c r="F24" s="19">
        <v>196990000</v>
      </c>
      <c r="G24" s="24">
        <v>201324.37</v>
      </c>
      <c r="H24" s="24">
        <v>94.77</v>
      </c>
      <c r="I24" s="31">
        <v>7.4033879000000002</v>
      </c>
      <c r="J24" s="31"/>
      <c r="K24" s="35"/>
    </row>
    <row r="25" spans="1:11" x14ac:dyDescent="0.25">
      <c r="B25" s="8" t="s">
        <v>674</v>
      </c>
      <c r="C25" s="57" t="s">
        <v>675</v>
      </c>
      <c r="D25" s="54" t="s">
        <v>676</v>
      </c>
      <c r="E25" s="6" t="s">
        <v>646</v>
      </c>
      <c r="F25" s="19">
        <v>6500000</v>
      </c>
      <c r="G25" s="24">
        <v>6521.55</v>
      </c>
      <c r="H25" s="24">
        <v>3.07</v>
      </c>
      <c r="I25" s="31">
        <v>7.3384030999999998</v>
      </c>
      <c r="J25" s="31"/>
      <c r="K25" s="35"/>
    </row>
    <row r="26" spans="1:11" x14ac:dyDescent="0.25">
      <c r="C26" s="58" t="s">
        <v>39</v>
      </c>
      <c r="D26" s="54"/>
      <c r="E26" s="6"/>
      <c r="F26" s="19"/>
      <c r="G26" s="25">
        <v>207845.92</v>
      </c>
      <c r="H26" s="25">
        <v>97.84</v>
      </c>
      <c r="I26" s="31"/>
      <c r="J26" s="31"/>
      <c r="K26" s="35"/>
    </row>
    <row r="27" spans="1:11" x14ac:dyDescent="0.25">
      <c r="C27" s="57"/>
      <c r="D27" s="54"/>
      <c r="E27" s="6"/>
      <c r="F27" s="19"/>
      <c r="G27" s="24"/>
      <c r="H27" s="24"/>
      <c r="I27" s="31"/>
      <c r="J27" s="31"/>
      <c r="K27" s="35"/>
    </row>
    <row r="28" spans="1:11" x14ac:dyDescent="0.25">
      <c r="C28" s="58" t="s">
        <v>10</v>
      </c>
      <c r="D28" s="54"/>
      <c r="E28" s="6"/>
      <c r="F28" s="19"/>
      <c r="G28" s="24" t="s">
        <v>2</v>
      </c>
      <c r="H28" s="24" t="s">
        <v>2</v>
      </c>
      <c r="I28" s="31"/>
      <c r="J28" s="31"/>
      <c r="K28" s="35"/>
    </row>
    <row r="29" spans="1:11" x14ac:dyDescent="0.25">
      <c r="C29" s="57"/>
      <c r="D29" s="54"/>
      <c r="E29" s="6"/>
      <c r="F29" s="19"/>
      <c r="G29" s="24"/>
      <c r="H29" s="24"/>
      <c r="I29" s="31"/>
      <c r="J29" s="31"/>
      <c r="K29" s="35"/>
    </row>
    <row r="30" spans="1:11" x14ac:dyDescent="0.25">
      <c r="C30" s="58" t="s">
        <v>11</v>
      </c>
      <c r="D30" s="54"/>
      <c r="E30" s="6"/>
      <c r="F30" s="19"/>
      <c r="G30" s="24"/>
      <c r="H30" s="24"/>
      <c r="I30" s="31"/>
      <c r="J30" s="31"/>
      <c r="K30" s="35"/>
    </row>
    <row r="31" spans="1:11" x14ac:dyDescent="0.25">
      <c r="C31" s="57"/>
      <c r="D31" s="54"/>
      <c r="E31" s="6"/>
      <c r="F31" s="19"/>
      <c r="G31" s="24"/>
      <c r="H31" s="24"/>
      <c r="I31" s="31"/>
      <c r="J31" s="31"/>
      <c r="K31" s="35"/>
    </row>
    <row r="32" spans="1:11" x14ac:dyDescent="0.25">
      <c r="C32" s="58" t="s">
        <v>13</v>
      </c>
      <c r="D32" s="54"/>
      <c r="E32" s="6"/>
      <c r="F32" s="19"/>
      <c r="G32" s="24" t="s">
        <v>2</v>
      </c>
      <c r="H32" s="24" t="s">
        <v>2</v>
      </c>
      <c r="I32" s="31"/>
      <c r="J32" s="31"/>
      <c r="K32" s="35"/>
    </row>
    <row r="33" spans="1:11" x14ac:dyDescent="0.25">
      <c r="C33" s="57"/>
      <c r="D33" s="54"/>
      <c r="E33" s="6"/>
      <c r="F33" s="19"/>
      <c r="G33" s="24"/>
      <c r="H33" s="24"/>
      <c r="I33" s="31"/>
      <c r="J33" s="31"/>
      <c r="K33" s="35"/>
    </row>
    <row r="34" spans="1:11" x14ac:dyDescent="0.25">
      <c r="C34" s="58" t="s">
        <v>14</v>
      </c>
      <c r="D34" s="54"/>
      <c r="E34" s="6"/>
      <c r="F34" s="19"/>
      <c r="G34" s="24" t="s">
        <v>2</v>
      </c>
      <c r="H34" s="24" t="s">
        <v>2</v>
      </c>
      <c r="I34" s="31"/>
      <c r="J34" s="31"/>
      <c r="K34" s="35"/>
    </row>
    <row r="35" spans="1:11" x14ac:dyDescent="0.25">
      <c r="C35" s="57"/>
      <c r="D35" s="54"/>
      <c r="E35" s="6"/>
      <c r="F35" s="19"/>
      <c r="G35" s="24"/>
      <c r="H35" s="24"/>
      <c r="I35" s="31"/>
      <c r="J35" s="31"/>
      <c r="K35" s="35"/>
    </row>
    <row r="36" spans="1:11" x14ac:dyDescent="0.25">
      <c r="C36" s="58" t="s">
        <v>15</v>
      </c>
      <c r="D36" s="54"/>
      <c r="E36" s="6"/>
      <c r="F36" s="19"/>
      <c r="G36" s="24" t="s">
        <v>2</v>
      </c>
      <c r="H36" s="24" t="s">
        <v>2</v>
      </c>
      <c r="I36" s="31"/>
      <c r="J36" s="31"/>
      <c r="K36" s="35"/>
    </row>
    <row r="37" spans="1:11" x14ac:dyDescent="0.25">
      <c r="C37" s="57"/>
      <c r="D37" s="54"/>
      <c r="E37" s="6"/>
      <c r="F37" s="19"/>
      <c r="G37" s="24"/>
      <c r="H37" s="24"/>
      <c r="I37" s="31"/>
      <c r="J37" s="31"/>
      <c r="K37" s="35"/>
    </row>
    <row r="38" spans="1:11" x14ac:dyDescent="0.25">
      <c r="C38" s="58" t="s">
        <v>16</v>
      </c>
      <c r="D38" s="54"/>
      <c r="E38" s="6"/>
      <c r="F38" s="19"/>
      <c r="G38" s="24" t="s">
        <v>2</v>
      </c>
      <c r="H38" s="24" t="s">
        <v>2</v>
      </c>
      <c r="I38" s="31"/>
      <c r="J38" s="31"/>
      <c r="K38" s="35"/>
    </row>
    <row r="39" spans="1:11" x14ac:dyDescent="0.25">
      <c r="C39" s="57"/>
      <c r="D39" s="54"/>
      <c r="E39" s="6"/>
      <c r="F39" s="19"/>
      <c r="G39" s="24"/>
      <c r="H39" s="24"/>
      <c r="I39" s="31"/>
      <c r="J39" s="31"/>
      <c r="K39" s="35"/>
    </row>
    <row r="40" spans="1:11" x14ac:dyDescent="0.25">
      <c r="C40" s="58" t="s">
        <v>17</v>
      </c>
      <c r="D40" s="54"/>
      <c r="E40" s="6"/>
      <c r="F40" s="19"/>
      <c r="G40" s="24" t="s">
        <v>2</v>
      </c>
      <c r="H40" s="24" t="s">
        <v>2</v>
      </c>
      <c r="I40" s="31"/>
      <c r="J40" s="31"/>
      <c r="K40" s="35"/>
    </row>
    <row r="41" spans="1:11" x14ac:dyDescent="0.25">
      <c r="C41" s="57"/>
      <c r="D41" s="54"/>
      <c r="E41" s="6"/>
      <c r="F41" s="19"/>
      <c r="G41" s="24"/>
      <c r="H41" s="24"/>
      <c r="I41" s="31"/>
      <c r="J41" s="31"/>
      <c r="K41" s="35"/>
    </row>
    <row r="42" spans="1:11" x14ac:dyDescent="0.25">
      <c r="A42" s="10"/>
      <c r="B42" s="28"/>
      <c r="C42" s="58" t="s">
        <v>18</v>
      </c>
      <c r="D42" s="54"/>
      <c r="E42" s="6"/>
      <c r="F42" s="19"/>
      <c r="G42" s="24"/>
      <c r="H42" s="24"/>
      <c r="I42" s="31"/>
      <c r="J42" s="31"/>
      <c r="K42" s="35"/>
    </row>
    <row r="43" spans="1:11" x14ac:dyDescent="0.25">
      <c r="A43" s="28"/>
      <c r="B43" s="28"/>
      <c r="C43" s="58" t="s">
        <v>19</v>
      </c>
      <c r="D43" s="54"/>
      <c r="E43" s="6"/>
      <c r="F43" s="19"/>
      <c r="G43" s="24" t="s">
        <v>2</v>
      </c>
      <c r="H43" s="24" t="s">
        <v>2</v>
      </c>
      <c r="I43" s="31"/>
      <c r="J43" s="31"/>
      <c r="K43" s="35"/>
    </row>
    <row r="44" spans="1:11" x14ac:dyDescent="0.25">
      <c r="A44" s="28"/>
      <c r="B44" s="28"/>
      <c r="C44" s="58"/>
      <c r="D44" s="54"/>
      <c r="E44" s="6"/>
      <c r="F44" s="19"/>
      <c r="G44" s="24"/>
      <c r="H44" s="24"/>
      <c r="I44" s="31"/>
      <c r="J44" s="31"/>
      <c r="K44" s="35"/>
    </row>
    <row r="45" spans="1:11" x14ac:dyDescent="0.25">
      <c r="A45" s="28"/>
      <c r="B45" s="28"/>
      <c r="C45" s="58" t="s">
        <v>20</v>
      </c>
      <c r="D45" s="54"/>
      <c r="E45" s="6"/>
      <c r="F45" s="19"/>
      <c r="G45" s="24" t="s">
        <v>2</v>
      </c>
      <c r="H45" s="24" t="s">
        <v>2</v>
      </c>
      <c r="I45" s="31"/>
      <c r="J45" s="31"/>
      <c r="K45" s="35"/>
    </row>
    <row r="46" spans="1:11" x14ac:dyDescent="0.25">
      <c r="A46" s="28"/>
      <c r="B46" s="28"/>
      <c r="C46" s="58"/>
      <c r="D46" s="54"/>
      <c r="E46" s="6"/>
      <c r="F46" s="19"/>
      <c r="G46" s="24"/>
      <c r="H46" s="24"/>
      <c r="I46" s="31"/>
      <c r="J46" s="31"/>
      <c r="K46" s="35"/>
    </row>
    <row r="47" spans="1:11" x14ac:dyDescent="0.25">
      <c r="A47" s="28"/>
      <c r="B47" s="28"/>
      <c r="C47" s="58" t="s">
        <v>21</v>
      </c>
      <c r="D47" s="54"/>
      <c r="E47" s="6"/>
      <c r="F47" s="19"/>
      <c r="G47" s="24" t="s">
        <v>2</v>
      </c>
      <c r="H47" s="24" t="s">
        <v>2</v>
      </c>
      <c r="I47" s="31"/>
      <c r="J47" s="31"/>
      <c r="K47" s="35"/>
    </row>
    <row r="48" spans="1:11" x14ac:dyDescent="0.25">
      <c r="A48" s="28"/>
      <c r="B48" s="28"/>
      <c r="C48" s="58"/>
      <c r="D48" s="54"/>
      <c r="E48" s="6"/>
      <c r="F48" s="19"/>
      <c r="G48" s="24"/>
      <c r="H48" s="24"/>
      <c r="I48" s="31"/>
      <c r="J48" s="31"/>
      <c r="K48" s="35"/>
    </row>
    <row r="49" spans="1:54" x14ac:dyDescent="0.25">
      <c r="A49" s="28"/>
      <c r="B49" s="28"/>
      <c r="C49" s="58" t="s">
        <v>22</v>
      </c>
      <c r="D49" s="54"/>
      <c r="E49" s="6"/>
      <c r="F49" s="19"/>
      <c r="G49" s="24" t="s">
        <v>2</v>
      </c>
      <c r="H49" s="24" t="s">
        <v>2</v>
      </c>
      <c r="I49" s="31"/>
      <c r="J49" s="31"/>
      <c r="K49" s="35"/>
    </row>
    <row r="50" spans="1:54" x14ac:dyDescent="0.25">
      <c r="A50" s="28"/>
      <c r="B50" s="28"/>
      <c r="C50" s="58"/>
      <c r="D50" s="54"/>
      <c r="E50" s="6"/>
      <c r="F50" s="19"/>
      <c r="G50" s="24"/>
      <c r="H50" s="24"/>
      <c r="I50" s="31"/>
      <c r="J50" s="31"/>
      <c r="K50" s="35"/>
    </row>
    <row r="51" spans="1:54" x14ac:dyDescent="0.25">
      <c r="C51" s="59" t="s">
        <v>23</v>
      </c>
      <c r="D51" s="54"/>
      <c r="E51" s="6"/>
      <c r="F51" s="19"/>
      <c r="G51" s="24"/>
      <c r="H51" s="24"/>
      <c r="I51" s="31"/>
      <c r="J51" s="31"/>
      <c r="K51" s="35"/>
    </row>
    <row r="52" spans="1:54" x14ac:dyDescent="0.25">
      <c r="B52" s="8" t="s">
        <v>37</v>
      </c>
      <c r="C52" s="57" t="s">
        <v>38</v>
      </c>
      <c r="D52" s="54"/>
      <c r="E52" s="6"/>
      <c r="F52" s="19"/>
      <c r="G52" s="24">
        <v>2221.3000000000002</v>
      </c>
      <c r="H52" s="24">
        <v>1.05</v>
      </c>
      <c r="I52" s="31"/>
      <c r="J52" s="31"/>
      <c r="K52" s="35"/>
    </row>
    <row r="53" spans="1:54" x14ac:dyDescent="0.25">
      <c r="C53" s="58" t="s">
        <v>39</v>
      </c>
      <c r="D53" s="54"/>
      <c r="E53" s="6"/>
      <c r="F53" s="19"/>
      <c r="G53" s="25">
        <v>2221.3000000000002</v>
      </c>
      <c r="H53" s="25">
        <v>1.05</v>
      </c>
      <c r="I53" s="31"/>
      <c r="J53" s="31"/>
      <c r="K53" s="35"/>
    </row>
    <row r="54" spans="1:54" x14ac:dyDescent="0.25">
      <c r="C54" s="57"/>
      <c r="D54" s="54"/>
      <c r="E54" s="6"/>
      <c r="F54" s="19"/>
      <c r="G54" s="24"/>
      <c r="H54" s="24"/>
      <c r="I54" s="31"/>
      <c r="J54" s="31"/>
      <c r="K54" s="35"/>
    </row>
    <row r="55" spans="1:54" x14ac:dyDescent="0.25">
      <c r="A55" s="10"/>
      <c r="B55" s="28"/>
      <c r="C55" s="58" t="s">
        <v>24</v>
      </c>
      <c r="D55" s="54"/>
      <c r="E55" s="6"/>
      <c r="F55" s="19"/>
      <c r="G55" s="24"/>
      <c r="H55" s="24"/>
      <c r="I55" s="31"/>
      <c r="J55" s="31"/>
      <c r="K55" s="35"/>
    </row>
    <row r="56" spans="1:54" s="2" customFormat="1" ht="13.5" x14ac:dyDescent="0.25">
      <c r="A56" s="28"/>
      <c r="B56" s="28"/>
      <c r="C56" s="57" t="s">
        <v>4770</v>
      </c>
      <c r="D56" s="54"/>
      <c r="E56" s="6"/>
      <c r="F56" s="19"/>
      <c r="G56" s="24" t="s">
        <v>2</v>
      </c>
      <c r="H56" s="24" t="s">
        <v>2</v>
      </c>
      <c r="I56" s="31"/>
      <c r="J56" s="31"/>
      <c r="K56" s="35"/>
      <c r="L56" s="3"/>
      <c r="AI56" s="3"/>
      <c r="AV56" s="3"/>
      <c r="AX56" s="3"/>
      <c r="BB56" s="3"/>
    </row>
    <row r="57" spans="1:54" x14ac:dyDescent="0.25">
      <c r="B57" s="8"/>
      <c r="C57" s="57" t="s">
        <v>40</v>
      </c>
      <c r="D57" s="54"/>
      <c r="E57" s="6"/>
      <c r="F57" s="19"/>
      <c r="G57" s="24">
        <v>2370.88</v>
      </c>
      <c r="H57" s="24">
        <v>1.1100000000000001</v>
      </c>
      <c r="I57" s="31"/>
      <c r="J57" s="31"/>
      <c r="K57" s="35"/>
    </row>
    <row r="58" spans="1:54" x14ac:dyDescent="0.25">
      <c r="C58" s="58" t="s">
        <v>39</v>
      </c>
      <c r="D58" s="54"/>
      <c r="E58" s="6"/>
      <c r="F58" s="19"/>
      <c r="G58" s="25">
        <v>2370.88</v>
      </c>
      <c r="H58" s="25">
        <v>1.1100000000000001</v>
      </c>
      <c r="I58" s="31"/>
      <c r="J58" s="31"/>
      <c r="K58" s="35"/>
    </row>
    <row r="59" spans="1:54" x14ac:dyDescent="0.25">
      <c r="C59" s="57"/>
      <c r="D59" s="54"/>
      <c r="E59" s="6"/>
      <c r="F59" s="19"/>
      <c r="G59" s="24"/>
      <c r="H59" s="24"/>
      <c r="I59" s="31"/>
      <c r="J59" s="31"/>
      <c r="K59" s="35"/>
    </row>
    <row r="60" spans="1:54" x14ac:dyDescent="0.25">
      <c r="C60" s="60" t="s">
        <v>41</v>
      </c>
      <c r="D60" s="55"/>
      <c r="E60" s="5"/>
      <c r="F60" s="20"/>
      <c r="G60" s="26">
        <v>212438.1</v>
      </c>
      <c r="H60" s="26">
        <v>100</v>
      </c>
      <c r="I60" s="32"/>
      <c r="J60" s="32"/>
      <c r="K60" s="36"/>
    </row>
    <row r="63" spans="1:54" x14ac:dyDescent="0.25">
      <c r="C63" s="1" t="s">
        <v>42</v>
      </c>
    </row>
    <row r="64" spans="1:54" x14ac:dyDescent="0.25">
      <c r="C64" s="37" t="s">
        <v>43</v>
      </c>
      <c r="D64" s="37"/>
      <c r="E64" s="37"/>
      <c r="F64" s="37"/>
      <c r="G64" s="37"/>
      <c r="H64" s="37"/>
      <c r="I64" s="37"/>
      <c r="J64" s="37"/>
      <c r="K64" s="37"/>
    </row>
    <row r="65" spans="3:6" x14ac:dyDescent="0.25">
      <c r="C65" s="2" t="s">
        <v>44</v>
      </c>
    </row>
    <row r="66" spans="3:6" x14ac:dyDescent="0.25">
      <c r="C66" s="2" t="s">
        <v>45</v>
      </c>
    </row>
    <row r="67" spans="3:6" x14ac:dyDescent="0.25">
      <c r="C67" s="2" t="s">
        <v>46</v>
      </c>
    </row>
    <row r="68" spans="3:6" x14ac:dyDescent="0.25">
      <c r="C68" s="2" t="s">
        <v>47</v>
      </c>
    </row>
    <row r="70" spans="3:6" x14ac:dyDescent="0.25">
      <c r="C70" s="74" t="s">
        <v>4829</v>
      </c>
      <c r="E70" s="74" t="s">
        <v>4830</v>
      </c>
      <c r="F70" s="75"/>
    </row>
    <row r="71" spans="3:6" x14ac:dyDescent="0.25">
      <c r="E71" s="2" t="s">
        <v>4886</v>
      </c>
    </row>
  </sheetData>
  <hyperlinks>
    <hyperlink ref="J2" location="'Index'!A1" display="'Index'!A1" xr:uid="{00000000-0004-0000-7D00-000000000000}"/>
  </hyperlinks>
  <pageMargins left="0.7" right="0.7" top="0.75" bottom="0.75" header="0.3" footer="0.3"/>
  <pageSetup orientation="portrait" horizontalDpi="4294967293"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Sheet1104"/>
  <dimension ref="A1:IV70"/>
  <sheetViews>
    <sheetView showGridLines="0" zoomScale="90" zoomScaleNormal="90" workbookViewId="0">
      <pane ySplit="6" topLeftCell="A53"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2585</v>
      </c>
      <c r="J2" s="38" t="s">
        <v>4585</v>
      </c>
    </row>
    <row r="3" spans="1:54" ht="16.5" x14ac:dyDescent="0.3">
      <c r="C3" s="1" t="s">
        <v>26</v>
      </c>
      <c r="D3" s="21" t="s">
        <v>4226</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C23" s="59" t="s">
        <v>9</v>
      </c>
      <c r="D23" s="54"/>
      <c r="E23" s="6"/>
      <c r="F23" s="19"/>
      <c r="G23" s="24"/>
      <c r="H23" s="24"/>
      <c r="I23" s="31"/>
      <c r="J23" s="31"/>
      <c r="K23" s="35"/>
    </row>
    <row r="24" spans="1:11" x14ac:dyDescent="0.25">
      <c r="B24" s="8" t="s">
        <v>659</v>
      </c>
      <c r="C24" s="57" t="s">
        <v>660</v>
      </c>
      <c r="D24" s="54" t="s">
        <v>661</v>
      </c>
      <c r="E24" s="6" t="s">
        <v>646</v>
      </c>
      <c r="F24" s="19">
        <v>206840000</v>
      </c>
      <c r="G24" s="24">
        <v>206013.26</v>
      </c>
      <c r="H24" s="24">
        <v>97.32</v>
      </c>
      <c r="I24" s="31">
        <v>7.3121980000000004</v>
      </c>
      <c r="J24" s="31"/>
      <c r="K24" s="35"/>
    </row>
    <row r="25" spans="1:11" x14ac:dyDescent="0.25">
      <c r="C25" s="58" t="s">
        <v>39</v>
      </c>
      <c r="D25" s="54"/>
      <c r="E25" s="6"/>
      <c r="F25" s="19"/>
      <c r="G25" s="25">
        <v>206013.26</v>
      </c>
      <c r="H25" s="25">
        <v>97.32</v>
      </c>
      <c r="I25" s="31"/>
      <c r="J25" s="31"/>
      <c r="K25" s="35"/>
    </row>
    <row r="26" spans="1:11" x14ac:dyDescent="0.25">
      <c r="C26" s="57"/>
      <c r="D26" s="54"/>
      <c r="E26" s="6"/>
      <c r="F26" s="19"/>
      <c r="G26" s="24"/>
      <c r="H26" s="24"/>
      <c r="I26" s="31"/>
      <c r="J26" s="31"/>
      <c r="K26" s="35"/>
    </row>
    <row r="27" spans="1:11" x14ac:dyDescent="0.25">
      <c r="C27" s="58" t="s">
        <v>10</v>
      </c>
      <c r="D27" s="54"/>
      <c r="E27" s="6"/>
      <c r="F27" s="19"/>
      <c r="G27" s="24" t="s">
        <v>2</v>
      </c>
      <c r="H27" s="24" t="s">
        <v>2</v>
      </c>
      <c r="I27" s="31"/>
      <c r="J27" s="31"/>
      <c r="K27" s="35"/>
    </row>
    <row r="28" spans="1:11" x14ac:dyDescent="0.25">
      <c r="C28" s="57"/>
      <c r="D28" s="54"/>
      <c r="E28" s="6"/>
      <c r="F28" s="19"/>
      <c r="G28" s="24"/>
      <c r="H28" s="24"/>
      <c r="I28" s="31"/>
      <c r="J28" s="31"/>
      <c r="K28" s="35"/>
    </row>
    <row r="29" spans="1:11" x14ac:dyDescent="0.25">
      <c r="C29" s="58" t="s">
        <v>11</v>
      </c>
      <c r="D29" s="54"/>
      <c r="E29" s="6"/>
      <c r="F29" s="19"/>
      <c r="G29" s="24"/>
      <c r="H29" s="24"/>
      <c r="I29" s="31"/>
      <c r="J29" s="31"/>
      <c r="K29" s="35"/>
    </row>
    <row r="30" spans="1:11" x14ac:dyDescent="0.25">
      <c r="C30" s="57"/>
      <c r="D30" s="54"/>
      <c r="E30" s="6"/>
      <c r="F30" s="19"/>
      <c r="G30" s="24"/>
      <c r="H30" s="24"/>
      <c r="I30" s="31"/>
      <c r="J30" s="31"/>
      <c r="K30" s="35"/>
    </row>
    <row r="31" spans="1:11" x14ac:dyDescent="0.25">
      <c r="C31" s="58" t="s">
        <v>13</v>
      </c>
      <c r="D31" s="54"/>
      <c r="E31" s="6"/>
      <c r="F31" s="19"/>
      <c r="G31" s="24" t="s">
        <v>2</v>
      </c>
      <c r="H31" s="24" t="s">
        <v>2</v>
      </c>
      <c r="I31" s="31"/>
      <c r="J31" s="31"/>
      <c r="K31" s="35"/>
    </row>
    <row r="32" spans="1:11" x14ac:dyDescent="0.25">
      <c r="C32" s="57"/>
      <c r="D32" s="54"/>
      <c r="E32" s="6"/>
      <c r="F32" s="19"/>
      <c r="G32" s="24"/>
      <c r="H32" s="24"/>
      <c r="I32" s="31"/>
      <c r="J32" s="31"/>
      <c r="K32" s="35"/>
    </row>
    <row r="33" spans="1:11" x14ac:dyDescent="0.25">
      <c r="C33" s="58" t="s">
        <v>14</v>
      </c>
      <c r="D33" s="54"/>
      <c r="E33" s="6"/>
      <c r="F33" s="19"/>
      <c r="G33" s="24" t="s">
        <v>2</v>
      </c>
      <c r="H33" s="24" t="s">
        <v>2</v>
      </c>
      <c r="I33" s="31"/>
      <c r="J33" s="31"/>
      <c r="K33" s="35"/>
    </row>
    <row r="34" spans="1:11" x14ac:dyDescent="0.25">
      <c r="C34" s="57"/>
      <c r="D34" s="54"/>
      <c r="E34" s="6"/>
      <c r="F34" s="19"/>
      <c r="G34" s="24"/>
      <c r="H34" s="24"/>
      <c r="I34" s="31"/>
      <c r="J34" s="31"/>
      <c r="K34" s="35"/>
    </row>
    <row r="35" spans="1:11" x14ac:dyDescent="0.25">
      <c r="C35" s="58" t="s">
        <v>15</v>
      </c>
      <c r="D35" s="54"/>
      <c r="E35" s="6"/>
      <c r="F35" s="19"/>
      <c r="G35" s="24" t="s">
        <v>2</v>
      </c>
      <c r="H35" s="24" t="s">
        <v>2</v>
      </c>
      <c r="I35" s="31"/>
      <c r="J35" s="31"/>
      <c r="K35" s="35"/>
    </row>
    <row r="36" spans="1:11" x14ac:dyDescent="0.25">
      <c r="C36" s="57"/>
      <c r="D36" s="54"/>
      <c r="E36" s="6"/>
      <c r="F36" s="19"/>
      <c r="G36" s="24"/>
      <c r="H36" s="24"/>
      <c r="I36" s="31"/>
      <c r="J36" s="31"/>
      <c r="K36" s="35"/>
    </row>
    <row r="37" spans="1:11" x14ac:dyDescent="0.25">
      <c r="C37" s="58" t="s">
        <v>16</v>
      </c>
      <c r="D37" s="54"/>
      <c r="E37" s="6"/>
      <c r="F37" s="19"/>
      <c r="G37" s="24" t="s">
        <v>2</v>
      </c>
      <c r="H37" s="24" t="s">
        <v>2</v>
      </c>
      <c r="I37" s="31"/>
      <c r="J37" s="31"/>
      <c r="K37" s="35"/>
    </row>
    <row r="38" spans="1:11" x14ac:dyDescent="0.25">
      <c r="C38" s="57"/>
      <c r="D38" s="54"/>
      <c r="E38" s="6"/>
      <c r="F38" s="19"/>
      <c r="G38" s="24"/>
      <c r="H38" s="24"/>
      <c r="I38" s="31"/>
      <c r="J38" s="31"/>
      <c r="K38" s="35"/>
    </row>
    <row r="39" spans="1:11" x14ac:dyDescent="0.25">
      <c r="C39" s="58" t="s">
        <v>17</v>
      </c>
      <c r="D39" s="54"/>
      <c r="E39" s="6"/>
      <c r="F39" s="19"/>
      <c r="G39" s="24" t="s">
        <v>2</v>
      </c>
      <c r="H39" s="24" t="s">
        <v>2</v>
      </c>
      <c r="I39" s="31"/>
      <c r="J39" s="31"/>
      <c r="K39" s="35"/>
    </row>
    <row r="40" spans="1:11" x14ac:dyDescent="0.25">
      <c r="C40" s="57"/>
      <c r="D40" s="54"/>
      <c r="E40" s="6"/>
      <c r="F40" s="19"/>
      <c r="G40" s="24"/>
      <c r="H40" s="24"/>
      <c r="I40" s="31"/>
      <c r="J40" s="31"/>
      <c r="K40" s="35"/>
    </row>
    <row r="41" spans="1:11" x14ac:dyDescent="0.25">
      <c r="A41" s="10"/>
      <c r="B41" s="28"/>
      <c r="C41" s="58" t="s">
        <v>18</v>
      </c>
      <c r="D41" s="54"/>
      <c r="E41" s="6"/>
      <c r="F41" s="19"/>
      <c r="G41" s="24"/>
      <c r="H41" s="24"/>
      <c r="I41" s="31"/>
      <c r="J41" s="31"/>
      <c r="K41" s="35"/>
    </row>
    <row r="42" spans="1:11" x14ac:dyDescent="0.25">
      <c r="A42" s="28"/>
      <c r="B42" s="28"/>
      <c r="C42" s="58" t="s">
        <v>19</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A44" s="28"/>
      <c r="B44" s="28"/>
      <c r="C44" s="58" t="s">
        <v>20</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A46" s="28"/>
      <c r="B46" s="28"/>
      <c r="C46" s="58" t="s">
        <v>21</v>
      </c>
      <c r="D46" s="54"/>
      <c r="E46" s="6"/>
      <c r="F46" s="19"/>
      <c r="G46" s="24" t="s">
        <v>2</v>
      </c>
      <c r="H46" s="24" t="s">
        <v>2</v>
      </c>
      <c r="I46" s="31"/>
      <c r="J46" s="31"/>
      <c r="K46" s="35"/>
    </row>
    <row r="47" spans="1:11" x14ac:dyDescent="0.25">
      <c r="A47" s="28"/>
      <c r="B47" s="28"/>
      <c r="C47" s="58"/>
      <c r="D47" s="54"/>
      <c r="E47" s="6"/>
      <c r="F47" s="19"/>
      <c r="G47" s="24"/>
      <c r="H47" s="24"/>
      <c r="I47" s="31"/>
      <c r="J47" s="31"/>
      <c r="K47" s="35"/>
    </row>
    <row r="48" spans="1:11" x14ac:dyDescent="0.25">
      <c r="A48" s="28"/>
      <c r="B48" s="28"/>
      <c r="C48" s="58" t="s">
        <v>22</v>
      </c>
      <c r="D48" s="54"/>
      <c r="E48" s="6"/>
      <c r="F48" s="19"/>
      <c r="G48" s="24" t="s">
        <v>2</v>
      </c>
      <c r="H48" s="24" t="s">
        <v>2</v>
      </c>
      <c r="I48" s="31"/>
      <c r="J48" s="31"/>
      <c r="K48" s="35"/>
    </row>
    <row r="49" spans="1:54" x14ac:dyDescent="0.25">
      <c r="A49" s="28"/>
      <c r="B49" s="28"/>
      <c r="C49" s="58"/>
      <c r="D49" s="54"/>
      <c r="E49" s="6"/>
      <c r="F49" s="19"/>
      <c r="G49" s="24"/>
      <c r="H49" s="24"/>
      <c r="I49" s="31"/>
      <c r="J49" s="31"/>
      <c r="K49" s="35"/>
    </row>
    <row r="50" spans="1:54" x14ac:dyDescent="0.25">
      <c r="C50" s="59" t="s">
        <v>23</v>
      </c>
      <c r="D50" s="54"/>
      <c r="E50" s="6"/>
      <c r="F50" s="19"/>
      <c r="G50" s="24"/>
      <c r="H50" s="24"/>
      <c r="I50" s="31"/>
      <c r="J50" s="31"/>
      <c r="K50" s="35"/>
    </row>
    <row r="51" spans="1:54" x14ac:dyDescent="0.25">
      <c r="B51" s="8" t="s">
        <v>37</v>
      </c>
      <c r="C51" s="57" t="s">
        <v>38</v>
      </c>
      <c r="D51" s="54"/>
      <c r="E51" s="6"/>
      <c r="F51" s="19"/>
      <c r="G51" s="24">
        <v>1756.54</v>
      </c>
      <c r="H51" s="24">
        <v>0.83</v>
      </c>
      <c r="I51" s="31"/>
      <c r="J51" s="31"/>
      <c r="K51" s="35"/>
    </row>
    <row r="52" spans="1:54" x14ac:dyDescent="0.25">
      <c r="C52" s="58" t="s">
        <v>39</v>
      </c>
      <c r="D52" s="54"/>
      <c r="E52" s="6"/>
      <c r="F52" s="19"/>
      <c r="G52" s="25">
        <v>1756.54</v>
      </c>
      <c r="H52" s="25">
        <v>0.83</v>
      </c>
      <c r="I52" s="31"/>
      <c r="J52" s="31"/>
      <c r="K52" s="35"/>
    </row>
    <row r="53" spans="1:54" x14ac:dyDescent="0.25">
      <c r="C53" s="57"/>
      <c r="D53" s="54"/>
      <c r="E53" s="6"/>
      <c r="F53" s="19"/>
      <c r="G53" s="24"/>
      <c r="H53" s="24"/>
      <c r="I53" s="31"/>
      <c r="J53" s="31"/>
      <c r="K53" s="35"/>
    </row>
    <row r="54" spans="1:54" x14ac:dyDescent="0.25">
      <c r="A54" s="10"/>
      <c r="B54" s="28"/>
      <c r="C54" s="58" t="s">
        <v>24</v>
      </c>
      <c r="D54" s="54"/>
      <c r="E54" s="6"/>
      <c r="F54" s="19"/>
      <c r="G54" s="24"/>
      <c r="H54" s="24"/>
      <c r="I54" s="31"/>
      <c r="J54" s="31"/>
      <c r="K54" s="35"/>
    </row>
    <row r="55" spans="1:54" s="2" customFormat="1" ht="13.5" x14ac:dyDescent="0.25">
      <c r="A55" s="28"/>
      <c r="B55" s="28"/>
      <c r="C55" s="57" t="s">
        <v>4770</v>
      </c>
      <c r="D55" s="54"/>
      <c r="E55" s="6"/>
      <c r="F55" s="19"/>
      <c r="G55" s="24" t="s">
        <v>2</v>
      </c>
      <c r="H55" s="24" t="s">
        <v>2</v>
      </c>
      <c r="I55" s="31"/>
      <c r="J55" s="31"/>
      <c r="K55" s="35"/>
      <c r="L55" s="3"/>
      <c r="AI55" s="3"/>
      <c r="AV55" s="3"/>
      <c r="AX55" s="3"/>
      <c r="BB55" s="3"/>
    </row>
    <row r="56" spans="1:54" x14ac:dyDescent="0.25">
      <c r="B56" s="8"/>
      <c r="C56" s="57" t="s">
        <v>40</v>
      </c>
      <c r="D56" s="54"/>
      <c r="E56" s="6"/>
      <c r="F56" s="19"/>
      <c r="G56" s="24">
        <v>3923.1</v>
      </c>
      <c r="H56" s="24">
        <v>1.85</v>
      </c>
      <c r="I56" s="31"/>
      <c r="J56" s="31"/>
      <c r="K56" s="35"/>
    </row>
    <row r="57" spans="1:54" x14ac:dyDescent="0.25">
      <c r="C57" s="58" t="s">
        <v>39</v>
      </c>
      <c r="D57" s="54"/>
      <c r="E57" s="6"/>
      <c r="F57" s="19"/>
      <c r="G57" s="25">
        <v>3923.1</v>
      </c>
      <c r="H57" s="25">
        <v>1.85</v>
      </c>
      <c r="I57" s="31"/>
      <c r="J57" s="31"/>
      <c r="K57" s="35"/>
    </row>
    <row r="58" spans="1:54" x14ac:dyDescent="0.25">
      <c r="C58" s="57"/>
      <c r="D58" s="54"/>
      <c r="E58" s="6"/>
      <c r="F58" s="19"/>
      <c r="G58" s="24"/>
      <c r="H58" s="24"/>
      <c r="I58" s="31"/>
      <c r="J58" s="31"/>
      <c r="K58" s="35"/>
    </row>
    <row r="59" spans="1:54" x14ac:dyDescent="0.25">
      <c r="C59" s="60" t="s">
        <v>41</v>
      </c>
      <c r="D59" s="55"/>
      <c r="E59" s="5"/>
      <c r="F59" s="20"/>
      <c r="G59" s="26">
        <v>211692.9</v>
      </c>
      <c r="H59" s="26">
        <v>99.999999999999986</v>
      </c>
      <c r="I59" s="32"/>
      <c r="J59" s="32"/>
      <c r="K59" s="36"/>
    </row>
    <row r="62" spans="1:54" x14ac:dyDescent="0.25">
      <c r="C62" s="1" t="s">
        <v>42</v>
      </c>
    </row>
    <row r="63" spans="1:54" x14ac:dyDescent="0.25">
      <c r="C63" s="37" t="s">
        <v>43</v>
      </c>
      <c r="D63" s="37"/>
      <c r="E63" s="37"/>
      <c r="F63" s="37"/>
      <c r="G63" s="37"/>
      <c r="H63" s="37"/>
      <c r="I63" s="37"/>
      <c r="J63" s="37"/>
      <c r="K63" s="37"/>
    </row>
    <row r="64" spans="1:54" x14ac:dyDescent="0.25">
      <c r="C64" s="2" t="s">
        <v>44</v>
      </c>
    </row>
    <row r="65" spans="3:6" x14ac:dyDescent="0.25">
      <c r="C65" s="2" t="s">
        <v>45</v>
      </c>
    </row>
    <row r="66" spans="3:6" x14ac:dyDescent="0.25">
      <c r="C66" s="2" t="s">
        <v>46</v>
      </c>
    </row>
    <row r="67" spans="3:6" x14ac:dyDescent="0.25">
      <c r="C67" s="2" t="s">
        <v>47</v>
      </c>
    </row>
    <row r="69" spans="3:6" x14ac:dyDescent="0.25">
      <c r="C69" s="74" t="s">
        <v>4829</v>
      </c>
      <c r="E69" s="74" t="s">
        <v>4830</v>
      </c>
      <c r="F69" s="75"/>
    </row>
    <row r="70" spans="3:6" x14ac:dyDescent="0.25">
      <c r="E70" s="2" t="s">
        <v>4887</v>
      </c>
    </row>
  </sheetData>
  <hyperlinks>
    <hyperlink ref="J2" location="'Index'!A1" display="'Index'!A1" xr:uid="{00000000-0004-0000-7E00-000000000000}"/>
  </hyperlinks>
  <pageMargins left="0.7" right="0.7" top="0.75" bottom="0.75" header="0.3" footer="0.3"/>
  <pageSetup orientation="portrait" horizontalDpi="4294967293"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Sheet1105"/>
  <dimension ref="A1:IV88"/>
  <sheetViews>
    <sheetView showGridLines="0" zoomScale="90" zoomScaleNormal="90" workbookViewId="0">
      <pane ySplit="6" topLeftCell="A68"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4227</v>
      </c>
      <c r="J2" s="38" t="s">
        <v>4585</v>
      </c>
    </row>
    <row r="3" spans="1:54" ht="16.5" x14ac:dyDescent="0.3">
      <c r="C3" s="1" t="s">
        <v>26</v>
      </c>
      <c r="D3" s="21" t="s">
        <v>4228</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C23" s="59" t="s">
        <v>9</v>
      </c>
      <c r="D23" s="54"/>
      <c r="E23" s="6"/>
      <c r="F23" s="19"/>
      <c r="G23" s="24"/>
      <c r="H23" s="24"/>
      <c r="I23" s="31"/>
      <c r="J23" s="31"/>
      <c r="K23" s="35"/>
    </row>
    <row r="24" spans="1:11" x14ac:dyDescent="0.25">
      <c r="B24" s="8" t="s">
        <v>656</v>
      </c>
      <c r="C24" s="57" t="s">
        <v>657</v>
      </c>
      <c r="D24" s="54" t="s">
        <v>658</v>
      </c>
      <c r="E24" s="6" t="s">
        <v>646</v>
      </c>
      <c r="F24" s="19">
        <v>4000000</v>
      </c>
      <c r="G24" s="24">
        <v>4029.06</v>
      </c>
      <c r="H24" s="24">
        <v>3.41</v>
      </c>
      <c r="I24" s="31">
        <v>7.2872158999999996</v>
      </c>
      <c r="J24" s="31"/>
      <c r="K24" s="35"/>
    </row>
    <row r="25" spans="1:11" x14ac:dyDescent="0.25">
      <c r="C25" s="58" t="s">
        <v>39</v>
      </c>
      <c r="D25" s="54"/>
      <c r="E25" s="6"/>
      <c r="F25" s="19"/>
      <c r="G25" s="25">
        <v>4029.06</v>
      </c>
      <c r="H25" s="25">
        <v>3.41</v>
      </c>
      <c r="I25" s="31"/>
      <c r="J25" s="31"/>
      <c r="K25" s="35"/>
    </row>
    <row r="26" spans="1:11" x14ac:dyDescent="0.25">
      <c r="C26" s="57"/>
      <c r="D26" s="54"/>
      <c r="E26" s="6"/>
      <c r="F26" s="19"/>
      <c r="G26" s="24"/>
      <c r="H26" s="24"/>
      <c r="I26" s="31"/>
      <c r="J26" s="31"/>
      <c r="K26" s="35"/>
    </row>
    <row r="27" spans="1:11" x14ac:dyDescent="0.25">
      <c r="C27" s="59" t="s">
        <v>10</v>
      </c>
      <c r="D27" s="54"/>
      <c r="E27" s="6"/>
      <c r="F27" s="19"/>
      <c r="G27" s="24"/>
      <c r="H27" s="24"/>
      <c r="I27" s="31"/>
      <c r="J27" s="31"/>
      <c r="K27" s="35"/>
    </row>
    <row r="28" spans="1:11" x14ac:dyDescent="0.25">
      <c r="B28" s="8" t="s">
        <v>4229</v>
      </c>
      <c r="C28" s="57" t="s">
        <v>4230</v>
      </c>
      <c r="D28" s="54" t="s">
        <v>4231</v>
      </c>
      <c r="E28" s="6" t="s">
        <v>646</v>
      </c>
      <c r="F28" s="19">
        <v>41500000</v>
      </c>
      <c r="G28" s="24">
        <v>41284.199999999997</v>
      </c>
      <c r="H28" s="24">
        <v>34.9</v>
      </c>
      <c r="I28" s="31">
        <v>7.4667121999999999</v>
      </c>
      <c r="J28" s="31"/>
      <c r="K28" s="35"/>
    </row>
    <row r="29" spans="1:11" x14ac:dyDescent="0.25">
      <c r="B29" s="8" t="s">
        <v>2711</v>
      </c>
      <c r="C29" s="57" t="s">
        <v>2712</v>
      </c>
      <c r="D29" s="54" t="s">
        <v>2713</v>
      </c>
      <c r="E29" s="6" t="s">
        <v>646</v>
      </c>
      <c r="F29" s="19">
        <v>22000000</v>
      </c>
      <c r="G29" s="24">
        <v>21903.49</v>
      </c>
      <c r="H29" s="24">
        <v>18.510000000000002</v>
      </c>
      <c r="I29" s="31">
        <v>7.4613218999999997</v>
      </c>
      <c r="J29" s="31"/>
      <c r="K29" s="35"/>
    </row>
    <row r="30" spans="1:11" x14ac:dyDescent="0.25">
      <c r="B30" s="8" t="s">
        <v>4232</v>
      </c>
      <c r="C30" s="57" t="s">
        <v>4233</v>
      </c>
      <c r="D30" s="54" t="s">
        <v>4234</v>
      </c>
      <c r="E30" s="6" t="s">
        <v>646</v>
      </c>
      <c r="F30" s="19">
        <v>9800000</v>
      </c>
      <c r="G30" s="24">
        <v>9799.84</v>
      </c>
      <c r="H30" s="24">
        <v>8.2799999999999994</v>
      </c>
      <c r="I30" s="31">
        <v>7.4613218999999997</v>
      </c>
      <c r="J30" s="31"/>
      <c r="K30" s="35"/>
    </row>
    <row r="31" spans="1:11" x14ac:dyDescent="0.25">
      <c r="B31" s="8" t="s">
        <v>4235</v>
      </c>
      <c r="C31" s="57" t="s">
        <v>4236</v>
      </c>
      <c r="D31" s="54" t="s">
        <v>4237</v>
      </c>
      <c r="E31" s="6" t="s">
        <v>646</v>
      </c>
      <c r="F31" s="19">
        <v>8000000</v>
      </c>
      <c r="G31" s="24">
        <v>8031.54</v>
      </c>
      <c r="H31" s="24">
        <v>6.79</v>
      </c>
      <c r="I31" s="31">
        <v>7.4686140999999999</v>
      </c>
      <c r="J31" s="31"/>
      <c r="K31" s="35"/>
    </row>
    <row r="32" spans="1:11" x14ac:dyDescent="0.25">
      <c r="B32" s="8" t="s">
        <v>4238</v>
      </c>
      <c r="C32" s="57" t="s">
        <v>4239</v>
      </c>
      <c r="D32" s="54" t="s">
        <v>4240</v>
      </c>
      <c r="E32" s="6" t="s">
        <v>646</v>
      </c>
      <c r="F32" s="19">
        <v>5450000</v>
      </c>
      <c r="G32" s="24">
        <v>5418.16</v>
      </c>
      <c r="H32" s="24">
        <v>4.58</v>
      </c>
      <c r="I32" s="31">
        <v>7.4759384999999998</v>
      </c>
      <c r="J32" s="31"/>
      <c r="K32" s="35"/>
    </row>
    <row r="33" spans="2:11" x14ac:dyDescent="0.25">
      <c r="B33" s="8" t="s">
        <v>4241</v>
      </c>
      <c r="C33" s="57" t="s">
        <v>4242</v>
      </c>
      <c r="D33" s="54" t="s">
        <v>4243</v>
      </c>
      <c r="E33" s="6" t="s">
        <v>646</v>
      </c>
      <c r="F33" s="19">
        <v>5000000</v>
      </c>
      <c r="G33" s="24">
        <v>4989.1899999999996</v>
      </c>
      <c r="H33" s="24">
        <v>4.22</v>
      </c>
      <c r="I33" s="31">
        <v>7.4667121999999999</v>
      </c>
      <c r="J33" s="31"/>
      <c r="K33" s="35"/>
    </row>
    <row r="34" spans="2:11" x14ac:dyDescent="0.25">
      <c r="B34" s="8" t="s">
        <v>4244</v>
      </c>
      <c r="C34" s="57" t="s">
        <v>4245</v>
      </c>
      <c r="D34" s="54" t="s">
        <v>4246</v>
      </c>
      <c r="E34" s="6" t="s">
        <v>646</v>
      </c>
      <c r="F34" s="19">
        <v>4000000</v>
      </c>
      <c r="G34" s="24">
        <v>4016.41</v>
      </c>
      <c r="H34" s="24">
        <v>3.4</v>
      </c>
      <c r="I34" s="31">
        <v>7.4742872</v>
      </c>
      <c r="J34" s="31"/>
      <c r="K34" s="35"/>
    </row>
    <row r="35" spans="2:11" x14ac:dyDescent="0.25">
      <c r="B35" s="8" t="s">
        <v>4247</v>
      </c>
      <c r="C35" s="57" t="s">
        <v>4248</v>
      </c>
      <c r="D35" s="54" t="s">
        <v>4249</v>
      </c>
      <c r="E35" s="6" t="s">
        <v>646</v>
      </c>
      <c r="F35" s="19">
        <v>3500000</v>
      </c>
      <c r="G35" s="24">
        <v>3510.49</v>
      </c>
      <c r="H35" s="24">
        <v>2.97</v>
      </c>
      <c r="I35" s="31">
        <v>7.5169756000000003</v>
      </c>
      <c r="J35" s="31"/>
      <c r="K35" s="35"/>
    </row>
    <row r="36" spans="2:11" x14ac:dyDescent="0.25">
      <c r="B36" s="8" t="s">
        <v>4250</v>
      </c>
      <c r="C36" s="57" t="s">
        <v>4251</v>
      </c>
      <c r="D36" s="54" t="s">
        <v>4252</v>
      </c>
      <c r="E36" s="6" t="s">
        <v>646</v>
      </c>
      <c r="F36" s="19">
        <v>3098600</v>
      </c>
      <c r="G36" s="24">
        <v>3093.64</v>
      </c>
      <c r="H36" s="24">
        <v>2.62</v>
      </c>
      <c r="I36" s="31">
        <v>7.4702017999999999</v>
      </c>
      <c r="J36" s="31"/>
      <c r="K36" s="35"/>
    </row>
    <row r="37" spans="2:11" x14ac:dyDescent="0.25">
      <c r="B37" s="8" t="s">
        <v>4253</v>
      </c>
      <c r="C37" s="57" t="s">
        <v>4254</v>
      </c>
      <c r="D37" s="54" t="s">
        <v>4255</v>
      </c>
      <c r="E37" s="6" t="s">
        <v>646</v>
      </c>
      <c r="F37" s="19">
        <v>2500000</v>
      </c>
      <c r="G37" s="24">
        <v>2533.21</v>
      </c>
      <c r="H37" s="24">
        <v>2.14</v>
      </c>
      <c r="I37" s="31">
        <v>7.5063646999999998</v>
      </c>
      <c r="J37" s="31"/>
      <c r="K37" s="35"/>
    </row>
    <row r="38" spans="2:11" x14ac:dyDescent="0.25">
      <c r="B38" s="8" t="s">
        <v>3481</v>
      </c>
      <c r="C38" s="57" t="s">
        <v>3482</v>
      </c>
      <c r="D38" s="54" t="s">
        <v>3483</v>
      </c>
      <c r="E38" s="6" t="s">
        <v>646</v>
      </c>
      <c r="F38" s="19">
        <v>2000000</v>
      </c>
      <c r="G38" s="24">
        <v>1993.41</v>
      </c>
      <c r="H38" s="24">
        <v>1.69</v>
      </c>
      <c r="I38" s="31">
        <v>7.4909349000000001</v>
      </c>
      <c r="J38" s="31"/>
      <c r="K38" s="35"/>
    </row>
    <row r="39" spans="2:11" x14ac:dyDescent="0.25">
      <c r="B39" s="8" t="s">
        <v>4256</v>
      </c>
      <c r="C39" s="57" t="s">
        <v>4257</v>
      </c>
      <c r="D39" s="54" t="s">
        <v>4258</v>
      </c>
      <c r="E39" s="6" t="s">
        <v>646</v>
      </c>
      <c r="F39" s="19">
        <v>1000000</v>
      </c>
      <c r="G39" s="24">
        <v>1029.82</v>
      </c>
      <c r="H39" s="24">
        <v>0.87</v>
      </c>
      <c r="I39" s="31">
        <v>7.5018390000000004</v>
      </c>
      <c r="J39" s="31"/>
      <c r="K39" s="35"/>
    </row>
    <row r="40" spans="2:11" x14ac:dyDescent="0.25">
      <c r="B40" s="8" t="s">
        <v>4259</v>
      </c>
      <c r="C40" s="57" t="s">
        <v>4260</v>
      </c>
      <c r="D40" s="54" t="s">
        <v>4261</v>
      </c>
      <c r="E40" s="6" t="s">
        <v>646</v>
      </c>
      <c r="F40" s="19">
        <v>1000000</v>
      </c>
      <c r="G40" s="24">
        <v>996.57</v>
      </c>
      <c r="H40" s="24">
        <v>0.84</v>
      </c>
      <c r="I40" s="31">
        <v>7.4850092999999998</v>
      </c>
      <c r="J40" s="31"/>
      <c r="K40" s="35"/>
    </row>
    <row r="41" spans="2:11" x14ac:dyDescent="0.25">
      <c r="B41" s="8" t="s">
        <v>4262</v>
      </c>
      <c r="C41" s="57" t="s">
        <v>4263</v>
      </c>
      <c r="D41" s="54" t="s">
        <v>4264</v>
      </c>
      <c r="E41" s="6" t="s">
        <v>646</v>
      </c>
      <c r="F41" s="19">
        <v>1000000</v>
      </c>
      <c r="G41" s="24">
        <v>995.03</v>
      </c>
      <c r="H41" s="24">
        <v>0.84</v>
      </c>
      <c r="I41" s="31">
        <v>7.4702017999999999</v>
      </c>
      <c r="J41" s="31"/>
      <c r="K41" s="35"/>
    </row>
    <row r="42" spans="2:11" x14ac:dyDescent="0.25">
      <c r="B42" s="8" t="s">
        <v>4265</v>
      </c>
      <c r="C42" s="57" t="s">
        <v>4266</v>
      </c>
      <c r="D42" s="54" t="s">
        <v>4267</v>
      </c>
      <c r="E42" s="6" t="s">
        <v>646</v>
      </c>
      <c r="F42" s="19">
        <v>500000</v>
      </c>
      <c r="G42" s="24">
        <v>498.39</v>
      </c>
      <c r="H42" s="24">
        <v>0.42</v>
      </c>
      <c r="I42" s="31">
        <v>7.4759384999999998</v>
      </c>
      <c r="J42" s="31"/>
      <c r="K42" s="35"/>
    </row>
    <row r="43" spans="2:11" x14ac:dyDescent="0.25">
      <c r="B43" s="8" t="s">
        <v>3505</v>
      </c>
      <c r="C43" s="57" t="s">
        <v>3506</v>
      </c>
      <c r="D43" s="54" t="s">
        <v>3507</v>
      </c>
      <c r="E43" s="6" t="s">
        <v>646</v>
      </c>
      <c r="F43" s="19">
        <v>500000</v>
      </c>
      <c r="G43" s="24">
        <v>497.48</v>
      </c>
      <c r="H43" s="24">
        <v>0.42</v>
      </c>
      <c r="I43" s="31">
        <v>7.4832470000000004</v>
      </c>
      <c r="J43" s="31"/>
      <c r="K43" s="35"/>
    </row>
    <row r="44" spans="2:11" x14ac:dyDescent="0.25">
      <c r="B44" s="8" t="s">
        <v>3484</v>
      </c>
      <c r="C44" s="57" t="s">
        <v>3485</v>
      </c>
      <c r="D44" s="54" t="s">
        <v>3486</v>
      </c>
      <c r="E44" s="6" t="s">
        <v>646</v>
      </c>
      <c r="F44" s="19">
        <v>474700</v>
      </c>
      <c r="G44" s="24">
        <v>472.9</v>
      </c>
      <c r="H44" s="24">
        <v>0.4</v>
      </c>
      <c r="I44" s="31">
        <v>7.4855276000000002</v>
      </c>
      <c r="J44" s="31"/>
      <c r="K44" s="35"/>
    </row>
    <row r="45" spans="2:11" x14ac:dyDescent="0.25">
      <c r="C45" s="58" t="s">
        <v>39</v>
      </c>
      <c r="D45" s="54"/>
      <c r="E45" s="6"/>
      <c r="F45" s="19"/>
      <c r="G45" s="25">
        <v>111063.77</v>
      </c>
      <c r="H45" s="25">
        <v>93.89</v>
      </c>
      <c r="I45" s="31"/>
      <c r="J45" s="31"/>
      <c r="K45" s="35"/>
    </row>
    <row r="46" spans="2:11" x14ac:dyDescent="0.25">
      <c r="C46" s="57"/>
      <c r="D46" s="54"/>
      <c r="E46" s="6"/>
      <c r="F46" s="19"/>
      <c r="G46" s="24"/>
      <c r="H46" s="24"/>
      <c r="I46" s="31"/>
      <c r="J46" s="31"/>
      <c r="K46" s="35"/>
    </row>
    <row r="47" spans="2:11" x14ac:dyDescent="0.25">
      <c r="C47" s="58" t="s">
        <v>11</v>
      </c>
      <c r="D47" s="54"/>
      <c r="E47" s="6"/>
      <c r="F47" s="19"/>
      <c r="G47" s="24"/>
      <c r="H47" s="24"/>
      <c r="I47" s="31"/>
      <c r="J47" s="31"/>
      <c r="K47" s="35"/>
    </row>
    <row r="48" spans="2:11" x14ac:dyDescent="0.25">
      <c r="C48" s="57"/>
      <c r="D48" s="54"/>
      <c r="E48" s="6"/>
      <c r="F48" s="19"/>
      <c r="G48" s="24"/>
      <c r="H48" s="24"/>
      <c r="I48" s="31"/>
      <c r="J48" s="31"/>
      <c r="K48" s="35"/>
    </row>
    <row r="49" spans="1:11" x14ac:dyDescent="0.25">
      <c r="C49" s="58" t="s">
        <v>13</v>
      </c>
      <c r="D49" s="54"/>
      <c r="E49" s="6"/>
      <c r="F49" s="19"/>
      <c r="G49" s="24" t="s">
        <v>2</v>
      </c>
      <c r="H49" s="24" t="s">
        <v>2</v>
      </c>
      <c r="I49" s="31"/>
      <c r="J49" s="31"/>
      <c r="K49" s="35"/>
    </row>
    <row r="50" spans="1:11" x14ac:dyDescent="0.25">
      <c r="C50" s="57"/>
      <c r="D50" s="54"/>
      <c r="E50" s="6"/>
      <c r="F50" s="19"/>
      <c r="G50" s="24"/>
      <c r="H50" s="24"/>
      <c r="I50" s="31"/>
      <c r="J50" s="31"/>
      <c r="K50" s="35"/>
    </row>
    <row r="51" spans="1:11" x14ac:dyDescent="0.25">
      <c r="C51" s="58" t="s">
        <v>14</v>
      </c>
      <c r="D51" s="54"/>
      <c r="E51" s="6"/>
      <c r="F51" s="19"/>
      <c r="G51" s="24" t="s">
        <v>2</v>
      </c>
      <c r="H51" s="24" t="s">
        <v>2</v>
      </c>
      <c r="I51" s="31"/>
      <c r="J51" s="31"/>
      <c r="K51" s="35"/>
    </row>
    <row r="52" spans="1:11" x14ac:dyDescent="0.25">
      <c r="C52" s="57"/>
      <c r="D52" s="54"/>
      <c r="E52" s="6"/>
      <c r="F52" s="19"/>
      <c r="G52" s="24"/>
      <c r="H52" s="24"/>
      <c r="I52" s="31"/>
      <c r="J52" s="31"/>
      <c r="K52" s="35"/>
    </row>
    <row r="53" spans="1:11" x14ac:dyDescent="0.25">
      <c r="C53" s="58" t="s">
        <v>15</v>
      </c>
      <c r="D53" s="54"/>
      <c r="E53" s="6"/>
      <c r="F53" s="19"/>
      <c r="G53" s="24" t="s">
        <v>2</v>
      </c>
      <c r="H53" s="24" t="s">
        <v>2</v>
      </c>
      <c r="I53" s="31"/>
      <c r="J53" s="31"/>
      <c r="K53" s="35"/>
    </row>
    <row r="54" spans="1:11" x14ac:dyDescent="0.25">
      <c r="C54" s="57"/>
      <c r="D54" s="54"/>
      <c r="E54" s="6"/>
      <c r="F54" s="19"/>
      <c r="G54" s="24"/>
      <c r="H54" s="24"/>
      <c r="I54" s="31"/>
      <c r="J54" s="31"/>
      <c r="K54" s="35"/>
    </row>
    <row r="55" spans="1:11" x14ac:dyDescent="0.25">
      <c r="C55" s="58" t="s">
        <v>16</v>
      </c>
      <c r="D55" s="54"/>
      <c r="E55" s="6"/>
      <c r="F55" s="19"/>
      <c r="G55" s="24" t="s">
        <v>2</v>
      </c>
      <c r="H55" s="24" t="s">
        <v>2</v>
      </c>
      <c r="I55" s="31"/>
      <c r="J55" s="31"/>
      <c r="K55" s="35"/>
    </row>
    <row r="56" spans="1:11" x14ac:dyDescent="0.25">
      <c r="C56" s="57"/>
      <c r="D56" s="54"/>
      <c r="E56" s="6"/>
      <c r="F56" s="19"/>
      <c r="G56" s="24"/>
      <c r="H56" s="24"/>
      <c r="I56" s="31"/>
      <c r="J56" s="31"/>
      <c r="K56" s="35"/>
    </row>
    <row r="57" spans="1:11" x14ac:dyDescent="0.25">
      <c r="C57" s="58" t="s">
        <v>17</v>
      </c>
      <c r="D57" s="54"/>
      <c r="E57" s="6"/>
      <c r="F57" s="19"/>
      <c r="G57" s="24" t="s">
        <v>2</v>
      </c>
      <c r="H57" s="24" t="s">
        <v>2</v>
      </c>
      <c r="I57" s="31"/>
      <c r="J57" s="31"/>
      <c r="K57" s="35"/>
    </row>
    <row r="58" spans="1:11" x14ac:dyDescent="0.25">
      <c r="C58" s="57"/>
      <c r="D58" s="54"/>
      <c r="E58" s="6"/>
      <c r="F58" s="19"/>
      <c r="G58" s="24"/>
      <c r="H58" s="24"/>
      <c r="I58" s="31"/>
      <c r="J58" s="31"/>
      <c r="K58" s="35"/>
    </row>
    <row r="59" spans="1:11" x14ac:dyDescent="0.25">
      <c r="A59" s="10"/>
      <c r="B59" s="28"/>
      <c r="C59" s="58" t="s">
        <v>18</v>
      </c>
      <c r="D59" s="54"/>
      <c r="E59" s="6"/>
      <c r="F59" s="19"/>
      <c r="G59" s="24"/>
      <c r="H59" s="24"/>
      <c r="I59" s="31"/>
      <c r="J59" s="31"/>
      <c r="K59" s="35"/>
    </row>
    <row r="60" spans="1:11" x14ac:dyDescent="0.25">
      <c r="A60" s="28"/>
      <c r="B60" s="28"/>
      <c r="C60" s="58" t="s">
        <v>19</v>
      </c>
      <c r="D60" s="54"/>
      <c r="E60" s="6"/>
      <c r="F60" s="19"/>
      <c r="G60" s="24" t="s">
        <v>2</v>
      </c>
      <c r="H60" s="24" t="s">
        <v>2</v>
      </c>
      <c r="I60" s="31"/>
      <c r="J60" s="31"/>
      <c r="K60" s="35"/>
    </row>
    <row r="61" spans="1:11" x14ac:dyDescent="0.25">
      <c r="A61" s="28"/>
      <c r="B61" s="28"/>
      <c r="C61" s="58"/>
      <c r="D61" s="54"/>
      <c r="E61" s="6"/>
      <c r="F61" s="19"/>
      <c r="G61" s="24"/>
      <c r="H61" s="24"/>
      <c r="I61" s="31"/>
      <c r="J61" s="31"/>
      <c r="K61" s="35"/>
    </row>
    <row r="62" spans="1:11" x14ac:dyDescent="0.25">
      <c r="A62" s="28"/>
      <c r="B62" s="28"/>
      <c r="C62" s="58" t="s">
        <v>20</v>
      </c>
      <c r="D62" s="54"/>
      <c r="E62" s="6"/>
      <c r="F62" s="19"/>
      <c r="G62" s="24" t="s">
        <v>2</v>
      </c>
      <c r="H62" s="24" t="s">
        <v>2</v>
      </c>
      <c r="I62" s="31"/>
      <c r="J62" s="31"/>
      <c r="K62" s="35"/>
    </row>
    <row r="63" spans="1:11" x14ac:dyDescent="0.25">
      <c r="A63" s="28"/>
      <c r="B63" s="28"/>
      <c r="C63" s="58"/>
      <c r="D63" s="54"/>
      <c r="E63" s="6"/>
      <c r="F63" s="19"/>
      <c r="G63" s="24"/>
      <c r="H63" s="24"/>
      <c r="I63" s="31"/>
      <c r="J63" s="31"/>
      <c r="K63" s="35"/>
    </row>
    <row r="64" spans="1:11" x14ac:dyDescent="0.25">
      <c r="A64" s="28"/>
      <c r="B64" s="28"/>
      <c r="C64" s="58" t="s">
        <v>21</v>
      </c>
      <c r="D64" s="54"/>
      <c r="E64" s="6"/>
      <c r="F64" s="19"/>
      <c r="G64" s="24" t="s">
        <v>2</v>
      </c>
      <c r="H64" s="24" t="s">
        <v>2</v>
      </c>
      <c r="I64" s="31"/>
      <c r="J64" s="31"/>
      <c r="K64" s="35"/>
    </row>
    <row r="65" spans="1:54" x14ac:dyDescent="0.25">
      <c r="A65" s="28"/>
      <c r="B65" s="28"/>
      <c r="C65" s="58"/>
      <c r="D65" s="54"/>
      <c r="E65" s="6"/>
      <c r="F65" s="19"/>
      <c r="G65" s="24"/>
      <c r="H65" s="24"/>
      <c r="I65" s="31"/>
      <c r="J65" s="31"/>
      <c r="K65" s="35"/>
    </row>
    <row r="66" spans="1:54" x14ac:dyDescent="0.25">
      <c r="A66" s="28"/>
      <c r="B66" s="28"/>
      <c r="C66" s="58" t="s">
        <v>22</v>
      </c>
      <c r="D66" s="54"/>
      <c r="E66" s="6"/>
      <c r="F66" s="19"/>
      <c r="G66" s="24" t="s">
        <v>2</v>
      </c>
      <c r="H66" s="24" t="s">
        <v>2</v>
      </c>
      <c r="I66" s="31"/>
      <c r="J66" s="31"/>
      <c r="K66" s="35"/>
    </row>
    <row r="67" spans="1:54" x14ac:dyDescent="0.25">
      <c r="A67" s="28"/>
      <c r="B67" s="28"/>
      <c r="C67" s="58"/>
      <c r="D67" s="54"/>
      <c r="E67" s="6"/>
      <c r="F67" s="19"/>
      <c r="G67" s="24"/>
      <c r="H67" s="24"/>
      <c r="I67" s="31"/>
      <c r="J67" s="31"/>
      <c r="K67" s="35"/>
    </row>
    <row r="68" spans="1:54" x14ac:dyDescent="0.25">
      <c r="C68" s="59" t="s">
        <v>23</v>
      </c>
      <c r="D68" s="54"/>
      <c r="E68" s="6"/>
      <c r="F68" s="19"/>
      <c r="G68" s="24"/>
      <c r="H68" s="24"/>
      <c r="I68" s="31"/>
      <c r="J68" s="31"/>
      <c r="K68" s="35"/>
    </row>
    <row r="69" spans="1:54" x14ac:dyDescent="0.25">
      <c r="B69" s="8" t="s">
        <v>37</v>
      </c>
      <c r="C69" s="57" t="s">
        <v>38</v>
      </c>
      <c r="D69" s="54"/>
      <c r="E69" s="6"/>
      <c r="F69" s="19"/>
      <c r="G69" s="24">
        <v>2583.5300000000002</v>
      </c>
      <c r="H69" s="24">
        <v>2.1800000000000002</v>
      </c>
      <c r="I69" s="31"/>
      <c r="J69" s="31"/>
      <c r="K69" s="35"/>
    </row>
    <row r="70" spans="1:54" x14ac:dyDescent="0.25">
      <c r="C70" s="58" t="s">
        <v>39</v>
      </c>
      <c r="D70" s="54"/>
      <c r="E70" s="6"/>
      <c r="F70" s="19"/>
      <c r="G70" s="25">
        <v>2583.5300000000002</v>
      </c>
      <c r="H70" s="25">
        <v>2.1800000000000002</v>
      </c>
      <c r="I70" s="31"/>
      <c r="J70" s="31"/>
      <c r="K70" s="35"/>
    </row>
    <row r="71" spans="1:54" x14ac:dyDescent="0.25">
      <c r="C71" s="57"/>
      <c r="D71" s="54"/>
      <c r="E71" s="6"/>
      <c r="F71" s="19"/>
      <c r="G71" s="24"/>
      <c r="H71" s="24"/>
      <c r="I71" s="31"/>
      <c r="J71" s="31"/>
      <c r="K71" s="35"/>
    </row>
    <row r="72" spans="1:54" x14ac:dyDescent="0.25">
      <c r="A72" s="10"/>
      <c r="B72" s="28"/>
      <c r="C72" s="58" t="s">
        <v>24</v>
      </c>
      <c r="D72" s="54"/>
      <c r="E72" s="6"/>
      <c r="F72" s="19"/>
      <c r="G72" s="24"/>
      <c r="H72" s="24"/>
      <c r="I72" s="31"/>
      <c r="J72" s="31"/>
      <c r="K72" s="35"/>
    </row>
    <row r="73" spans="1:54" s="2" customFormat="1" ht="13.5" x14ac:dyDescent="0.25">
      <c r="A73" s="28"/>
      <c r="B73" s="28"/>
      <c r="C73" s="57" t="s">
        <v>4770</v>
      </c>
      <c r="D73" s="54"/>
      <c r="E73" s="6"/>
      <c r="F73" s="19"/>
      <c r="G73" s="24" t="s">
        <v>2</v>
      </c>
      <c r="H73" s="24" t="s">
        <v>2</v>
      </c>
      <c r="I73" s="31"/>
      <c r="J73" s="31"/>
      <c r="K73" s="35"/>
      <c r="L73" s="3"/>
      <c r="AI73" s="3"/>
      <c r="AV73" s="3"/>
      <c r="AX73" s="3"/>
      <c r="BB73" s="3"/>
    </row>
    <row r="74" spans="1:54" x14ac:dyDescent="0.25">
      <c r="B74" s="8"/>
      <c r="C74" s="57" t="s">
        <v>40</v>
      </c>
      <c r="D74" s="54"/>
      <c r="E74" s="6"/>
      <c r="F74" s="19"/>
      <c r="G74" s="24">
        <v>626.21</v>
      </c>
      <c r="H74" s="24">
        <v>0.52</v>
      </c>
      <c r="I74" s="31"/>
      <c r="J74" s="31"/>
      <c r="K74" s="35"/>
    </row>
    <row r="75" spans="1:54" x14ac:dyDescent="0.25">
      <c r="C75" s="58" t="s">
        <v>39</v>
      </c>
      <c r="D75" s="54"/>
      <c r="E75" s="6"/>
      <c r="F75" s="19"/>
      <c r="G75" s="25">
        <v>626.21</v>
      </c>
      <c r="H75" s="25">
        <v>0.52</v>
      </c>
      <c r="I75" s="31"/>
      <c r="J75" s="31"/>
      <c r="K75" s="35"/>
    </row>
    <row r="76" spans="1:54" x14ac:dyDescent="0.25">
      <c r="C76" s="57"/>
      <c r="D76" s="54"/>
      <c r="E76" s="6"/>
      <c r="F76" s="19"/>
      <c r="G76" s="24"/>
      <c r="H76" s="24"/>
      <c r="I76" s="31"/>
      <c r="J76" s="31"/>
      <c r="K76" s="35"/>
    </row>
    <row r="77" spans="1:54" x14ac:dyDescent="0.25">
      <c r="C77" s="60" t="s">
        <v>41</v>
      </c>
      <c r="D77" s="55"/>
      <c r="E77" s="5"/>
      <c r="F77" s="20"/>
      <c r="G77" s="26">
        <v>118302.57</v>
      </c>
      <c r="H77" s="26">
        <v>100</v>
      </c>
      <c r="I77" s="32"/>
      <c r="J77" s="32"/>
      <c r="K77" s="36"/>
    </row>
    <row r="80" spans="1:54" x14ac:dyDescent="0.25">
      <c r="C80" s="1" t="s">
        <v>42</v>
      </c>
    </row>
    <row r="81" spans="3:11" x14ac:dyDescent="0.25">
      <c r="C81" s="37" t="s">
        <v>43</v>
      </c>
      <c r="D81" s="37"/>
      <c r="E81" s="37"/>
      <c r="F81" s="37"/>
      <c r="G81" s="37"/>
      <c r="H81" s="37"/>
      <c r="I81" s="37"/>
      <c r="J81" s="37"/>
      <c r="K81" s="37"/>
    </row>
    <row r="82" spans="3:11" x14ac:dyDescent="0.25">
      <c r="C82" s="2" t="s">
        <v>44</v>
      </c>
    </row>
    <row r="83" spans="3:11" x14ac:dyDescent="0.25">
      <c r="C83" s="2" t="s">
        <v>45</v>
      </c>
    </row>
    <row r="84" spans="3:11" x14ac:dyDescent="0.25">
      <c r="C84" s="2" t="s">
        <v>46</v>
      </c>
    </row>
    <row r="85" spans="3:11" x14ac:dyDescent="0.25">
      <c r="C85" s="2" t="s">
        <v>47</v>
      </c>
    </row>
    <row r="87" spans="3:11" x14ac:dyDescent="0.25">
      <c r="C87" s="74" t="s">
        <v>4829</v>
      </c>
      <c r="E87" s="74" t="s">
        <v>4830</v>
      </c>
      <c r="F87" s="75"/>
    </row>
    <row r="88" spans="3:11" x14ac:dyDescent="0.25">
      <c r="E88" s="2" t="s">
        <v>4888</v>
      </c>
    </row>
  </sheetData>
  <hyperlinks>
    <hyperlink ref="J2" location="'Index'!A1" display="'Index'!A1" xr:uid="{00000000-0004-0000-7F00-000000000000}"/>
  </hyperlinks>
  <pageMargins left="0.7" right="0.7" top="0.75" bottom="0.75" header="0.3" footer="0.3"/>
  <pageSetup orientation="portrait" horizontalDpi="4294967293"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codeName="Sheet1106"/>
  <dimension ref="A1:IV87"/>
  <sheetViews>
    <sheetView showGridLines="0" zoomScale="90" zoomScaleNormal="90" workbookViewId="0">
      <pane ySplit="6" topLeftCell="A67"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2586</v>
      </c>
      <c r="J2" s="38" t="s">
        <v>4585</v>
      </c>
    </row>
    <row r="3" spans="1:54" ht="16.5" x14ac:dyDescent="0.3">
      <c r="C3" s="1" t="s">
        <v>26</v>
      </c>
      <c r="D3" s="21" t="s">
        <v>4268</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C17" s="59" t="s">
        <v>6</v>
      </c>
      <c r="D17" s="54"/>
      <c r="E17" s="6"/>
      <c r="F17" s="19"/>
      <c r="G17" s="24"/>
      <c r="H17" s="24"/>
      <c r="I17" s="31"/>
      <c r="J17" s="31"/>
      <c r="K17" s="35"/>
    </row>
    <row r="18" spans="1:11" x14ac:dyDescent="0.25">
      <c r="B18" s="8" t="s">
        <v>4269</v>
      </c>
      <c r="C18" s="57" t="s">
        <v>1883</v>
      </c>
      <c r="D18" s="54" t="s">
        <v>4270</v>
      </c>
      <c r="E18" s="6" t="s">
        <v>573</v>
      </c>
      <c r="F18" s="19">
        <v>100</v>
      </c>
      <c r="G18" s="24">
        <v>994.52</v>
      </c>
      <c r="H18" s="24">
        <v>1.38</v>
      </c>
      <c r="I18" s="31">
        <v>6.9798</v>
      </c>
      <c r="J18" s="31"/>
      <c r="K18" s="35" t="s">
        <v>574</v>
      </c>
    </row>
    <row r="19" spans="1:11" x14ac:dyDescent="0.25">
      <c r="C19" s="58" t="s">
        <v>39</v>
      </c>
      <c r="D19" s="54"/>
      <c r="E19" s="6"/>
      <c r="F19" s="19"/>
      <c r="G19" s="25">
        <v>994.52</v>
      </c>
      <c r="H19" s="25">
        <v>1.38</v>
      </c>
      <c r="I19" s="31"/>
      <c r="J19" s="31"/>
      <c r="K19" s="35"/>
    </row>
    <row r="20" spans="1:11" x14ac:dyDescent="0.25">
      <c r="C20" s="57"/>
      <c r="D20" s="54"/>
      <c r="E20" s="6"/>
      <c r="F20" s="19"/>
      <c r="G20" s="24"/>
      <c r="H20" s="24"/>
      <c r="I20" s="31"/>
      <c r="J20" s="31"/>
      <c r="K20" s="35"/>
    </row>
    <row r="21" spans="1:11" x14ac:dyDescent="0.25">
      <c r="C21" s="58" t="s">
        <v>7</v>
      </c>
      <c r="D21" s="54"/>
      <c r="E21" s="6"/>
      <c r="F21" s="19"/>
      <c r="G21" s="24" t="s">
        <v>2</v>
      </c>
      <c r="H21" s="24" t="s">
        <v>2</v>
      </c>
      <c r="I21" s="31"/>
      <c r="J21" s="31"/>
      <c r="K21" s="35"/>
    </row>
    <row r="22" spans="1:11" x14ac:dyDescent="0.25">
      <c r="C22" s="57"/>
      <c r="D22" s="54"/>
      <c r="E22" s="6"/>
      <c r="F22" s="19"/>
      <c r="G22" s="24"/>
      <c r="H22" s="24"/>
      <c r="I22" s="31"/>
      <c r="J22" s="31"/>
      <c r="K22" s="35"/>
    </row>
    <row r="23" spans="1:11" x14ac:dyDescent="0.25">
      <c r="C23" s="58" t="s">
        <v>8</v>
      </c>
      <c r="D23" s="54"/>
      <c r="E23" s="6"/>
      <c r="F23" s="19"/>
      <c r="G23" s="24" t="s">
        <v>2</v>
      </c>
      <c r="H23" s="24" t="s">
        <v>2</v>
      </c>
      <c r="I23" s="31"/>
      <c r="J23" s="31"/>
      <c r="K23" s="35"/>
    </row>
    <row r="24" spans="1:11" x14ac:dyDescent="0.25">
      <c r="C24" s="57"/>
      <c r="D24" s="54"/>
      <c r="E24" s="6"/>
      <c r="F24" s="19"/>
      <c r="G24" s="24"/>
      <c r="H24" s="24"/>
      <c r="I24" s="31"/>
      <c r="J24" s="31"/>
      <c r="K24" s="35"/>
    </row>
    <row r="25" spans="1:11" x14ac:dyDescent="0.25">
      <c r="C25" s="58" t="s">
        <v>9</v>
      </c>
      <c r="D25" s="54"/>
      <c r="E25" s="6"/>
      <c r="F25" s="19"/>
      <c r="G25" s="24" t="s">
        <v>2</v>
      </c>
      <c r="H25" s="24" t="s">
        <v>2</v>
      </c>
      <c r="I25" s="31"/>
      <c r="J25" s="31"/>
      <c r="K25" s="35"/>
    </row>
    <row r="26" spans="1:11" x14ac:dyDescent="0.25">
      <c r="C26" s="57"/>
      <c r="D26" s="54"/>
      <c r="E26" s="6"/>
      <c r="F26" s="19"/>
      <c r="G26" s="24"/>
      <c r="H26" s="24"/>
      <c r="I26" s="31"/>
      <c r="J26" s="31"/>
      <c r="K26" s="35"/>
    </row>
    <row r="27" spans="1:11" x14ac:dyDescent="0.25">
      <c r="C27" s="58" t="s">
        <v>10</v>
      </c>
      <c r="D27" s="54"/>
      <c r="E27" s="6"/>
      <c r="F27" s="19"/>
      <c r="G27" s="24" t="s">
        <v>2</v>
      </c>
      <c r="H27" s="24" t="s">
        <v>2</v>
      </c>
      <c r="I27" s="31"/>
      <c r="J27" s="31"/>
      <c r="K27" s="35"/>
    </row>
    <row r="28" spans="1:11" x14ac:dyDescent="0.25">
      <c r="C28" s="57"/>
      <c r="D28" s="54"/>
      <c r="E28" s="6"/>
      <c r="F28" s="19"/>
      <c r="G28" s="24"/>
      <c r="H28" s="24"/>
      <c r="I28" s="31"/>
      <c r="J28" s="31"/>
      <c r="K28" s="35"/>
    </row>
    <row r="29" spans="1:11" x14ac:dyDescent="0.25">
      <c r="A29" s="10"/>
      <c r="B29" s="28"/>
      <c r="C29" s="58" t="s">
        <v>11</v>
      </c>
      <c r="D29" s="54"/>
      <c r="E29" s="6"/>
      <c r="F29" s="19"/>
      <c r="G29" s="24"/>
      <c r="H29" s="24"/>
      <c r="I29" s="31"/>
      <c r="J29" s="31"/>
      <c r="K29" s="35"/>
    </row>
    <row r="30" spans="1:11" x14ac:dyDescent="0.25">
      <c r="C30" s="59" t="s">
        <v>13</v>
      </c>
      <c r="D30" s="54"/>
      <c r="E30" s="6"/>
      <c r="F30" s="19"/>
      <c r="G30" s="24"/>
      <c r="H30" s="24"/>
      <c r="I30" s="31"/>
      <c r="J30" s="31"/>
      <c r="K30" s="35"/>
    </row>
    <row r="31" spans="1:11" x14ac:dyDescent="0.25">
      <c r="B31" s="8" t="s">
        <v>4271</v>
      </c>
      <c r="C31" s="57" t="s">
        <v>2213</v>
      </c>
      <c r="D31" s="54" t="s">
        <v>4272</v>
      </c>
      <c r="E31" s="6" t="s">
        <v>712</v>
      </c>
      <c r="F31" s="19">
        <v>1200</v>
      </c>
      <c r="G31" s="24">
        <v>5885.65</v>
      </c>
      <c r="H31" s="24">
        <v>8.19</v>
      </c>
      <c r="I31" s="31">
        <v>7.6250999999999998</v>
      </c>
      <c r="J31" s="31"/>
      <c r="K31" s="35" t="s">
        <v>574</v>
      </c>
    </row>
    <row r="32" spans="1:11" x14ac:dyDescent="0.25">
      <c r="B32" s="8" t="s">
        <v>4273</v>
      </c>
      <c r="C32" s="57" t="s">
        <v>1536</v>
      </c>
      <c r="D32" s="54" t="s">
        <v>4274</v>
      </c>
      <c r="E32" s="6" t="s">
        <v>712</v>
      </c>
      <c r="F32" s="19">
        <v>1000</v>
      </c>
      <c r="G32" s="24">
        <v>4906.12</v>
      </c>
      <c r="H32" s="24">
        <v>6.83</v>
      </c>
      <c r="I32" s="31">
        <v>7.5101000000000004</v>
      </c>
      <c r="J32" s="31"/>
      <c r="K32" s="35" t="s">
        <v>574</v>
      </c>
    </row>
    <row r="33" spans="2:11" x14ac:dyDescent="0.25">
      <c r="B33" s="8" t="s">
        <v>4275</v>
      </c>
      <c r="C33" s="57" t="s">
        <v>1113</v>
      </c>
      <c r="D33" s="54" t="s">
        <v>4276</v>
      </c>
      <c r="E33" s="6" t="s">
        <v>712</v>
      </c>
      <c r="F33" s="19">
        <v>800</v>
      </c>
      <c r="G33" s="24">
        <v>3926.96</v>
      </c>
      <c r="H33" s="24">
        <v>5.47</v>
      </c>
      <c r="I33" s="31">
        <v>7.2999000000000001</v>
      </c>
      <c r="J33" s="31"/>
      <c r="K33" s="35" t="s">
        <v>574</v>
      </c>
    </row>
    <row r="34" spans="2:11" x14ac:dyDescent="0.25">
      <c r="B34" s="8" t="s">
        <v>4277</v>
      </c>
      <c r="C34" s="57" t="s">
        <v>596</v>
      </c>
      <c r="D34" s="54" t="s">
        <v>4278</v>
      </c>
      <c r="E34" s="6" t="s">
        <v>712</v>
      </c>
      <c r="F34" s="19">
        <v>800</v>
      </c>
      <c r="G34" s="24">
        <v>3923.62</v>
      </c>
      <c r="H34" s="24">
        <v>5.46</v>
      </c>
      <c r="I34" s="31">
        <v>7.64</v>
      </c>
      <c r="J34" s="31"/>
      <c r="K34" s="35" t="s">
        <v>574</v>
      </c>
    </row>
    <row r="35" spans="2:11" x14ac:dyDescent="0.25">
      <c r="B35" s="8" t="s">
        <v>4279</v>
      </c>
      <c r="C35" s="57" t="s">
        <v>51</v>
      </c>
      <c r="D35" s="54" t="s">
        <v>4280</v>
      </c>
      <c r="E35" s="6" t="s">
        <v>712</v>
      </c>
      <c r="F35" s="19">
        <v>500</v>
      </c>
      <c r="G35" s="24">
        <v>2462.4</v>
      </c>
      <c r="H35" s="24">
        <v>3.43</v>
      </c>
      <c r="I35" s="31">
        <v>7.1452</v>
      </c>
      <c r="J35" s="31"/>
      <c r="K35" s="35" t="s">
        <v>574</v>
      </c>
    </row>
    <row r="36" spans="2:11" x14ac:dyDescent="0.25">
      <c r="B36" s="8" t="s">
        <v>4281</v>
      </c>
      <c r="C36" s="57" t="s">
        <v>1186</v>
      </c>
      <c r="D36" s="54" t="s">
        <v>4282</v>
      </c>
      <c r="E36" s="6" t="s">
        <v>712</v>
      </c>
      <c r="F36" s="19">
        <v>300</v>
      </c>
      <c r="G36" s="24">
        <v>1484.71</v>
      </c>
      <c r="H36" s="24">
        <v>2.0699999999999998</v>
      </c>
      <c r="I36" s="31">
        <v>6.8350999999999997</v>
      </c>
      <c r="J36" s="31"/>
      <c r="K36" s="35" t="s">
        <v>574</v>
      </c>
    </row>
    <row r="37" spans="2:11" x14ac:dyDescent="0.25">
      <c r="C37" s="58" t="s">
        <v>39</v>
      </c>
      <c r="D37" s="54"/>
      <c r="E37" s="6"/>
      <c r="F37" s="19"/>
      <c r="G37" s="25">
        <v>22589.46</v>
      </c>
      <c r="H37" s="25">
        <v>31.45</v>
      </c>
      <c r="I37" s="31"/>
      <c r="J37" s="31"/>
      <c r="K37" s="35"/>
    </row>
    <row r="38" spans="2:11" x14ac:dyDescent="0.25">
      <c r="C38" s="57"/>
      <c r="D38" s="54"/>
      <c r="E38" s="6"/>
      <c r="F38" s="19"/>
      <c r="G38" s="24"/>
      <c r="H38" s="24"/>
      <c r="I38" s="31"/>
      <c r="J38" s="31"/>
      <c r="K38" s="35"/>
    </row>
    <row r="39" spans="2:11" x14ac:dyDescent="0.25">
      <c r="C39" s="59" t="s">
        <v>14</v>
      </c>
      <c r="D39" s="54"/>
      <c r="E39" s="6"/>
      <c r="F39" s="19"/>
      <c r="G39" s="24"/>
      <c r="H39" s="24"/>
      <c r="I39" s="31"/>
      <c r="J39" s="31"/>
      <c r="K39" s="35"/>
    </row>
    <row r="40" spans="2:11" x14ac:dyDescent="0.25">
      <c r="B40" s="8" t="s">
        <v>1461</v>
      </c>
      <c r="C40" s="57" t="s">
        <v>51</v>
      </c>
      <c r="D40" s="54" t="s">
        <v>1462</v>
      </c>
      <c r="E40" s="6" t="s">
        <v>1121</v>
      </c>
      <c r="F40" s="19">
        <v>1400</v>
      </c>
      <c r="G40" s="24">
        <v>6875.37</v>
      </c>
      <c r="H40" s="24">
        <v>9.57</v>
      </c>
      <c r="I40" s="31">
        <v>7.1148999999999996</v>
      </c>
      <c r="J40" s="31"/>
      <c r="K40" s="35" t="s">
        <v>574</v>
      </c>
    </row>
    <row r="41" spans="2:11" x14ac:dyDescent="0.25">
      <c r="B41" s="8" t="s">
        <v>3594</v>
      </c>
      <c r="C41" s="57" t="s">
        <v>435</v>
      </c>
      <c r="D41" s="54" t="s">
        <v>3595</v>
      </c>
      <c r="E41" s="6" t="s">
        <v>712</v>
      </c>
      <c r="F41" s="19">
        <v>1300</v>
      </c>
      <c r="G41" s="24">
        <v>6455.14</v>
      </c>
      <c r="H41" s="24">
        <v>8.99</v>
      </c>
      <c r="I41" s="31">
        <v>6.8555999999999999</v>
      </c>
      <c r="J41" s="31"/>
      <c r="K41" s="35" t="s">
        <v>574</v>
      </c>
    </row>
    <row r="42" spans="2:11" x14ac:dyDescent="0.25">
      <c r="B42" s="8" t="s">
        <v>1567</v>
      </c>
      <c r="C42" s="57" t="s">
        <v>717</v>
      </c>
      <c r="D42" s="54" t="s">
        <v>1568</v>
      </c>
      <c r="E42" s="6" t="s">
        <v>712</v>
      </c>
      <c r="F42" s="19">
        <v>1300</v>
      </c>
      <c r="G42" s="24">
        <v>6412.44</v>
      </c>
      <c r="H42" s="24">
        <v>8.93</v>
      </c>
      <c r="I42" s="31">
        <v>7.0201000000000002</v>
      </c>
      <c r="J42" s="31"/>
      <c r="K42" s="35" t="s">
        <v>574</v>
      </c>
    </row>
    <row r="43" spans="2:11" x14ac:dyDescent="0.25">
      <c r="B43" s="8" t="s">
        <v>4283</v>
      </c>
      <c r="C43" s="57" t="s">
        <v>62</v>
      </c>
      <c r="D43" s="54" t="s">
        <v>4284</v>
      </c>
      <c r="E43" s="6" t="s">
        <v>1136</v>
      </c>
      <c r="F43" s="19">
        <v>1300</v>
      </c>
      <c r="G43" s="24">
        <v>6385.39</v>
      </c>
      <c r="H43" s="24">
        <v>8.89</v>
      </c>
      <c r="I43" s="31">
        <v>7.0449000000000002</v>
      </c>
      <c r="J43" s="31"/>
      <c r="K43" s="35" t="s">
        <v>574</v>
      </c>
    </row>
    <row r="44" spans="2:11" x14ac:dyDescent="0.25">
      <c r="B44" s="8" t="s">
        <v>4285</v>
      </c>
      <c r="C44" s="57" t="s">
        <v>117</v>
      </c>
      <c r="D44" s="54" t="s">
        <v>4286</v>
      </c>
      <c r="E44" s="6" t="s">
        <v>712</v>
      </c>
      <c r="F44" s="19">
        <v>1300</v>
      </c>
      <c r="G44" s="24">
        <v>6385.39</v>
      </c>
      <c r="H44" s="24">
        <v>8.89</v>
      </c>
      <c r="I44" s="31">
        <v>7.0449000000000002</v>
      </c>
      <c r="J44" s="31"/>
      <c r="K44" s="35" t="s">
        <v>574</v>
      </c>
    </row>
    <row r="45" spans="2:11" x14ac:dyDescent="0.25">
      <c r="B45" s="8" t="s">
        <v>4287</v>
      </c>
      <c r="C45" s="57" t="s">
        <v>65</v>
      </c>
      <c r="D45" s="54" t="s">
        <v>4288</v>
      </c>
      <c r="E45" s="6" t="s">
        <v>712</v>
      </c>
      <c r="F45" s="19">
        <v>1300</v>
      </c>
      <c r="G45" s="24">
        <v>6384.74</v>
      </c>
      <c r="H45" s="24">
        <v>8.89</v>
      </c>
      <c r="I45" s="31">
        <v>7.085</v>
      </c>
      <c r="J45" s="31"/>
      <c r="K45" s="35" t="s">
        <v>574</v>
      </c>
    </row>
    <row r="46" spans="2:11" x14ac:dyDescent="0.25">
      <c r="B46" s="8" t="s">
        <v>4289</v>
      </c>
      <c r="C46" s="57" t="s">
        <v>714</v>
      </c>
      <c r="D46" s="54" t="s">
        <v>4290</v>
      </c>
      <c r="E46" s="6" t="s">
        <v>712</v>
      </c>
      <c r="F46" s="19">
        <v>1000</v>
      </c>
      <c r="G46" s="24">
        <v>4921.33</v>
      </c>
      <c r="H46" s="24">
        <v>6.85</v>
      </c>
      <c r="I46" s="31">
        <v>7.0297999999999998</v>
      </c>
      <c r="J46" s="31"/>
      <c r="K46" s="35" t="s">
        <v>574</v>
      </c>
    </row>
    <row r="47" spans="2:11" x14ac:dyDescent="0.25">
      <c r="C47" s="58" t="s">
        <v>39</v>
      </c>
      <c r="D47" s="54"/>
      <c r="E47" s="6"/>
      <c r="F47" s="19"/>
      <c r="G47" s="25">
        <v>43819.8</v>
      </c>
      <c r="H47" s="25">
        <v>61.01</v>
      </c>
      <c r="I47" s="31"/>
      <c r="J47" s="31"/>
      <c r="K47" s="35"/>
    </row>
    <row r="48" spans="2:11" x14ac:dyDescent="0.25">
      <c r="C48" s="57"/>
      <c r="D48" s="54"/>
      <c r="E48" s="6"/>
      <c r="F48" s="19"/>
      <c r="G48" s="24"/>
      <c r="H48" s="24"/>
      <c r="I48" s="31"/>
      <c r="J48" s="31"/>
      <c r="K48" s="35"/>
    </row>
    <row r="49" spans="1:11" x14ac:dyDescent="0.25">
      <c r="C49" s="58" t="s">
        <v>15</v>
      </c>
      <c r="D49" s="54"/>
      <c r="E49" s="6"/>
      <c r="F49" s="19"/>
      <c r="G49" s="24" t="s">
        <v>2</v>
      </c>
      <c r="H49" s="24" t="s">
        <v>2</v>
      </c>
      <c r="I49" s="31"/>
      <c r="J49" s="31"/>
      <c r="K49" s="35"/>
    </row>
    <row r="50" spans="1:11" x14ac:dyDescent="0.25">
      <c r="C50" s="57"/>
      <c r="D50" s="54"/>
      <c r="E50" s="6"/>
      <c r="F50" s="19"/>
      <c r="G50" s="24"/>
      <c r="H50" s="24"/>
      <c r="I50" s="31"/>
      <c r="J50" s="31"/>
      <c r="K50" s="35"/>
    </row>
    <row r="51" spans="1:11" x14ac:dyDescent="0.25">
      <c r="C51" s="58" t="s">
        <v>16</v>
      </c>
      <c r="D51" s="54"/>
      <c r="E51" s="6"/>
      <c r="F51" s="19"/>
      <c r="G51" s="24" t="s">
        <v>2</v>
      </c>
      <c r="H51" s="24" t="s">
        <v>2</v>
      </c>
      <c r="I51" s="31"/>
      <c r="J51" s="31"/>
      <c r="K51" s="35"/>
    </row>
    <row r="52" spans="1:11" x14ac:dyDescent="0.25">
      <c r="C52" s="57"/>
      <c r="D52" s="54"/>
      <c r="E52" s="6"/>
      <c r="F52" s="19"/>
      <c r="G52" s="24"/>
      <c r="H52" s="24"/>
      <c r="I52" s="31"/>
      <c r="J52" s="31"/>
      <c r="K52" s="35"/>
    </row>
    <row r="53" spans="1:11" x14ac:dyDescent="0.25">
      <c r="C53" s="59" t="s">
        <v>17</v>
      </c>
      <c r="D53" s="54"/>
      <c r="E53" s="6"/>
      <c r="F53" s="19"/>
      <c r="G53" s="24"/>
      <c r="H53" s="24"/>
      <c r="I53" s="31"/>
      <c r="J53" s="31"/>
      <c r="K53" s="35"/>
    </row>
    <row r="54" spans="1:11" x14ac:dyDescent="0.25">
      <c r="B54" s="8" t="s">
        <v>4291</v>
      </c>
      <c r="C54" s="57" t="s">
        <v>4292</v>
      </c>
      <c r="D54" s="54" t="s">
        <v>4293</v>
      </c>
      <c r="E54" s="6" t="s">
        <v>646</v>
      </c>
      <c r="F54" s="19">
        <v>2788700</v>
      </c>
      <c r="G54" s="24">
        <v>2767.67</v>
      </c>
      <c r="H54" s="24">
        <v>3.85</v>
      </c>
      <c r="I54" s="31">
        <v>6.6028000000000002</v>
      </c>
      <c r="J54" s="31"/>
      <c r="K54" s="35"/>
    </row>
    <row r="55" spans="1:11" x14ac:dyDescent="0.25">
      <c r="B55" s="8" t="s">
        <v>4294</v>
      </c>
      <c r="C55" s="57" t="s">
        <v>4295</v>
      </c>
      <c r="D55" s="54" t="s">
        <v>4296</v>
      </c>
      <c r="E55" s="6" t="s">
        <v>646</v>
      </c>
      <c r="F55" s="19">
        <v>1586000</v>
      </c>
      <c r="G55" s="24">
        <v>1572.05</v>
      </c>
      <c r="H55" s="24">
        <v>2.19</v>
      </c>
      <c r="I55" s="31">
        <v>6.6093999999999999</v>
      </c>
      <c r="J55" s="31"/>
      <c r="K55" s="35"/>
    </row>
    <row r="56" spans="1:11" x14ac:dyDescent="0.25">
      <c r="C56" s="58" t="s">
        <v>39</v>
      </c>
      <c r="D56" s="54"/>
      <c r="E56" s="6"/>
      <c r="F56" s="19"/>
      <c r="G56" s="25">
        <v>4339.72</v>
      </c>
      <c r="H56" s="25">
        <v>6.04</v>
      </c>
      <c r="I56" s="31"/>
      <c r="J56" s="31"/>
      <c r="K56" s="35"/>
    </row>
    <row r="57" spans="1:11" x14ac:dyDescent="0.25">
      <c r="C57" s="57"/>
      <c r="D57" s="54"/>
      <c r="E57" s="6"/>
      <c r="F57" s="19"/>
      <c r="G57" s="24"/>
      <c r="H57" s="24"/>
      <c r="I57" s="31"/>
      <c r="J57" s="31"/>
      <c r="K57" s="35"/>
    </row>
    <row r="58" spans="1:11" x14ac:dyDescent="0.25">
      <c r="A58" s="10"/>
      <c r="B58" s="28"/>
      <c r="C58" s="58" t="s">
        <v>18</v>
      </c>
      <c r="D58" s="54"/>
      <c r="E58" s="6"/>
      <c r="F58" s="19"/>
      <c r="G58" s="24"/>
      <c r="H58" s="24"/>
      <c r="I58" s="31"/>
      <c r="J58" s="31"/>
      <c r="K58" s="35"/>
    </row>
    <row r="59" spans="1:11" x14ac:dyDescent="0.25">
      <c r="A59" s="28"/>
      <c r="B59" s="28"/>
      <c r="C59" s="58" t="s">
        <v>19</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A61" s="28"/>
      <c r="B61" s="28"/>
      <c r="C61" s="58" t="s">
        <v>20</v>
      </c>
      <c r="D61" s="54"/>
      <c r="E61" s="6"/>
      <c r="F61" s="19"/>
      <c r="G61" s="24" t="s">
        <v>2</v>
      </c>
      <c r="H61" s="24" t="s">
        <v>2</v>
      </c>
      <c r="I61" s="31"/>
      <c r="J61" s="31"/>
      <c r="K61" s="35"/>
    </row>
    <row r="62" spans="1:11" x14ac:dyDescent="0.25">
      <c r="A62" s="28"/>
      <c r="B62" s="28"/>
      <c r="C62" s="58"/>
      <c r="D62" s="54"/>
      <c r="E62" s="6"/>
      <c r="F62" s="19"/>
      <c r="G62" s="24"/>
      <c r="H62" s="24"/>
      <c r="I62" s="31"/>
      <c r="J62" s="31"/>
      <c r="K62" s="35"/>
    </row>
    <row r="63" spans="1:11" x14ac:dyDescent="0.25">
      <c r="A63" s="28"/>
      <c r="B63" s="28"/>
      <c r="C63" s="58" t="s">
        <v>21</v>
      </c>
      <c r="D63" s="54"/>
      <c r="E63" s="6"/>
      <c r="F63" s="19"/>
      <c r="G63" s="24" t="s">
        <v>2</v>
      </c>
      <c r="H63" s="24" t="s">
        <v>2</v>
      </c>
      <c r="I63" s="31"/>
      <c r="J63" s="31"/>
      <c r="K63" s="35"/>
    </row>
    <row r="64" spans="1:11" x14ac:dyDescent="0.25">
      <c r="A64" s="28"/>
      <c r="B64" s="28"/>
      <c r="C64" s="58"/>
      <c r="D64" s="54"/>
      <c r="E64" s="6"/>
      <c r="F64" s="19"/>
      <c r="G64" s="24"/>
      <c r="H64" s="24"/>
      <c r="I64" s="31"/>
      <c r="J64" s="31"/>
      <c r="K64" s="35"/>
    </row>
    <row r="65" spans="1:54" x14ac:dyDescent="0.25">
      <c r="A65" s="28"/>
      <c r="B65" s="28"/>
      <c r="C65" s="58" t="s">
        <v>22</v>
      </c>
      <c r="D65" s="54"/>
      <c r="E65" s="6"/>
      <c r="F65" s="19"/>
      <c r="G65" s="24" t="s">
        <v>2</v>
      </c>
      <c r="H65" s="24" t="s">
        <v>2</v>
      </c>
      <c r="I65" s="31"/>
      <c r="J65" s="31"/>
      <c r="K65" s="35"/>
    </row>
    <row r="66" spans="1:54" x14ac:dyDescent="0.25">
      <c r="A66" s="28"/>
      <c r="B66" s="28"/>
      <c r="C66" s="58"/>
      <c r="D66" s="54"/>
      <c r="E66" s="6"/>
      <c r="F66" s="19"/>
      <c r="G66" s="24"/>
      <c r="H66" s="24"/>
      <c r="I66" s="31"/>
      <c r="J66" s="31"/>
      <c r="K66" s="35"/>
    </row>
    <row r="67" spans="1:54" x14ac:dyDescent="0.25">
      <c r="C67" s="59" t="s">
        <v>23</v>
      </c>
      <c r="D67" s="54"/>
      <c r="E67" s="6"/>
      <c r="F67" s="19"/>
      <c r="G67" s="24"/>
      <c r="H67" s="24"/>
      <c r="I67" s="31"/>
      <c r="J67" s="31"/>
      <c r="K67" s="35"/>
    </row>
    <row r="68" spans="1:54" x14ac:dyDescent="0.25">
      <c r="B68" s="8" t="s">
        <v>37</v>
      </c>
      <c r="C68" s="57" t="s">
        <v>38</v>
      </c>
      <c r="D68" s="54"/>
      <c r="E68" s="6"/>
      <c r="F68" s="19"/>
      <c r="G68" s="24">
        <v>56.92</v>
      </c>
      <c r="H68" s="24">
        <v>0.08</v>
      </c>
      <c r="I68" s="31"/>
      <c r="J68" s="31"/>
      <c r="K68" s="35"/>
    </row>
    <row r="69" spans="1:54" x14ac:dyDescent="0.25">
      <c r="C69" s="58" t="s">
        <v>39</v>
      </c>
      <c r="D69" s="54"/>
      <c r="E69" s="6"/>
      <c r="F69" s="19"/>
      <c r="G69" s="25">
        <v>56.92</v>
      </c>
      <c r="H69" s="25">
        <v>0.08</v>
      </c>
      <c r="I69" s="31"/>
      <c r="J69" s="31"/>
      <c r="K69" s="35"/>
    </row>
    <row r="70" spans="1:54" x14ac:dyDescent="0.25">
      <c r="C70" s="57"/>
      <c r="D70" s="54"/>
      <c r="E70" s="6"/>
      <c r="F70" s="19"/>
      <c r="G70" s="24"/>
      <c r="H70" s="24"/>
      <c r="I70" s="31"/>
      <c r="J70" s="31"/>
      <c r="K70" s="35"/>
    </row>
    <row r="71" spans="1:54" x14ac:dyDescent="0.25">
      <c r="A71" s="10"/>
      <c r="B71" s="28"/>
      <c r="C71" s="58" t="s">
        <v>24</v>
      </c>
      <c r="D71" s="54"/>
      <c r="E71" s="6"/>
      <c r="F71" s="19"/>
      <c r="G71" s="24"/>
      <c r="H71" s="24"/>
      <c r="I71" s="31"/>
      <c r="J71" s="31"/>
      <c r="K71" s="35"/>
    </row>
    <row r="72" spans="1:54" s="2" customFormat="1" ht="13.5" x14ac:dyDescent="0.25">
      <c r="A72" s="28"/>
      <c r="B72" s="28"/>
      <c r="C72" s="57" t="s">
        <v>4770</v>
      </c>
      <c r="D72" s="54"/>
      <c r="E72" s="6"/>
      <c r="F72" s="19"/>
      <c r="G72" s="24" t="s">
        <v>2</v>
      </c>
      <c r="H72" s="24" t="s">
        <v>2</v>
      </c>
      <c r="I72" s="31"/>
      <c r="J72" s="31"/>
      <c r="K72" s="35"/>
      <c r="L72" s="3"/>
      <c r="AI72" s="3"/>
      <c r="AV72" s="3"/>
      <c r="AX72" s="3"/>
      <c r="BB72" s="3"/>
    </row>
    <row r="73" spans="1:54" x14ac:dyDescent="0.25">
      <c r="B73" s="8"/>
      <c r="C73" s="57" t="s">
        <v>40</v>
      </c>
      <c r="D73" s="54"/>
      <c r="E73" s="6"/>
      <c r="F73" s="19"/>
      <c r="G73" s="24">
        <v>40.76</v>
      </c>
      <c r="H73" s="24">
        <v>3.9999999999999994E-2</v>
      </c>
      <c r="I73" s="31"/>
      <c r="J73" s="31"/>
      <c r="K73" s="35"/>
    </row>
    <row r="74" spans="1:54" x14ac:dyDescent="0.25">
      <c r="C74" s="58" t="s">
        <v>39</v>
      </c>
      <c r="D74" s="54"/>
      <c r="E74" s="6"/>
      <c r="F74" s="19"/>
      <c r="G74" s="25">
        <v>40.76</v>
      </c>
      <c r="H74" s="25">
        <v>3.9999999999999994E-2</v>
      </c>
      <c r="I74" s="31"/>
      <c r="J74" s="31"/>
      <c r="K74" s="35"/>
    </row>
    <row r="75" spans="1:54" x14ac:dyDescent="0.25">
      <c r="C75" s="57"/>
      <c r="D75" s="54"/>
      <c r="E75" s="6"/>
      <c r="F75" s="19"/>
      <c r="G75" s="24"/>
      <c r="H75" s="24"/>
      <c r="I75" s="31"/>
      <c r="J75" s="31"/>
      <c r="K75" s="35"/>
    </row>
    <row r="76" spans="1:54" x14ac:dyDescent="0.25">
      <c r="C76" s="60" t="s">
        <v>41</v>
      </c>
      <c r="D76" s="55"/>
      <c r="E76" s="5"/>
      <c r="F76" s="20"/>
      <c r="G76" s="26">
        <v>71841.179999999993</v>
      </c>
      <c r="H76" s="26">
        <v>100.00000000000001</v>
      </c>
      <c r="I76" s="32"/>
      <c r="J76" s="32"/>
      <c r="K76" s="36"/>
    </row>
    <row r="79" spans="1:54" x14ac:dyDescent="0.25">
      <c r="C79" s="1" t="s">
        <v>42</v>
      </c>
    </row>
    <row r="80" spans="1:54" x14ac:dyDescent="0.25">
      <c r="C80" s="37" t="s">
        <v>43</v>
      </c>
      <c r="D80" s="37"/>
      <c r="E80" s="37"/>
      <c r="F80" s="37"/>
      <c r="G80" s="37"/>
      <c r="H80" s="37"/>
      <c r="I80" s="37"/>
      <c r="J80" s="37"/>
      <c r="K80" s="37"/>
    </row>
    <row r="81" spans="3:6" x14ac:dyDescent="0.25">
      <c r="C81" s="2" t="s">
        <v>44</v>
      </c>
    </row>
    <row r="82" spans="3:6" x14ac:dyDescent="0.25">
      <c r="C82" s="2" t="s">
        <v>45</v>
      </c>
    </row>
    <row r="83" spans="3:6" x14ac:dyDescent="0.25">
      <c r="C83" s="2" t="s">
        <v>46</v>
      </c>
    </row>
    <row r="84" spans="3:6" x14ac:dyDescent="0.25">
      <c r="C84" s="2" t="s">
        <v>47</v>
      </c>
    </row>
    <row r="86" spans="3:6" x14ac:dyDescent="0.25">
      <c r="C86" s="74" t="s">
        <v>4829</v>
      </c>
      <c r="E86" s="74" t="s">
        <v>4830</v>
      </c>
      <c r="F86" s="75"/>
    </row>
    <row r="87" spans="3:6" x14ac:dyDescent="0.25">
      <c r="E87" s="2" t="s">
        <v>4883</v>
      </c>
    </row>
  </sheetData>
  <hyperlinks>
    <hyperlink ref="J2" location="'Index'!A1" display="'Index'!A1" xr:uid="{00000000-0004-0000-8000-000000000000}"/>
  </hyperlinks>
  <pageMargins left="0.7" right="0.7" top="0.75" bottom="0.75" header="0.3" footer="0.3"/>
  <pageSetup orientation="portrait" horizontalDpi="4294967293"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codeName="Sheet1107"/>
  <dimension ref="A1:IV86"/>
  <sheetViews>
    <sheetView showGridLines="0" zoomScale="90" zoomScaleNormal="90" workbookViewId="0">
      <pane ySplit="6" topLeftCell="A78"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4297</v>
      </c>
      <c r="J2" s="38" t="s">
        <v>4585</v>
      </c>
    </row>
    <row r="3" spans="1:54" ht="16.5" x14ac:dyDescent="0.3">
      <c r="C3" s="1" t="s">
        <v>26</v>
      </c>
      <c r="D3" s="21" t="s">
        <v>4298</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C17" s="59" t="s">
        <v>6</v>
      </c>
      <c r="D17" s="54"/>
      <c r="E17" s="6"/>
      <c r="F17" s="19"/>
      <c r="G17" s="24"/>
      <c r="H17" s="24"/>
      <c r="I17" s="31"/>
      <c r="J17" s="31"/>
      <c r="K17" s="35"/>
    </row>
    <row r="18" spans="1:11" x14ac:dyDescent="0.25">
      <c r="B18" s="8" t="s">
        <v>4269</v>
      </c>
      <c r="C18" s="57" t="s">
        <v>1883</v>
      </c>
      <c r="D18" s="54" t="s">
        <v>4270</v>
      </c>
      <c r="E18" s="6" t="s">
        <v>573</v>
      </c>
      <c r="F18" s="19">
        <v>200</v>
      </c>
      <c r="G18" s="24">
        <v>1989.04</v>
      </c>
      <c r="H18" s="24">
        <v>2.15</v>
      </c>
      <c r="I18" s="31">
        <v>6.9798</v>
      </c>
      <c r="J18" s="31"/>
      <c r="K18" s="35" t="s">
        <v>574</v>
      </c>
    </row>
    <row r="19" spans="1:11" x14ac:dyDescent="0.25">
      <c r="C19" s="58" t="s">
        <v>39</v>
      </c>
      <c r="D19" s="54"/>
      <c r="E19" s="6"/>
      <c r="F19" s="19"/>
      <c r="G19" s="25">
        <v>1989.04</v>
      </c>
      <c r="H19" s="25">
        <v>2.15</v>
      </c>
      <c r="I19" s="31"/>
      <c r="J19" s="31"/>
      <c r="K19" s="35"/>
    </row>
    <row r="20" spans="1:11" x14ac:dyDescent="0.25">
      <c r="C20" s="57"/>
      <c r="D20" s="54"/>
      <c r="E20" s="6"/>
      <c r="F20" s="19"/>
      <c r="G20" s="24"/>
      <c r="H20" s="24"/>
      <c r="I20" s="31"/>
      <c r="J20" s="31"/>
      <c r="K20" s="35"/>
    </row>
    <row r="21" spans="1:11" x14ac:dyDescent="0.25">
      <c r="C21" s="58" t="s">
        <v>7</v>
      </c>
      <c r="D21" s="54"/>
      <c r="E21" s="6"/>
      <c r="F21" s="19"/>
      <c r="G21" s="24" t="s">
        <v>2</v>
      </c>
      <c r="H21" s="24" t="s">
        <v>2</v>
      </c>
      <c r="I21" s="31"/>
      <c r="J21" s="31"/>
      <c r="K21" s="35"/>
    </row>
    <row r="22" spans="1:11" x14ac:dyDescent="0.25">
      <c r="C22" s="57"/>
      <c r="D22" s="54"/>
      <c r="E22" s="6"/>
      <c r="F22" s="19"/>
      <c r="G22" s="24"/>
      <c r="H22" s="24"/>
      <c r="I22" s="31"/>
      <c r="J22" s="31"/>
      <c r="K22" s="35"/>
    </row>
    <row r="23" spans="1:11" x14ac:dyDescent="0.25">
      <c r="C23" s="58" t="s">
        <v>8</v>
      </c>
      <c r="D23" s="54"/>
      <c r="E23" s="6"/>
      <c r="F23" s="19"/>
      <c r="G23" s="24" t="s">
        <v>2</v>
      </c>
      <c r="H23" s="24" t="s">
        <v>2</v>
      </c>
      <c r="I23" s="31"/>
      <c r="J23" s="31"/>
      <c r="K23" s="35"/>
    </row>
    <row r="24" spans="1:11" x14ac:dyDescent="0.25">
      <c r="C24" s="57"/>
      <c r="D24" s="54"/>
      <c r="E24" s="6"/>
      <c r="F24" s="19"/>
      <c r="G24" s="24"/>
      <c r="H24" s="24"/>
      <c r="I24" s="31"/>
      <c r="J24" s="31"/>
      <c r="K24" s="35"/>
    </row>
    <row r="25" spans="1:11" x14ac:dyDescent="0.25">
      <c r="C25" s="58" t="s">
        <v>9</v>
      </c>
      <c r="D25" s="54"/>
      <c r="E25" s="6"/>
      <c r="F25" s="19"/>
      <c r="G25" s="24" t="s">
        <v>2</v>
      </c>
      <c r="H25" s="24" t="s">
        <v>2</v>
      </c>
      <c r="I25" s="31"/>
      <c r="J25" s="31"/>
      <c r="K25" s="35"/>
    </row>
    <row r="26" spans="1:11" x14ac:dyDescent="0.25">
      <c r="C26" s="57"/>
      <c r="D26" s="54"/>
      <c r="E26" s="6"/>
      <c r="F26" s="19"/>
      <c r="G26" s="24"/>
      <c r="H26" s="24"/>
      <c r="I26" s="31"/>
      <c r="J26" s="31"/>
      <c r="K26" s="35"/>
    </row>
    <row r="27" spans="1:11" x14ac:dyDescent="0.25">
      <c r="C27" s="58" t="s">
        <v>10</v>
      </c>
      <c r="D27" s="54"/>
      <c r="E27" s="6"/>
      <c r="F27" s="19"/>
      <c r="G27" s="24" t="s">
        <v>2</v>
      </c>
      <c r="H27" s="24" t="s">
        <v>2</v>
      </c>
      <c r="I27" s="31"/>
      <c r="J27" s="31"/>
      <c r="K27" s="35"/>
    </row>
    <row r="28" spans="1:11" x14ac:dyDescent="0.25">
      <c r="C28" s="57"/>
      <c r="D28" s="54"/>
      <c r="E28" s="6"/>
      <c r="F28" s="19"/>
      <c r="G28" s="24"/>
      <c r="H28" s="24"/>
      <c r="I28" s="31"/>
      <c r="J28" s="31"/>
      <c r="K28" s="35"/>
    </row>
    <row r="29" spans="1:11" x14ac:dyDescent="0.25">
      <c r="A29" s="10"/>
      <c r="B29" s="28"/>
      <c r="C29" s="58" t="s">
        <v>11</v>
      </c>
      <c r="D29" s="54"/>
      <c r="E29" s="6"/>
      <c r="F29" s="19"/>
      <c r="G29" s="24"/>
      <c r="H29" s="24"/>
      <c r="I29" s="31"/>
      <c r="J29" s="31"/>
      <c r="K29" s="35"/>
    </row>
    <row r="30" spans="1:11" x14ac:dyDescent="0.25">
      <c r="C30" s="59" t="s">
        <v>13</v>
      </c>
      <c r="D30" s="54"/>
      <c r="E30" s="6"/>
      <c r="F30" s="19"/>
      <c r="G30" s="24"/>
      <c r="H30" s="24"/>
      <c r="I30" s="31"/>
      <c r="J30" s="31"/>
      <c r="K30" s="35"/>
    </row>
    <row r="31" spans="1:11" x14ac:dyDescent="0.25">
      <c r="B31" s="8" t="s">
        <v>4299</v>
      </c>
      <c r="C31" s="57" t="s">
        <v>2213</v>
      </c>
      <c r="D31" s="54" t="s">
        <v>4300</v>
      </c>
      <c r="E31" s="6" t="s">
        <v>712</v>
      </c>
      <c r="F31" s="19">
        <v>1640</v>
      </c>
      <c r="G31" s="24">
        <v>8022.36</v>
      </c>
      <c r="H31" s="24">
        <v>8.67</v>
      </c>
      <c r="I31" s="31">
        <v>7.625</v>
      </c>
      <c r="J31" s="31"/>
      <c r="K31" s="35" t="s">
        <v>574</v>
      </c>
    </row>
    <row r="32" spans="1:11" x14ac:dyDescent="0.25">
      <c r="B32" s="8" t="s">
        <v>4301</v>
      </c>
      <c r="C32" s="57" t="s">
        <v>1536</v>
      </c>
      <c r="D32" s="54" t="s">
        <v>4302</v>
      </c>
      <c r="E32" s="6" t="s">
        <v>712</v>
      </c>
      <c r="F32" s="19">
        <v>1500</v>
      </c>
      <c r="G32" s="24">
        <v>7339.92</v>
      </c>
      <c r="H32" s="24">
        <v>7.93</v>
      </c>
      <c r="I32" s="31">
        <v>7.5101000000000004</v>
      </c>
      <c r="J32" s="31"/>
      <c r="K32" s="35" t="s">
        <v>574</v>
      </c>
    </row>
    <row r="33" spans="2:11" x14ac:dyDescent="0.25">
      <c r="B33" s="8" t="s">
        <v>4303</v>
      </c>
      <c r="C33" s="57" t="s">
        <v>596</v>
      </c>
      <c r="D33" s="54" t="s">
        <v>4304</v>
      </c>
      <c r="E33" s="6" t="s">
        <v>712</v>
      </c>
      <c r="F33" s="19">
        <v>1100</v>
      </c>
      <c r="G33" s="24">
        <v>5380.62</v>
      </c>
      <c r="H33" s="24">
        <v>5.81</v>
      </c>
      <c r="I33" s="31">
        <v>7.6401000000000003</v>
      </c>
      <c r="J33" s="31"/>
      <c r="K33" s="35" t="s">
        <v>574</v>
      </c>
    </row>
    <row r="34" spans="2:11" x14ac:dyDescent="0.25">
      <c r="B34" s="8" t="s">
        <v>4305</v>
      </c>
      <c r="C34" s="57" t="s">
        <v>1113</v>
      </c>
      <c r="D34" s="54" t="s">
        <v>4306</v>
      </c>
      <c r="E34" s="6" t="s">
        <v>712</v>
      </c>
      <c r="F34" s="19">
        <v>900</v>
      </c>
      <c r="G34" s="24">
        <v>4406.58</v>
      </c>
      <c r="H34" s="24">
        <v>4.76</v>
      </c>
      <c r="I34" s="31">
        <v>7.3</v>
      </c>
      <c r="J34" s="31"/>
      <c r="K34" s="35" t="s">
        <v>574</v>
      </c>
    </row>
    <row r="35" spans="2:11" x14ac:dyDescent="0.25">
      <c r="B35" s="8" t="s">
        <v>4279</v>
      </c>
      <c r="C35" s="57" t="s">
        <v>51</v>
      </c>
      <c r="D35" s="54" t="s">
        <v>4280</v>
      </c>
      <c r="E35" s="6" t="s">
        <v>712</v>
      </c>
      <c r="F35" s="19">
        <v>400</v>
      </c>
      <c r="G35" s="24">
        <v>1969.92</v>
      </c>
      <c r="H35" s="24">
        <v>2.13</v>
      </c>
      <c r="I35" s="31">
        <v>7.1452</v>
      </c>
      <c r="J35" s="31"/>
      <c r="K35" s="35" t="s">
        <v>574</v>
      </c>
    </row>
    <row r="36" spans="2:11" x14ac:dyDescent="0.25">
      <c r="B36" s="8" t="s">
        <v>4281</v>
      </c>
      <c r="C36" s="57" t="s">
        <v>1186</v>
      </c>
      <c r="D36" s="54" t="s">
        <v>4282</v>
      </c>
      <c r="E36" s="6" t="s">
        <v>712</v>
      </c>
      <c r="F36" s="19">
        <v>200</v>
      </c>
      <c r="G36" s="24">
        <v>989.81</v>
      </c>
      <c r="H36" s="24">
        <v>1.07</v>
      </c>
      <c r="I36" s="31">
        <v>6.8350999999999997</v>
      </c>
      <c r="J36" s="31"/>
      <c r="K36" s="35" t="s">
        <v>574</v>
      </c>
    </row>
    <row r="37" spans="2:11" x14ac:dyDescent="0.25">
      <c r="C37" s="58" t="s">
        <v>39</v>
      </c>
      <c r="D37" s="54"/>
      <c r="E37" s="6"/>
      <c r="F37" s="19"/>
      <c r="G37" s="25">
        <v>28109.21</v>
      </c>
      <c r="H37" s="25">
        <v>30.37</v>
      </c>
      <c r="I37" s="31"/>
      <c r="J37" s="31"/>
      <c r="K37" s="35"/>
    </row>
    <row r="38" spans="2:11" x14ac:dyDescent="0.25">
      <c r="C38" s="57"/>
      <c r="D38" s="54"/>
      <c r="E38" s="6"/>
      <c r="F38" s="19"/>
      <c r="G38" s="24"/>
      <c r="H38" s="24"/>
      <c r="I38" s="31"/>
      <c r="J38" s="31"/>
      <c r="K38" s="35"/>
    </row>
    <row r="39" spans="2:11" x14ac:dyDescent="0.25">
      <c r="C39" s="59" t="s">
        <v>14</v>
      </c>
      <c r="D39" s="54"/>
      <c r="E39" s="6"/>
      <c r="F39" s="19"/>
      <c r="G39" s="24"/>
      <c r="H39" s="24"/>
      <c r="I39" s="31"/>
      <c r="J39" s="31"/>
      <c r="K39" s="35"/>
    </row>
    <row r="40" spans="2:11" x14ac:dyDescent="0.25">
      <c r="B40" s="8" t="s">
        <v>4307</v>
      </c>
      <c r="C40" s="57" t="s">
        <v>299</v>
      </c>
      <c r="D40" s="54" t="s">
        <v>4308</v>
      </c>
      <c r="E40" s="6" t="s">
        <v>1121</v>
      </c>
      <c r="F40" s="19">
        <v>1800</v>
      </c>
      <c r="G40" s="24">
        <v>8820.81</v>
      </c>
      <c r="H40" s="24">
        <v>9.5299999999999994</v>
      </c>
      <c r="I40" s="31">
        <v>6.9950999999999999</v>
      </c>
      <c r="J40" s="31"/>
      <c r="K40" s="35" t="s">
        <v>574</v>
      </c>
    </row>
    <row r="41" spans="2:11" x14ac:dyDescent="0.25">
      <c r="B41" s="8" t="s">
        <v>2523</v>
      </c>
      <c r="C41" s="57" t="s">
        <v>714</v>
      </c>
      <c r="D41" s="54" t="s">
        <v>2524</v>
      </c>
      <c r="E41" s="6" t="s">
        <v>712</v>
      </c>
      <c r="F41" s="19">
        <v>1700</v>
      </c>
      <c r="G41" s="24">
        <v>8330.99</v>
      </c>
      <c r="H41" s="24">
        <v>9</v>
      </c>
      <c r="I41" s="31">
        <v>7.1200999999999999</v>
      </c>
      <c r="J41" s="31"/>
      <c r="K41" s="35"/>
    </row>
    <row r="42" spans="2:11" x14ac:dyDescent="0.25">
      <c r="B42" s="8" t="s">
        <v>4309</v>
      </c>
      <c r="C42" s="57" t="s">
        <v>62</v>
      </c>
      <c r="D42" s="54" t="s">
        <v>4310</v>
      </c>
      <c r="E42" s="6" t="s">
        <v>1136</v>
      </c>
      <c r="F42" s="19">
        <v>1700</v>
      </c>
      <c r="G42" s="24">
        <v>8329.58</v>
      </c>
      <c r="H42" s="24">
        <v>9</v>
      </c>
      <c r="I42" s="31">
        <v>7.0449000000000002</v>
      </c>
      <c r="J42" s="31"/>
      <c r="K42" s="35" t="s">
        <v>574</v>
      </c>
    </row>
    <row r="43" spans="2:11" x14ac:dyDescent="0.25">
      <c r="B43" s="8" t="s">
        <v>4311</v>
      </c>
      <c r="C43" s="57" t="s">
        <v>117</v>
      </c>
      <c r="D43" s="54" t="s">
        <v>4312</v>
      </c>
      <c r="E43" s="6" t="s">
        <v>712</v>
      </c>
      <c r="F43" s="19">
        <v>1700</v>
      </c>
      <c r="G43" s="24">
        <v>8329.58</v>
      </c>
      <c r="H43" s="24">
        <v>9</v>
      </c>
      <c r="I43" s="31">
        <v>7.0449000000000002</v>
      </c>
      <c r="J43" s="31"/>
      <c r="K43" s="35" t="s">
        <v>574</v>
      </c>
    </row>
    <row r="44" spans="2:11" x14ac:dyDescent="0.25">
      <c r="B44" s="8" t="s">
        <v>2519</v>
      </c>
      <c r="C44" s="57" t="s">
        <v>65</v>
      </c>
      <c r="D44" s="54" t="s">
        <v>2520</v>
      </c>
      <c r="E44" s="6" t="s">
        <v>712</v>
      </c>
      <c r="F44" s="19">
        <v>1700</v>
      </c>
      <c r="G44" s="24">
        <v>8328.6299999999992</v>
      </c>
      <c r="H44" s="24">
        <v>9</v>
      </c>
      <c r="I44" s="31">
        <v>7.0850999999999997</v>
      </c>
      <c r="J44" s="31"/>
      <c r="K44" s="35" t="s">
        <v>574</v>
      </c>
    </row>
    <row r="45" spans="2:11" x14ac:dyDescent="0.25">
      <c r="B45" s="8" t="s">
        <v>4313</v>
      </c>
      <c r="C45" s="57" t="s">
        <v>717</v>
      </c>
      <c r="D45" s="54" t="s">
        <v>4314</v>
      </c>
      <c r="E45" s="6" t="s">
        <v>712</v>
      </c>
      <c r="F45" s="19">
        <v>1700</v>
      </c>
      <c r="G45" s="24">
        <v>8327.33</v>
      </c>
      <c r="H45" s="24">
        <v>9</v>
      </c>
      <c r="I45" s="31">
        <v>7.1401000000000003</v>
      </c>
      <c r="J45" s="31"/>
      <c r="K45" s="35" t="s">
        <v>574</v>
      </c>
    </row>
    <row r="46" spans="2:11" x14ac:dyDescent="0.25">
      <c r="B46" s="8" t="s">
        <v>3594</v>
      </c>
      <c r="C46" s="57" t="s">
        <v>435</v>
      </c>
      <c r="D46" s="54" t="s">
        <v>3595</v>
      </c>
      <c r="E46" s="6" t="s">
        <v>712</v>
      </c>
      <c r="F46" s="19">
        <v>1400</v>
      </c>
      <c r="G46" s="24">
        <v>6951.69</v>
      </c>
      <c r="H46" s="24">
        <v>7.51</v>
      </c>
      <c r="I46" s="31">
        <v>6.8555999999999999</v>
      </c>
      <c r="J46" s="31"/>
      <c r="K46" s="35" t="s">
        <v>574</v>
      </c>
    </row>
    <row r="47" spans="2:11" x14ac:dyDescent="0.25">
      <c r="C47" s="58" t="s">
        <v>39</v>
      </c>
      <c r="D47" s="54"/>
      <c r="E47" s="6"/>
      <c r="F47" s="19"/>
      <c r="G47" s="25">
        <v>57418.61</v>
      </c>
      <c r="H47" s="25">
        <v>62.04</v>
      </c>
      <c r="I47" s="31"/>
      <c r="J47" s="31"/>
      <c r="K47" s="35"/>
    </row>
    <row r="48" spans="2:11" x14ac:dyDescent="0.25">
      <c r="C48" s="57"/>
      <c r="D48" s="54"/>
      <c r="E48" s="6"/>
      <c r="F48" s="19"/>
      <c r="G48" s="24"/>
      <c r="H48" s="24"/>
      <c r="I48" s="31"/>
      <c r="J48" s="31"/>
      <c r="K48" s="35"/>
    </row>
    <row r="49" spans="1:11" x14ac:dyDescent="0.25">
      <c r="C49" s="59" t="s">
        <v>15</v>
      </c>
      <c r="D49" s="54"/>
      <c r="E49" s="6"/>
      <c r="F49" s="19"/>
      <c r="G49" s="24"/>
      <c r="H49" s="24"/>
      <c r="I49" s="31"/>
      <c r="J49" s="31"/>
      <c r="K49" s="35"/>
    </row>
    <row r="50" spans="1:11" x14ac:dyDescent="0.25">
      <c r="B50" s="8" t="s">
        <v>1789</v>
      </c>
      <c r="C50" s="57" t="s">
        <v>1790</v>
      </c>
      <c r="D50" s="54" t="s">
        <v>1791</v>
      </c>
      <c r="E50" s="6" t="s">
        <v>646</v>
      </c>
      <c r="F50" s="19">
        <v>5000000</v>
      </c>
      <c r="G50" s="24">
        <v>4909.6000000000004</v>
      </c>
      <c r="H50" s="24">
        <v>5.3</v>
      </c>
      <c r="I50" s="31">
        <v>6.7209000000000003</v>
      </c>
      <c r="J50" s="31"/>
      <c r="K50" s="35"/>
    </row>
    <row r="51" spans="1:11" x14ac:dyDescent="0.25">
      <c r="C51" s="58" t="s">
        <v>39</v>
      </c>
      <c r="D51" s="54"/>
      <c r="E51" s="6"/>
      <c r="F51" s="19"/>
      <c r="G51" s="25">
        <v>4909.6000000000004</v>
      </c>
      <c r="H51" s="25">
        <v>5.3</v>
      </c>
      <c r="I51" s="31"/>
      <c r="J51" s="31"/>
      <c r="K51" s="35"/>
    </row>
    <row r="52" spans="1:11" x14ac:dyDescent="0.25">
      <c r="C52" s="57"/>
      <c r="D52" s="54"/>
      <c r="E52" s="6"/>
      <c r="F52" s="19"/>
      <c r="G52" s="24"/>
      <c r="H52" s="24"/>
      <c r="I52" s="31"/>
      <c r="J52" s="31"/>
      <c r="K52" s="35"/>
    </row>
    <row r="53" spans="1:11" x14ac:dyDescent="0.25">
      <c r="C53" s="58" t="s">
        <v>16</v>
      </c>
      <c r="D53" s="54"/>
      <c r="E53" s="6"/>
      <c r="F53" s="19"/>
      <c r="G53" s="24" t="s">
        <v>2</v>
      </c>
      <c r="H53" s="24" t="s">
        <v>2</v>
      </c>
      <c r="I53" s="31"/>
      <c r="J53" s="31"/>
      <c r="K53" s="35"/>
    </row>
    <row r="54" spans="1:11" x14ac:dyDescent="0.25">
      <c r="C54" s="57"/>
      <c r="D54" s="54"/>
      <c r="E54" s="6"/>
      <c r="F54" s="19"/>
      <c r="G54" s="24"/>
      <c r="H54" s="24"/>
      <c r="I54" s="31"/>
      <c r="J54" s="31"/>
      <c r="K54" s="35"/>
    </row>
    <row r="55" spans="1:11" x14ac:dyDescent="0.25">
      <c r="C55" s="58" t="s">
        <v>17</v>
      </c>
      <c r="D55" s="54"/>
      <c r="E55" s="6"/>
      <c r="F55" s="19"/>
      <c r="G55" s="24" t="s">
        <v>2</v>
      </c>
      <c r="H55" s="24" t="s">
        <v>2</v>
      </c>
      <c r="I55" s="31"/>
      <c r="J55" s="31"/>
      <c r="K55" s="35"/>
    </row>
    <row r="56" spans="1:11" x14ac:dyDescent="0.25">
      <c r="C56" s="57"/>
      <c r="D56" s="54"/>
      <c r="E56" s="6"/>
      <c r="F56" s="19"/>
      <c r="G56" s="24"/>
      <c r="H56" s="24"/>
      <c r="I56" s="31"/>
      <c r="J56" s="31"/>
      <c r="K56" s="35"/>
    </row>
    <row r="57" spans="1:11" x14ac:dyDescent="0.25">
      <c r="A57" s="10"/>
      <c r="B57" s="28"/>
      <c r="C57" s="58" t="s">
        <v>18</v>
      </c>
      <c r="D57" s="54"/>
      <c r="E57" s="6"/>
      <c r="F57" s="19"/>
      <c r="G57" s="24"/>
      <c r="H57" s="24"/>
      <c r="I57" s="31"/>
      <c r="J57" s="31"/>
      <c r="K57" s="35"/>
    </row>
    <row r="58" spans="1:11" x14ac:dyDescent="0.25">
      <c r="A58" s="28"/>
      <c r="B58" s="28"/>
      <c r="C58" s="58" t="s">
        <v>19</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A60" s="28"/>
      <c r="B60" s="28"/>
      <c r="C60" s="58" t="s">
        <v>20</v>
      </c>
      <c r="D60" s="54"/>
      <c r="E60" s="6"/>
      <c r="F60" s="19"/>
      <c r="G60" s="24" t="s">
        <v>2</v>
      </c>
      <c r="H60" s="24" t="s">
        <v>2</v>
      </c>
      <c r="I60" s="31"/>
      <c r="J60" s="31"/>
      <c r="K60" s="35"/>
    </row>
    <row r="61" spans="1:11" x14ac:dyDescent="0.25">
      <c r="A61" s="28"/>
      <c r="B61" s="28"/>
      <c r="C61" s="58"/>
      <c r="D61" s="54"/>
      <c r="E61" s="6"/>
      <c r="F61" s="19"/>
      <c r="G61" s="24"/>
      <c r="H61" s="24"/>
      <c r="I61" s="31"/>
      <c r="J61" s="31"/>
      <c r="K61" s="35"/>
    </row>
    <row r="62" spans="1:11" x14ac:dyDescent="0.25">
      <c r="A62" s="28"/>
      <c r="B62" s="28"/>
      <c r="C62" s="58" t="s">
        <v>21</v>
      </c>
      <c r="D62" s="54"/>
      <c r="E62" s="6"/>
      <c r="F62" s="19"/>
      <c r="G62" s="24" t="s">
        <v>2</v>
      </c>
      <c r="H62" s="24" t="s">
        <v>2</v>
      </c>
      <c r="I62" s="31"/>
      <c r="J62" s="31"/>
      <c r="K62" s="35"/>
    </row>
    <row r="63" spans="1:11" x14ac:dyDescent="0.25">
      <c r="A63" s="28"/>
      <c r="B63" s="28"/>
      <c r="C63" s="58"/>
      <c r="D63" s="54"/>
      <c r="E63" s="6"/>
      <c r="F63" s="19"/>
      <c r="G63" s="24"/>
      <c r="H63" s="24"/>
      <c r="I63" s="31"/>
      <c r="J63" s="31"/>
      <c r="K63" s="35"/>
    </row>
    <row r="64" spans="1:11" x14ac:dyDescent="0.25">
      <c r="A64" s="28"/>
      <c r="B64" s="28"/>
      <c r="C64" s="58" t="s">
        <v>22</v>
      </c>
      <c r="D64" s="54"/>
      <c r="E64" s="6"/>
      <c r="F64" s="19"/>
      <c r="G64" s="24" t="s">
        <v>2</v>
      </c>
      <c r="H64" s="24" t="s">
        <v>2</v>
      </c>
      <c r="I64" s="31"/>
      <c r="J64" s="31"/>
      <c r="K64" s="35"/>
    </row>
    <row r="65" spans="1:54" x14ac:dyDescent="0.25">
      <c r="A65" s="28"/>
      <c r="B65" s="28"/>
      <c r="C65" s="58"/>
      <c r="D65" s="54"/>
      <c r="E65" s="6"/>
      <c r="F65" s="19"/>
      <c r="G65" s="24"/>
      <c r="H65" s="24"/>
      <c r="I65" s="31"/>
      <c r="J65" s="31"/>
      <c r="K65" s="35"/>
    </row>
    <row r="66" spans="1:54" x14ac:dyDescent="0.25">
      <c r="C66" s="59" t="s">
        <v>23</v>
      </c>
      <c r="D66" s="54"/>
      <c r="E66" s="6"/>
      <c r="F66" s="19"/>
      <c r="G66" s="24"/>
      <c r="H66" s="24"/>
      <c r="I66" s="31"/>
      <c r="J66" s="31"/>
      <c r="K66" s="35"/>
    </row>
    <row r="67" spans="1:54" x14ac:dyDescent="0.25">
      <c r="B67" s="8" t="s">
        <v>37</v>
      </c>
      <c r="C67" s="57" t="s">
        <v>38</v>
      </c>
      <c r="D67" s="54"/>
      <c r="E67" s="6"/>
      <c r="F67" s="19"/>
      <c r="G67" s="24">
        <v>52.13</v>
      </c>
      <c r="H67" s="24">
        <v>0.06</v>
      </c>
      <c r="I67" s="31"/>
      <c r="J67" s="31"/>
      <c r="K67" s="35"/>
    </row>
    <row r="68" spans="1:54" x14ac:dyDescent="0.25">
      <c r="C68" s="58" t="s">
        <v>39</v>
      </c>
      <c r="D68" s="54"/>
      <c r="E68" s="6"/>
      <c r="F68" s="19"/>
      <c r="G68" s="25">
        <v>52.13</v>
      </c>
      <c r="H68" s="25">
        <v>0.06</v>
      </c>
      <c r="I68" s="31"/>
      <c r="J68" s="31"/>
      <c r="K68" s="35"/>
    </row>
    <row r="69" spans="1:54" x14ac:dyDescent="0.25">
      <c r="C69" s="57"/>
      <c r="D69" s="54"/>
      <c r="E69" s="6"/>
      <c r="F69" s="19"/>
      <c r="G69" s="24"/>
      <c r="H69" s="24"/>
      <c r="I69" s="31"/>
      <c r="J69" s="31"/>
      <c r="K69" s="35"/>
    </row>
    <row r="70" spans="1:54" x14ac:dyDescent="0.25">
      <c r="A70" s="10"/>
      <c r="B70" s="28"/>
      <c r="C70" s="58" t="s">
        <v>24</v>
      </c>
      <c r="D70" s="54"/>
      <c r="E70" s="6"/>
      <c r="F70" s="19"/>
      <c r="G70" s="24"/>
      <c r="H70" s="24"/>
      <c r="I70" s="31"/>
      <c r="J70" s="31"/>
      <c r="K70" s="35"/>
    </row>
    <row r="71" spans="1:54" s="2" customFormat="1" ht="13.5" x14ac:dyDescent="0.25">
      <c r="A71" s="28"/>
      <c r="B71" s="28"/>
      <c r="C71" s="57" t="s">
        <v>4770</v>
      </c>
      <c r="D71" s="54"/>
      <c r="E71" s="6"/>
      <c r="F71" s="19"/>
      <c r="G71" s="24" t="s">
        <v>2</v>
      </c>
      <c r="H71" s="24" t="s">
        <v>2</v>
      </c>
      <c r="I71" s="31"/>
      <c r="J71" s="31"/>
      <c r="K71" s="35"/>
      <c r="L71" s="3"/>
      <c r="AI71" s="3"/>
      <c r="AV71" s="3"/>
      <c r="AX71" s="3"/>
      <c r="BB71" s="3"/>
    </row>
    <row r="72" spans="1:54" x14ac:dyDescent="0.25">
      <c r="B72" s="8"/>
      <c r="C72" s="57" t="s">
        <v>40</v>
      </c>
      <c r="D72" s="54"/>
      <c r="E72" s="6"/>
      <c r="F72" s="19"/>
      <c r="G72" s="24">
        <v>68.27</v>
      </c>
      <c r="H72" s="24">
        <v>0.08</v>
      </c>
      <c r="I72" s="31"/>
      <c r="J72" s="31"/>
      <c r="K72" s="35"/>
    </row>
    <row r="73" spans="1:54" x14ac:dyDescent="0.25">
      <c r="C73" s="58" t="s">
        <v>39</v>
      </c>
      <c r="D73" s="54"/>
      <c r="E73" s="6"/>
      <c r="F73" s="19"/>
      <c r="G73" s="25">
        <v>68.27</v>
      </c>
      <c r="H73" s="25">
        <v>0.08</v>
      </c>
      <c r="I73" s="31"/>
      <c r="J73" s="31"/>
      <c r="K73" s="35"/>
    </row>
    <row r="74" spans="1:54" x14ac:dyDescent="0.25">
      <c r="C74" s="57"/>
      <c r="D74" s="54"/>
      <c r="E74" s="6"/>
      <c r="F74" s="19"/>
      <c r="G74" s="24"/>
      <c r="H74" s="24"/>
      <c r="I74" s="31"/>
      <c r="J74" s="31"/>
      <c r="K74" s="35"/>
    </row>
    <row r="75" spans="1:54" x14ac:dyDescent="0.25">
      <c r="C75" s="60" t="s">
        <v>41</v>
      </c>
      <c r="D75" s="55"/>
      <c r="E75" s="5"/>
      <c r="F75" s="20"/>
      <c r="G75" s="26">
        <v>92546.86</v>
      </c>
      <c r="H75" s="26">
        <v>100</v>
      </c>
      <c r="I75" s="32"/>
      <c r="J75" s="32"/>
      <c r="K75" s="36"/>
    </row>
    <row r="78" spans="1:54" x14ac:dyDescent="0.25">
      <c r="C78" s="1" t="s">
        <v>42</v>
      </c>
    </row>
    <row r="79" spans="1:54" x14ac:dyDescent="0.25">
      <c r="C79" s="37" t="s">
        <v>43</v>
      </c>
      <c r="D79" s="37"/>
      <c r="E79" s="37"/>
      <c r="F79" s="37"/>
      <c r="G79" s="37"/>
      <c r="H79" s="37"/>
      <c r="I79" s="37"/>
      <c r="J79" s="37"/>
      <c r="K79" s="37"/>
    </row>
    <row r="80" spans="1:54" x14ac:dyDescent="0.25">
      <c r="C80" s="2" t="s">
        <v>44</v>
      </c>
    </row>
    <row r="81" spans="3:6" x14ac:dyDescent="0.25">
      <c r="C81" s="2" t="s">
        <v>45</v>
      </c>
    </row>
    <row r="82" spans="3:6" x14ac:dyDescent="0.25">
      <c r="C82" s="2" t="s">
        <v>46</v>
      </c>
    </row>
    <row r="83" spans="3:6" x14ac:dyDescent="0.25">
      <c r="C83" s="2" t="s">
        <v>47</v>
      </c>
    </row>
    <row r="85" spans="3:6" x14ac:dyDescent="0.25">
      <c r="C85" s="74" t="s">
        <v>4829</v>
      </c>
      <c r="E85" s="74" t="s">
        <v>4830</v>
      </c>
      <c r="F85" s="75"/>
    </row>
    <row r="86" spans="3:6" x14ac:dyDescent="0.25">
      <c r="E86" s="2" t="s">
        <v>4889</v>
      </c>
    </row>
  </sheetData>
  <hyperlinks>
    <hyperlink ref="J2" location="'Index'!A1" display="'Index'!A1" xr:uid="{00000000-0004-0000-8100-000000000000}"/>
  </hyperlinks>
  <pageMargins left="0.7" right="0.7" top="0.75" bottom="0.75" header="0.3" footer="0.3"/>
  <pageSetup orientation="portrait" horizontalDpi="4294967293"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codeName="Sheet1108"/>
  <dimension ref="A1:IV73"/>
  <sheetViews>
    <sheetView showGridLines="0" zoomScale="90" zoomScaleNormal="90" workbookViewId="0">
      <pane ySplit="6" topLeftCell="A56"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4315</v>
      </c>
      <c r="J2" s="38" t="s">
        <v>4585</v>
      </c>
    </row>
    <row r="3" spans="1:54" ht="16.5" x14ac:dyDescent="0.3">
      <c r="C3" s="1" t="s">
        <v>26</v>
      </c>
      <c r="D3" s="21" t="s">
        <v>4316</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C16" s="58" t="s">
        <v>5</v>
      </c>
      <c r="D16" s="54"/>
      <c r="E16" s="6"/>
      <c r="F16" s="19"/>
      <c r="G16" s="24"/>
      <c r="H16" s="24"/>
      <c r="I16" s="31"/>
      <c r="J16" s="31"/>
      <c r="K16" s="35"/>
    </row>
    <row r="17" spans="1:11" x14ac:dyDescent="0.25">
      <c r="C17" s="57"/>
      <c r="D17" s="54"/>
      <c r="E17" s="6"/>
      <c r="F17" s="19"/>
      <c r="G17" s="24"/>
      <c r="H17" s="24"/>
      <c r="I17" s="31"/>
      <c r="J17" s="31"/>
      <c r="K17" s="35"/>
    </row>
    <row r="18" spans="1:11" x14ac:dyDescent="0.25">
      <c r="C18" s="58" t="s">
        <v>6</v>
      </c>
      <c r="D18" s="54"/>
      <c r="E18" s="6"/>
      <c r="F18" s="19"/>
      <c r="G18" s="24" t="s">
        <v>2</v>
      </c>
      <c r="H18" s="24" t="s">
        <v>2</v>
      </c>
      <c r="I18" s="31"/>
      <c r="J18" s="31"/>
      <c r="K18" s="35"/>
    </row>
    <row r="19" spans="1:11" x14ac:dyDescent="0.25">
      <c r="C19" s="57"/>
      <c r="D19" s="54"/>
      <c r="E19" s="6"/>
      <c r="F19" s="19"/>
      <c r="G19" s="24"/>
      <c r="H19" s="24"/>
      <c r="I19" s="31"/>
      <c r="J19" s="31"/>
      <c r="K19" s="35"/>
    </row>
    <row r="20" spans="1:11" x14ac:dyDescent="0.25">
      <c r="C20" s="58" t="s">
        <v>7</v>
      </c>
      <c r="D20" s="54"/>
      <c r="E20" s="6"/>
      <c r="F20" s="19"/>
      <c r="G20" s="24" t="s">
        <v>2</v>
      </c>
      <c r="H20" s="24" t="s">
        <v>2</v>
      </c>
      <c r="I20" s="31"/>
      <c r="J20" s="31"/>
      <c r="K20" s="35"/>
    </row>
    <row r="21" spans="1:11" x14ac:dyDescent="0.25">
      <c r="C21" s="57"/>
      <c r="D21" s="54"/>
      <c r="E21" s="6"/>
      <c r="F21" s="19"/>
      <c r="G21" s="24"/>
      <c r="H21" s="24"/>
      <c r="I21" s="31"/>
      <c r="J21" s="31"/>
      <c r="K21" s="35"/>
    </row>
    <row r="22" spans="1:11" x14ac:dyDescent="0.25">
      <c r="C22" s="58" t="s">
        <v>8</v>
      </c>
      <c r="D22" s="54"/>
      <c r="E22" s="6"/>
      <c r="F22" s="19"/>
      <c r="G22" s="24" t="s">
        <v>2</v>
      </c>
      <c r="H22" s="24" t="s">
        <v>2</v>
      </c>
      <c r="I22" s="31"/>
      <c r="J22" s="31"/>
      <c r="K22" s="35"/>
    </row>
    <row r="23" spans="1:11" x14ac:dyDescent="0.25">
      <c r="C23" s="57"/>
      <c r="D23" s="54"/>
      <c r="E23" s="6"/>
      <c r="F23" s="19"/>
      <c r="G23" s="24"/>
      <c r="H23" s="24"/>
      <c r="I23" s="31"/>
      <c r="J23" s="31"/>
      <c r="K23" s="35"/>
    </row>
    <row r="24" spans="1:11" x14ac:dyDescent="0.25">
      <c r="C24" s="58" t="s">
        <v>9</v>
      </c>
      <c r="D24" s="54"/>
      <c r="E24" s="6"/>
      <c r="F24" s="19"/>
      <c r="G24" s="24" t="s">
        <v>2</v>
      </c>
      <c r="H24" s="24" t="s">
        <v>2</v>
      </c>
      <c r="I24" s="31"/>
      <c r="J24" s="31"/>
      <c r="K24" s="35"/>
    </row>
    <row r="25" spans="1:11" x14ac:dyDescent="0.25">
      <c r="C25" s="57"/>
      <c r="D25" s="54"/>
      <c r="E25" s="6"/>
      <c r="F25" s="19"/>
      <c r="G25" s="24"/>
      <c r="H25" s="24"/>
      <c r="I25" s="31"/>
      <c r="J25" s="31"/>
      <c r="K25" s="35"/>
    </row>
    <row r="26" spans="1:11" x14ac:dyDescent="0.25">
      <c r="C26" s="58" t="s">
        <v>10</v>
      </c>
      <c r="D26" s="54"/>
      <c r="E26" s="6"/>
      <c r="F26" s="19"/>
      <c r="G26" s="24" t="s">
        <v>2</v>
      </c>
      <c r="H26" s="24" t="s">
        <v>2</v>
      </c>
      <c r="I26" s="31"/>
      <c r="J26" s="31"/>
      <c r="K26" s="35"/>
    </row>
    <row r="27" spans="1:11" x14ac:dyDescent="0.25">
      <c r="C27" s="57"/>
      <c r="D27" s="54"/>
      <c r="E27" s="6"/>
      <c r="F27" s="19"/>
      <c r="G27" s="24"/>
      <c r="H27" s="24"/>
      <c r="I27" s="31"/>
      <c r="J27" s="31"/>
      <c r="K27" s="35"/>
    </row>
    <row r="28" spans="1:11" x14ac:dyDescent="0.25">
      <c r="A28" s="10"/>
      <c r="B28" s="28"/>
      <c r="C28" s="58" t="s">
        <v>11</v>
      </c>
      <c r="D28" s="54"/>
      <c r="E28" s="6"/>
      <c r="F28" s="19"/>
      <c r="G28" s="24"/>
      <c r="H28" s="24"/>
      <c r="I28" s="31"/>
      <c r="J28" s="31"/>
      <c r="K28" s="35"/>
    </row>
    <row r="29" spans="1:11" x14ac:dyDescent="0.25">
      <c r="A29" s="28"/>
      <c r="B29" s="28"/>
      <c r="C29" s="58" t="s">
        <v>13</v>
      </c>
      <c r="D29" s="54"/>
      <c r="E29" s="6"/>
      <c r="F29" s="19"/>
      <c r="G29" s="24" t="s">
        <v>2</v>
      </c>
      <c r="H29" s="24" t="s">
        <v>2</v>
      </c>
      <c r="I29" s="31"/>
      <c r="J29" s="31"/>
      <c r="K29" s="35"/>
    </row>
    <row r="30" spans="1:11" x14ac:dyDescent="0.25">
      <c r="A30" s="28"/>
      <c r="B30" s="28"/>
      <c r="C30" s="58"/>
      <c r="D30" s="54"/>
      <c r="E30" s="6"/>
      <c r="F30" s="19"/>
      <c r="G30" s="24"/>
      <c r="H30" s="24"/>
      <c r="I30" s="31"/>
      <c r="J30" s="31"/>
      <c r="K30" s="35"/>
    </row>
    <row r="31" spans="1:11" x14ac:dyDescent="0.25">
      <c r="A31" s="28"/>
      <c r="B31" s="28"/>
      <c r="C31" s="58" t="s">
        <v>14</v>
      </c>
      <c r="D31" s="54"/>
      <c r="E31" s="6"/>
      <c r="F31" s="19"/>
      <c r="G31" s="24" t="s">
        <v>2</v>
      </c>
      <c r="H31" s="24" t="s">
        <v>2</v>
      </c>
      <c r="I31" s="31"/>
      <c r="J31" s="31"/>
      <c r="K31" s="35"/>
    </row>
    <row r="32" spans="1:11" x14ac:dyDescent="0.25">
      <c r="A32" s="28"/>
      <c r="B32" s="28"/>
      <c r="C32" s="58"/>
      <c r="D32" s="54"/>
      <c r="E32" s="6"/>
      <c r="F32" s="19"/>
      <c r="G32" s="24"/>
      <c r="H32" s="24"/>
      <c r="I32" s="31"/>
      <c r="J32" s="31"/>
      <c r="K32" s="35"/>
    </row>
    <row r="33" spans="1:11" x14ac:dyDescent="0.25">
      <c r="A33" s="28"/>
      <c r="B33" s="28"/>
      <c r="C33" s="58" t="s">
        <v>15</v>
      </c>
      <c r="D33" s="54"/>
      <c r="E33" s="6"/>
      <c r="F33" s="19"/>
      <c r="G33" s="24" t="s">
        <v>2</v>
      </c>
      <c r="H33" s="24" t="s">
        <v>2</v>
      </c>
      <c r="I33" s="31"/>
      <c r="J33" s="31"/>
      <c r="K33" s="35"/>
    </row>
    <row r="34" spans="1:11" x14ac:dyDescent="0.25">
      <c r="A34" s="28"/>
      <c r="B34" s="28"/>
      <c r="C34" s="58"/>
      <c r="D34" s="54"/>
      <c r="E34" s="6"/>
      <c r="F34" s="19"/>
      <c r="G34" s="24"/>
      <c r="H34" s="24"/>
      <c r="I34" s="31"/>
      <c r="J34" s="31"/>
      <c r="K34" s="35"/>
    </row>
    <row r="35" spans="1:11" x14ac:dyDescent="0.25">
      <c r="A35" s="28"/>
      <c r="B35" s="28"/>
      <c r="C35" s="58" t="s">
        <v>16</v>
      </c>
      <c r="D35" s="54"/>
      <c r="E35" s="6"/>
      <c r="F35" s="19"/>
      <c r="G35" s="24" t="s">
        <v>2</v>
      </c>
      <c r="H35" s="24" t="s">
        <v>2</v>
      </c>
      <c r="I35" s="31"/>
      <c r="J35" s="31"/>
      <c r="K35" s="35"/>
    </row>
    <row r="36" spans="1:11" x14ac:dyDescent="0.25">
      <c r="A36" s="28"/>
      <c r="B36" s="28"/>
      <c r="C36" s="58"/>
      <c r="D36" s="54"/>
      <c r="E36" s="6"/>
      <c r="F36" s="19"/>
      <c r="G36" s="24"/>
      <c r="H36" s="24"/>
      <c r="I36" s="31"/>
      <c r="J36" s="31"/>
      <c r="K36" s="35"/>
    </row>
    <row r="37" spans="1:11" x14ac:dyDescent="0.25">
      <c r="C37" s="59" t="s">
        <v>17</v>
      </c>
      <c r="D37" s="54"/>
      <c r="E37" s="6"/>
      <c r="F37" s="19"/>
      <c r="G37" s="24"/>
      <c r="H37" s="24"/>
      <c r="I37" s="31"/>
      <c r="J37" s="31"/>
      <c r="K37" s="35"/>
    </row>
    <row r="38" spans="1:11" x14ac:dyDescent="0.25">
      <c r="B38" s="8" t="s">
        <v>3603</v>
      </c>
      <c r="C38" s="57" t="s">
        <v>3604</v>
      </c>
      <c r="D38" s="54" t="s">
        <v>3605</v>
      </c>
      <c r="E38" s="6" t="s">
        <v>646</v>
      </c>
      <c r="F38" s="19">
        <v>34000000</v>
      </c>
      <c r="G38" s="24">
        <v>28099.16</v>
      </c>
      <c r="H38" s="24">
        <v>95.05</v>
      </c>
      <c r="I38" s="31">
        <v>7.3231295000000003</v>
      </c>
      <c r="J38" s="31"/>
      <c r="K38" s="35"/>
    </row>
    <row r="39" spans="1:11" x14ac:dyDescent="0.25">
      <c r="B39" s="8" t="s">
        <v>3606</v>
      </c>
      <c r="C39" s="57" t="s">
        <v>3604</v>
      </c>
      <c r="D39" s="54" t="s">
        <v>3607</v>
      </c>
      <c r="E39" s="6" t="s">
        <v>646</v>
      </c>
      <c r="F39" s="19">
        <v>957100</v>
      </c>
      <c r="G39" s="24">
        <v>790.99</v>
      </c>
      <c r="H39" s="24">
        <v>2.68</v>
      </c>
      <c r="I39" s="31">
        <v>7.3231295000000003</v>
      </c>
      <c r="J39" s="31"/>
      <c r="K39" s="35"/>
    </row>
    <row r="40" spans="1:11" x14ac:dyDescent="0.25">
      <c r="B40" s="8" t="s">
        <v>1484</v>
      </c>
      <c r="C40" s="57" t="s">
        <v>1485</v>
      </c>
      <c r="D40" s="54" t="s">
        <v>1486</v>
      </c>
      <c r="E40" s="6" t="s">
        <v>646</v>
      </c>
      <c r="F40" s="19">
        <v>506700</v>
      </c>
      <c r="G40" s="24">
        <v>500.15</v>
      </c>
      <c r="H40" s="24">
        <v>1.69</v>
      </c>
      <c r="I40" s="31">
        <v>6.6359500000000002</v>
      </c>
      <c r="J40" s="31"/>
      <c r="K40" s="35"/>
    </row>
    <row r="41" spans="1:11" x14ac:dyDescent="0.25">
      <c r="B41" s="8" t="s">
        <v>2251</v>
      </c>
      <c r="C41" s="57" t="s">
        <v>2252</v>
      </c>
      <c r="D41" s="54" t="s">
        <v>2253</v>
      </c>
      <c r="E41" s="6" t="s">
        <v>646</v>
      </c>
      <c r="F41" s="19">
        <v>125000</v>
      </c>
      <c r="G41" s="24">
        <v>103.9</v>
      </c>
      <c r="H41" s="24">
        <v>0.35</v>
      </c>
      <c r="I41" s="31">
        <v>7.3300834999999998</v>
      </c>
      <c r="J41" s="31"/>
      <c r="K41" s="35"/>
    </row>
    <row r="42" spans="1:11" x14ac:dyDescent="0.25">
      <c r="C42" s="58" t="s">
        <v>39</v>
      </c>
      <c r="D42" s="54"/>
      <c r="E42" s="6"/>
      <c r="F42" s="19"/>
      <c r="G42" s="25">
        <v>29494.2</v>
      </c>
      <c r="H42" s="25">
        <v>99.77</v>
      </c>
      <c r="I42" s="31"/>
      <c r="J42" s="31"/>
      <c r="K42" s="35"/>
    </row>
    <row r="43" spans="1:11" x14ac:dyDescent="0.25">
      <c r="C43" s="57"/>
      <c r="D43" s="54"/>
      <c r="E43" s="6"/>
      <c r="F43" s="19"/>
      <c r="G43" s="24"/>
      <c r="H43" s="24"/>
      <c r="I43" s="31"/>
      <c r="J43" s="31"/>
      <c r="K43" s="35"/>
    </row>
    <row r="44" spans="1:11" x14ac:dyDescent="0.25">
      <c r="A44" s="10"/>
      <c r="B44" s="28"/>
      <c r="C44" s="58" t="s">
        <v>18</v>
      </c>
      <c r="D44" s="54"/>
      <c r="E44" s="6"/>
      <c r="F44" s="19"/>
      <c r="G44" s="24"/>
      <c r="H44" s="24"/>
      <c r="I44" s="31"/>
      <c r="J44" s="31"/>
      <c r="K44" s="35"/>
    </row>
    <row r="45" spans="1:11" x14ac:dyDescent="0.25">
      <c r="A45" s="28"/>
      <c r="B45" s="28"/>
      <c r="C45" s="58" t="s">
        <v>19</v>
      </c>
      <c r="D45" s="54"/>
      <c r="E45" s="6"/>
      <c r="F45" s="19"/>
      <c r="G45" s="24" t="s">
        <v>2</v>
      </c>
      <c r="H45" s="24" t="s">
        <v>2</v>
      </c>
      <c r="I45" s="31"/>
      <c r="J45" s="31"/>
      <c r="K45" s="35"/>
    </row>
    <row r="46" spans="1:11" x14ac:dyDescent="0.25">
      <c r="A46" s="28"/>
      <c r="B46" s="28"/>
      <c r="C46" s="58"/>
      <c r="D46" s="54"/>
      <c r="E46" s="6"/>
      <c r="F46" s="19"/>
      <c r="G46" s="24"/>
      <c r="H46" s="24"/>
      <c r="I46" s="31"/>
      <c r="J46" s="31"/>
      <c r="K46" s="35"/>
    </row>
    <row r="47" spans="1:11" x14ac:dyDescent="0.25">
      <c r="A47" s="28"/>
      <c r="B47" s="28"/>
      <c r="C47" s="58" t="s">
        <v>20</v>
      </c>
      <c r="D47" s="54"/>
      <c r="E47" s="6"/>
      <c r="F47" s="19"/>
      <c r="G47" s="24" t="s">
        <v>2</v>
      </c>
      <c r="H47" s="24" t="s">
        <v>2</v>
      </c>
      <c r="I47" s="31"/>
      <c r="J47" s="31"/>
      <c r="K47" s="35"/>
    </row>
    <row r="48" spans="1:11" x14ac:dyDescent="0.25">
      <c r="A48" s="28"/>
      <c r="B48" s="28"/>
      <c r="C48" s="58"/>
      <c r="D48" s="54"/>
      <c r="E48" s="6"/>
      <c r="F48" s="19"/>
      <c r="G48" s="24"/>
      <c r="H48" s="24"/>
      <c r="I48" s="31"/>
      <c r="J48" s="31"/>
      <c r="K48" s="35"/>
    </row>
    <row r="49" spans="1:54" x14ac:dyDescent="0.25">
      <c r="A49" s="28"/>
      <c r="B49" s="28"/>
      <c r="C49" s="58" t="s">
        <v>21</v>
      </c>
      <c r="D49" s="54"/>
      <c r="E49" s="6"/>
      <c r="F49" s="19"/>
      <c r="G49" s="24" t="s">
        <v>2</v>
      </c>
      <c r="H49" s="24" t="s">
        <v>2</v>
      </c>
      <c r="I49" s="31"/>
      <c r="J49" s="31"/>
      <c r="K49" s="35"/>
    </row>
    <row r="50" spans="1:54" x14ac:dyDescent="0.25">
      <c r="A50" s="28"/>
      <c r="B50" s="28"/>
      <c r="C50" s="58"/>
      <c r="D50" s="54"/>
      <c r="E50" s="6"/>
      <c r="F50" s="19"/>
      <c r="G50" s="24"/>
      <c r="H50" s="24"/>
      <c r="I50" s="31"/>
      <c r="J50" s="31"/>
      <c r="K50" s="35"/>
    </row>
    <row r="51" spans="1:54" x14ac:dyDescent="0.25">
      <c r="A51" s="28"/>
      <c r="B51" s="28"/>
      <c r="C51" s="58" t="s">
        <v>22</v>
      </c>
      <c r="D51" s="54"/>
      <c r="E51" s="6"/>
      <c r="F51" s="19"/>
      <c r="G51" s="24" t="s">
        <v>2</v>
      </c>
      <c r="H51" s="24" t="s">
        <v>2</v>
      </c>
      <c r="I51" s="31"/>
      <c r="J51" s="31"/>
      <c r="K51" s="35"/>
    </row>
    <row r="52" spans="1:54" x14ac:dyDescent="0.25">
      <c r="A52" s="28"/>
      <c r="B52" s="28"/>
      <c r="C52" s="58"/>
      <c r="D52" s="54"/>
      <c r="E52" s="6"/>
      <c r="F52" s="19"/>
      <c r="G52" s="24"/>
      <c r="H52" s="24"/>
      <c r="I52" s="31"/>
      <c r="J52" s="31"/>
      <c r="K52" s="35"/>
    </row>
    <row r="53" spans="1:54" x14ac:dyDescent="0.25">
      <c r="C53" s="59" t="s">
        <v>23</v>
      </c>
      <c r="D53" s="54"/>
      <c r="E53" s="6"/>
      <c r="F53" s="19"/>
      <c r="G53" s="24"/>
      <c r="H53" s="24"/>
      <c r="I53" s="31"/>
      <c r="J53" s="31"/>
      <c r="K53" s="35"/>
    </row>
    <row r="54" spans="1:54" x14ac:dyDescent="0.25">
      <c r="B54" s="8" t="s">
        <v>37</v>
      </c>
      <c r="C54" s="57" t="s">
        <v>38</v>
      </c>
      <c r="D54" s="54"/>
      <c r="E54" s="6"/>
      <c r="F54" s="19"/>
      <c r="G54" s="24">
        <v>53.39</v>
      </c>
      <c r="H54" s="24">
        <v>0.18</v>
      </c>
      <c r="I54" s="31"/>
      <c r="J54" s="31"/>
      <c r="K54" s="35"/>
    </row>
    <row r="55" spans="1:54" x14ac:dyDescent="0.25">
      <c r="C55" s="58" t="s">
        <v>39</v>
      </c>
      <c r="D55" s="54"/>
      <c r="E55" s="6"/>
      <c r="F55" s="19"/>
      <c r="G55" s="25">
        <v>53.39</v>
      </c>
      <c r="H55" s="25">
        <v>0.18</v>
      </c>
      <c r="I55" s="31"/>
      <c r="J55" s="31"/>
      <c r="K55" s="35"/>
    </row>
    <row r="56" spans="1:54" x14ac:dyDescent="0.25">
      <c r="C56" s="57"/>
      <c r="D56" s="54"/>
      <c r="E56" s="6"/>
      <c r="F56" s="19"/>
      <c r="G56" s="24"/>
      <c r="H56" s="24"/>
      <c r="I56" s="31"/>
      <c r="J56" s="31"/>
      <c r="K56" s="35"/>
    </row>
    <row r="57" spans="1:54" x14ac:dyDescent="0.25">
      <c r="A57" s="10"/>
      <c r="B57" s="28"/>
      <c r="C57" s="58" t="s">
        <v>24</v>
      </c>
      <c r="D57" s="54"/>
      <c r="E57" s="6"/>
      <c r="F57" s="19"/>
      <c r="G57" s="24"/>
      <c r="H57" s="24"/>
      <c r="I57" s="31"/>
      <c r="J57" s="31"/>
      <c r="K57" s="35"/>
    </row>
    <row r="58" spans="1:54" s="2" customFormat="1" ht="13.5" x14ac:dyDescent="0.25">
      <c r="A58" s="28"/>
      <c r="B58" s="28"/>
      <c r="C58" s="57" t="s">
        <v>4770</v>
      </c>
      <c r="D58" s="54"/>
      <c r="E58" s="6"/>
      <c r="F58" s="19"/>
      <c r="G58" s="24" t="s">
        <v>2</v>
      </c>
      <c r="H58" s="24" t="s">
        <v>2</v>
      </c>
      <c r="I58" s="31"/>
      <c r="J58" s="31"/>
      <c r="K58" s="35"/>
      <c r="L58" s="3"/>
      <c r="AI58" s="3"/>
      <c r="AV58" s="3"/>
      <c r="AX58" s="3"/>
      <c r="BB58" s="3"/>
    </row>
    <row r="59" spans="1:54" x14ac:dyDescent="0.25">
      <c r="B59" s="8"/>
      <c r="C59" s="57" t="s">
        <v>40</v>
      </c>
      <c r="D59" s="54"/>
      <c r="E59" s="6"/>
      <c r="F59" s="19"/>
      <c r="G59" s="24">
        <v>15.48</v>
      </c>
      <c r="H59" s="24">
        <v>0.05</v>
      </c>
      <c r="I59" s="31"/>
      <c r="J59" s="31"/>
      <c r="K59" s="35"/>
    </row>
    <row r="60" spans="1:54" x14ac:dyDescent="0.25">
      <c r="C60" s="58" t="s">
        <v>39</v>
      </c>
      <c r="D60" s="54"/>
      <c r="E60" s="6"/>
      <c r="F60" s="19"/>
      <c r="G60" s="25">
        <v>15.48</v>
      </c>
      <c r="H60" s="25">
        <v>0.05</v>
      </c>
      <c r="I60" s="31"/>
      <c r="J60" s="31"/>
      <c r="K60" s="35"/>
    </row>
    <row r="61" spans="1:54" x14ac:dyDescent="0.25">
      <c r="C61" s="57"/>
      <c r="D61" s="54"/>
      <c r="E61" s="6"/>
      <c r="F61" s="19"/>
      <c r="G61" s="24"/>
      <c r="H61" s="24"/>
      <c r="I61" s="31"/>
      <c r="J61" s="31"/>
      <c r="K61" s="35"/>
    </row>
    <row r="62" spans="1:54" x14ac:dyDescent="0.25">
      <c r="C62" s="60" t="s">
        <v>41</v>
      </c>
      <c r="D62" s="55"/>
      <c r="E62" s="5"/>
      <c r="F62" s="20"/>
      <c r="G62" s="26">
        <v>29563.07</v>
      </c>
      <c r="H62" s="26">
        <v>100</v>
      </c>
      <c r="I62" s="32"/>
      <c r="J62" s="32"/>
      <c r="K62" s="36"/>
    </row>
    <row r="65" spans="3:11" x14ac:dyDescent="0.25">
      <c r="C65" s="1" t="s">
        <v>42</v>
      </c>
    </row>
    <row r="66" spans="3:11" x14ac:dyDescent="0.25">
      <c r="C66" s="37" t="s">
        <v>43</v>
      </c>
      <c r="D66" s="37"/>
      <c r="E66" s="37"/>
      <c r="F66" s="37"/>
      <c r="G66" s="37"/>
      <c r="H66" s="37"/>
      <c r="I66" s="37"/>
      <c r="J66" s="37"/>
      <c r="K66" s="37"/>
    </row>
    <row r="67" spans="3:11" x14ac:dyDescent="0.25">
      <c r="C67" s="2" t="s">
        <v>44</v>
      </c>
    </row>
    <row r="68" spans="3:11" x14ac:dyDescent="0.25">
      <c r="C68" s="2" t="s">
        <v>45</v>
      </c>
    </row>
    <row r="69" spans="3:11" x14ac:dyDescent="0.25">
      <c r="C69" s="2" t="s">
        <v>46</v>
      </c>
    </row>
    <row r="70" spans="3:11" x14ac:dyDescent="0.25">
      <c r="C70" s="2" t="s">
        <v>47</v>
      </c>
    </row>
    <row r="72" spans="3:11" x14ac:dyDescent="0.25">
      <c r="C72" s="74" t="s">
        <v>4829</v>
      </c>
      <c r="E72" s="74" t="s">
        <v>4830</v>
      </c>
      <c r="F72" s="75"/>
    </row>
    <row r="73" spans="3:11" x14ac:dyDescent="0.25">
      <c r="E73" s="2" t="s">
        <v>4872</v>
      </c>
    </row>
  </sheetData>
  <hyperlinks>
    <hyperlink ref="J2" location="'Index'!A1" display="'Index'!A1" xr:uid="{00000000-0004-0000-8200-000000000000}"/>
  </hyperlinks>
  <pageMargins left="0.7" right="0.7" top="0.75" bottom="0.75" header="0.3" footer="0.3"/>
  <pageSetup orientation="portrait" horizontalDpi="4294967293"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codeName="Sheet1109"/>
  <dimension ref="A1:IV73"/>
  <sheetViews>
    <sheetView showGridLines="0" zoomScale="90" zoomScaleNormal="90" workbookViewId="0">
      <pane ySplit="6" topLeftCell="A53"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4317</v>
      </c>
      <c r="J2" s="38" t="s">
        <v>4585</v>
      </c>
    </row>
    <row r="3" spans="1:54" ht="16.5" x14ac:dyDescent="0.3">
      <c r="C3" s="1" t="s">
        <v>26</v>
      </c>
      <c r="D3" s="21" t="s">
        <v>4318</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C16" s="58" t="s">
        <v>5</v>
      </c>
      <c r="D16" s="54"/>
      <c r="E16" s="6"/>
      <c r="F16" s="19"/>
      <c r="G16" s="24"/>
      <c r="H16" s="24"/>
      <c r="I16" s="31"/>
      <c r="J16" s="31"/>
      <c r="K16" s="35"/>
    </row>
    <row r="17" spans="1:11" x14ac:dyDescent="0.25">
      <c r="C17" s="57"/>
      <c r="D17" s="54"/>
      <c r="E17" s="6"/>
      <c r="F17" s="19"/>
      <c r="G17" s="24"/>
      <c r="H17" s="24"/>
      <c r="I17" s="31"/>
      <c r="J17" s="31"/>
      <c r="K17" s="35"/>
    </row>
    <row r="18" spans="1:11" x14ac:dyDescent="0.25">
      <c r="C18" s="58" t="s">
        <v>6</v>
      </c>
      <c r="D18" s="54"/>
      <c r="E18" s="6"/>
      <c r="F18" s="19"/>
      <c r="G18" s="24" t="s">
        <v>2</v>
      </c>
      <c r="H18" s="24" t="s">
        <v>2</v>
      </c>
      <c r="I18" s="31"/>
      <c r="J18" s="31"/>
      <c r="K18" s="35"/>
    </row>
    <row r="19" spans="1:11" x14ac:dyDescent="0.25">
      <c r="C19" s="57"/>
      <c r="D19" s="54"/>
      <c r="E19" s="6"/>
      <c r="F19" s="19"/>
      <c r="G19" s="24"/>
      <c r="H19" s="24"/>
      <c r="I19" s="31"/>
      <c r="J19" s="31"/>
      <c r="K19" s="35"/>
    </row>
    <row r="20" spans="1:11" x14ac:dyDescent="0.25">
      <c r="C20" s="58" t="s">
        <v>7</v>
      </c>
      <c r="D20" s="54"/>
      <c r="E20" s="6"/>
      <c r="F20" s="19"/>
      <c r="G20" s="24" t="s">
        <v>2</v>
      </c>
      <c r="H20" s="24" t="s">
        <v>2</v>
      </c>
      <c r="I20" s="31"/>
      <c r="J20" s="31"/>
      <c r="K20" s="35"/>
    </row>
    <row r="21" spans="1:11" x14ac:dyDescent="0.25">
      <c r="C21" s="57"/>
      <c r="D21" s="54"/>
      <c r="E21" s="6"/>
      <c r="F21" s="19"/>
      <c r="G21" s="24"/>
      <c r="H21" s="24"/>
      <c r="I21" s="31"/>
      <c r="J21" s="31"/>
      <c r="K21" s="35"/>
    </row>
    <row r="22" spans="1:11" x14ac:dyDescent="0.25">
      <c r="C22" s="58" t="s">
        <v>8</v>
      </c>
      <c r="D22" s="54"/>
      <c r="E22" s="6"/>
      <c r="F22" s="19"/>
      <c r="G22" s="24" t="s">
        <v>2</v>
      </c>
      <c r="H22" s="24" t="s">
        <v>2</v>
      </c>
      <c r="I22" s="31"/>
      <c r="J22" s="31"/>
      <c r="K22" s="35"/>
    </row>
    <row r="23" spans="1:11" x14ac:dyDescent="0.25">
      <c r="C23" s="57"/>
      <c r="D23" s="54"/>
      <c r="E23" s="6"/>
      <c r="F23" s="19"/>
      <c r="G23" s="24"/>
      <c r="H23" s="24"/>
      <c r="I23" s="31"/>
      <c r="J23" s="31"/>
      <c r="K23" s="35"/>
    </row>
    <row r="24" spans="1:11" x14ac:dyDescent="0.25">
      <c r="C24" s="58" t="s">
        <v>9</v>
      </c>
      <c r="D24" s="54"/>
      <c r="E24" s="6"/>
      <c r="F24" s="19"/>
      <c r="G24" s="24" t="s">
        <v>2</v>
      </c>
      <c r="H24" s="24" t="s">
        <v>2</v>
      </c>
      <c r="I24" s="31"/>
      <c r="J24" s="31"/>
      <c r="K24" s="35"/>
    </row>
    <row r="25" spans="1:11" x14ac:dyDescent="0.25">
      <c r="C25" s="57"/>
      <c r="D25" s="54"/>
      <c r="E25" s="6"/>
      <c r="F25" s="19"/>
      <c r="G25" s="24"/>
      <c r="H25" s="24"/>
      <c r="I25" s="31"/>
      <c r="J25" s="31"/>
      <c r="K25" s="35"/>
    </row>
    <row r="26" spans="1:11" x14ac:dyDescent="0.25">
      <c r="C26" s="58" t="s">
        <v>10</v>
      </c>
      <c r="D26" s="54"/>
      <c r="E26" s="6"/>
      <c r="F26" s="19"/>
      <c r="G26" s="24" t="s">
        <v>2</v>
      </c>
      <c r="H26" s="24" t="s">
        <v>2</v>
      </c>
      <c r="I26" s="31"/>
      <c r="J26" s="31"/>
      <c r="K26" s="35"/>
    </row>
    <row r="27" spans="1:11" x14ac:dyDescent="0.25">
      <c r="C27" s="57"/>
      <c r="D27" s="54"/>
      <c r="E27" s="6"/>
      <c r="F27" s="19"/>
      <c r="G27" s="24"/>
      <c r="H27" s="24"/>
      <c r="I27" s="31"/>
      <c r="J27" s="31"/>
      <c r="K27" s="35"/>
    </row>
    <row r="28" spans="1:11" x14ac:dyDescent="0.25">
      <c r="A28" s="10"/>
      <c r="B28" s="28"/>
      <c r="C28" s="58" t="s">
        <v>11</v>
      </c>
      <c r="D28" s="54"/>
      <c r="E28" s="6"/>
      <c r="F28" s="19"/>
      <c r="G28" s="24"/>
      <c r="H28" s="24"/>
      <c r="I28" s="31"/>
      <c r="J28" s="31"/>
      <c r="K28" s="35"/>
    </row>
    <row r="29" spans="1:11" x14ac:dyDescent="0.25">
      <c r="A29" s="28"/>
      <c r="B29" s="28"/>
      <c r="C29" s="58" t="s">
        <v>13</v>
      </c>
      <c r="D29" s="54"/>
      <c r="E29" s="6"/>
      <c r="F29" s="19"/>
      <c r="G29" s="24" t="s">
        <v>2</v>
      </c>
      <c r="H29" s="24" t="s">
        <v>2</v>
      </c>
      <c r="I29" s="31"/>
      <c r="J29" s="31"/>
      <c r="K29" s="35"/>
    </row>
    <row r="30" spans="1:11" x14ac:dyDescent="0.25">
      <c r="A30" s="28"/>
      <c r="B30" s="28"/>
      <c r="C30" s="58"/>
      <c r="D30" s="54"/>
      <c r="E30" s="6"/>
      <c r="F30" s="19"/>
      <c r="G30" s="24"/>
      <c r="H30" s="24"/>
      <c r="I30" s="31"/>
      <c r="J30" s="31"/>
      <c r="K30" s="35"/>
    </row>
    <row r="31" spans="1:11" x14ac:dyDescent="0.25">
      <c r="A31" s="28"/>
      <c r="B31" s="28"/>
      <c r="C31" s="58" t="s">
        <v>14</v>
      </c>
      <c r="D31" s="54"/>
      <c r="E31" s="6"/>
      <c r="F31" s="19"/>
      <c r="G31" s="24" t="s">
        <v>2</v>
      </c>
      <c r="H31" s="24" t="s">
        <v>2</v>
      </c>
      <c r="I31" s="31"/>
      <c r="J31" s="31"/>
      <c r="K31" s="35"/>
    </row>
    <row r="32" spans="1:11" x14ac:dyDescent="0.25">
      <c r="A32" s="28"/>
      <c r="B32" s="28"/>
      <c r="C32" s="58"/>
      <c r="D32" s="54"/>
      <c r="E32" s="6"/>
      <c r="F32" s="19"/>
      <c r="G32" s="24"/>
      <c r="H32" s="24"/>
      <c r="I32" s="31"/>
      <c r="J32" s="31"/>
      <c r="K32" s="35"/>
    </row>
    <row r="33" spans="1:11" x14ac:dyDescent="0.25">
      <c r="A33" s="28"/>
      <c r="B33" s="28"/>
      <c r="C33" s="58" t="s">
        <v>15</v>
      </c>
      <c r="D33" s="54"/>
      <c r="E33" s="6"/>
      <c r="F33" s="19"/>
      <c r="G33" s="24" t="s">
        <v>2</v>
      </c>
      <c r="H33" s="24" t="s">
        <v>2</v>
      </c>
      <c r="I33" s="31"/>
      <c r="J33" s="31"/>
      <c r="K33" s="35"/>
    </row>
    <row r="34" spans="1:11" x14ac:dyDescent="0.25">
      <c r="A34" s="28"/>
      <c r="B34" s="28"/>
      <c r="C34" s="58"/>
      <c r="D34" s="54"/>
      <c r="E34" s="6"/>
      <c r="F34" s="19"/>
      <c r="G34" s="24"/>
      <c r="H34" s="24"/>
      <c r="I34" s="31"/>
      <c r="J34" s="31"/>
      <c r="K34" s="35"/>
    </row>
    <row r="35" spans="1:11" x14ac:dyDescent="0.25">
      <c r="A35" s="28"/>
      <c r="B35" s="28"/>
      <c r="C35" s="58" t="s">
        <v>16</v>
      </c>
      <c r="D35" s="54"/>
      <c r="E35" s="6"/>
      <c r="F35" s="19"/>
      <c r="G35" s="24" t="s">
        <v>2</v>
      </c>
      <c r="H35" s="24" t="s">
        <v>2</v>
      </c>
      <c r="I35" s="31"/>
      <c r="J35" s="31"/>
      <c r="K35" s="35"/>
    </row>
    <row r="36" spans="1:11" x14ac:dyDescent="0.25">
      <c r="A36" s="28"/>
      <c r="B36" s="28"/>
      <c r="C36" s="58"/>
      <c r="D36" s="54"/>
      <c r="E36" s="6"/>
      <c r="F36" s="19"/>
      <c r="G36" s="24"/>
      <c r="H36" s="24"/>
      <c r="I36" s="31"/>
      <c r="J36" s="31"/>
      <c r="K36" s="35"/>
    </row>
    <row r="37" spans="1:11" x14ac:dyDescent="0.25">
      <c r="C37" s="59" t="s">
        <v>17</v>
      </c>
      <c r="D37" s="54"/>
      <c r="E37" s="6"/>
      <c r="F37" s="19"/>
      <c r="G37" s="24"/>
      <c r="H37" s="24"/>
      <c r="I37" s="31"/>
      <c r="J37" s="31"/>
      <c r="K37" s="35"/>
    </row>
    <row r="38" spans="1:11" x14ac:dyDescent="0.25">
      <c r="B38" s="8" t="s">
        <v>3603</v>
      </c>
      <c r="C38" s="57" t="s">
        <v>3604</v>
      </c>
      <c r="D38" s="54" t="s">
        <v>3605</v>
      </c>
      <c r="E38" s="6" t="s">
        <v>646</v>
      </c>
      <c r="F38" s="19">
        <v>18000000</v>
      </c>
      <c r="G38" s="24">
        <v>14876.03</v>
      </c>
      <c r="H38" s="24">
        <v>84.09</v>
      </c>
      <c r="I38" s="31">
        <v>7.3231295000000003</v>
      </c>
      <c r="J38" s="31"/>
      <c r="K38" s="35"/>
    </row>
    <row r="39" spans="1:11" x14ac:dyDescent="0.25">
      <c r="B39" s="8" t="s">
        <v>2952</v>
      </c>
      <c r="C39" s="57" t="s">
        <v>2953</v>
      </c>
      <c r="D39" s="54" t="s">
        <v>2954</v>
      </c>
      <c r="E39" s="6" t="s">
        <v>646</v>
      </c>
      <c r="F39" s="19">
        <v>2300000</v>
      </c>
      <c r="G39" s="24">
        <v>1909.07</v>
      </c>
      <c r="H39" s="24">
        <v>10.79</v>
      </c>
      <c r="I39" s="31">
        <v>7.3307566</v>
      </c>
      <c r="J39" s="31"/>
      <c r="K39" s="35"/>
    </row>
    <row r="40" spans="1:11" x14ac:dyDescent="0.25">
      <c r="B40" s="8" t="s">
        <v>3606</v>
      </c>
      <c r="C40" s="57" t="s">
        <v>3604</v>
      </c>
      <c r="D40" s="54" t="s">
        <v>3607</v>
      </c>
      <c r="E40" s="6" t="s">
        <v>646</v>
      </c>
      <c r="F40" s="19">
        <v>506700</v>
      </c>
      <c r="G40" s="24">
        <v>418.76</v>
      </c>
      <c r="H40" s="24">
        <v>2.37</v>
      </c>
      <c r="I40" s="31">
        <v>7.3231295000000003</v>
      </c>
      <c r="J40" s="31"/>
      <c r="K40" s="35"/>
    </row>
    <row r="41" spans="1:11" x14ac:dyDescent="0.25">
      <c r="B41" s="8" t="s">
        <v>2251</v>
      </c>
      <c r="C41" s="57" t="s">
        <v>2252</v>
      </c>
      <c r="D41" s="54" t="s">
        <v>2253</v>
      </c>
      <c r="E41" s="6" t="s">
        <v>646</v>
      </c>
      <c r="F41" s="19">
        <v>500000</v>
      </c>
      <c r="G41" s="24">
        <v>415.59</v>
      </c>
      <c r="H41" s="24">
        <v>2.35</v>
      </c>
      <c r="I41" s="31">
        <v>7.3300834999999998</v>
      </c>
      <c r="J41" s="31"/>
      <c r="K41" s="35"/>
    </row>
    <row r="42" spans="1:11" x14ac:dyDescent="0.25">
      <c r="C42" s="58" t="s">
        <v>39</v>
      </c>
      <c r="D42" s="54"/>
      <c r="E42" s="6"/>
      <c r="F42" s="19"/>
      <c r="G42" s="25">
        <v>17619.45</v>
      </c>
      <c r="H42" s="25">
        <v>99.6</v>
      </c>
      <c r="I42" s="31"/>
      <c r="J42" s="31"/>
      <c r="K42" s="35"/>
    </row>
    <row r="43" spans="1:11" x14ac:dyDescent="0.25">
      <c r="C43" s="57"/>
      <c r="D43" s="54"/>
      <c r="E43" s="6"/>
      <c r="F43" s="19"/>
      <c r="G43" s="24"/>
      <c r="H43" s="24"/>
      <c r="I43" s="31"/>
      <c r="J43" s="31"/>
      <c r="K43" s="35"/>
    </row>
    <row r="44" spans="1:11" x14ac:dyDescent="0.25">
      <c r="A44" s="10"/>
      <c r="B44" s="28"/>
      <c r="C44" s="58" t="s">
        <v>18</v>
      </c>
      <c r="D44" s="54"/>
      <c r="E44" s="6"/>
      <c r="F44" s="19"/>
      <c r="G44" s="24"/>
      <c r="H44" s="24"/>
      <c r="I44" s="31"/>
      <c r="J44" s="31"/>
      <c r="K44" s="35"/>
    </row>
    <row r="45" spans="1:11" x14ac:dyDescent="0.25">
      <c r="A45" s="28"/>
      <c r="B45" s="28"/>
      <c r="C45" s="58" t="s">
        <v>19</v>
      </c>
      <c r="D45" s="54"/>
      <c r="E45" s="6"/>
      <c r="F45" s="19"/>
      <c r="G45" s="24" t="s">
        <v>2</v>
      </c>
      <c r="H45" s="24" t="s">
        <v>2</v>
      </c>
      <c r="I45" s="31"/>
      <c r="J45" s="31"/>
      <c r="K45" s="35"/>
    </row>
    <row r="46" spans="1:11" x14ac:dyDescent="0.25">
      <c r="A46" s="28"/>
      <c r="B46" s="28"/>
      <c r="C46" s="58"/>
      <c r="D46" s="54"/>
      <c r="E46" s="6"/>
      <c r="F46" s="19"/>
      <c r="G46" s="24"/>
      <c r="H46" s="24"/>
      <c r="I46" s="31"/>
      <c r="J46" s="31"/>
      <c r="K46" s="35"/>
    </row>
    <row r="47" spans="1:11" x14ac:dyDescent="0.25">
      <c r="A47" s="28"/>
      <c r="B47" s="28"/>
      <c r="C47" s="58" t="s">
        <v>20</v>
      </c>
      <c r="D47" s="54"/>
      <c r="E47" s="6"/>
      <c r="F47" s="19"/>
      <c r="G47" s="24" t="s">
        <v>2</v>
      </c>
      <c r="H47" s="24" t="s">
        <v>2</v>
      </c>
      <c r="I47" s="31"/>
      <c r="J47" s="31"/>
      <c r="K47" s="35"/>
    </row>
    <row r="48" spans="1:11" x14ac:dyDescent="0.25">
      <c r="A48" s="28"/>
      <c r="B48" s="28"/>
      <c r="C48" s="58"/>
      <c r="D48" s="54"/>
      <c r="E48" s="6"/>
      <c r="F48" s="19"/>
      <c r="G48" s="24"/>
      <c r="H48" s="24"/>
      <c r="I48" s="31"/>
      <c r="J48" s="31"/>
      <c r="K48" s="35"/>
    </row>
    <row r="49" spans="1:54" x14ac:dyDescent="0.25">
      <c r="A49" s="28"/>
      <c r="B49" s="28"/>
      <c r="C49" s="58" t="s">
        <v>21</v>
      </c>
      <c r="D49" s="54"/>
      <c r="E49" s="6"/>
      <c r="F49" s="19"/>
      <c r="G49" s="24" t="s">
        <v>2</v>
      </c>
      <c r="H49" s="24" t="s">
        <v>2</v>
      </c>
      <c r="I49" s="31"/>
      <c r="J49" s="31"/>
      <c r="K49" s="35"/>
    </row>
    <row r="50" spans="1:54" x14ac:dyDescent="0.25">
      <c r="A50" s="28"/>
      <c r="B50" s="28"/>
      <c r="C50" s="58"/>
      <c r="D50" s="54"/>
      <c r="E50" s="6"/>
      <c r="F50" s="19"/>
      <c r="G50" s="24"/>
      <c r="H50" s="24"/>
      <c r="I50" s="31"/>
      <c r="J50" s="31"/>
      <c r="K50" s="35"/>
    </row>
    <row r="51" spans="1:54" x14ac:dyDescent="0.25">
      <c r="A51" s="28"/>
      <c r="B51" s="28"/>
      <c r="C51" s="58" t="s">
        <v>22</v>
      </c>
      <c r="D51" s="54"/>
      <c r="E51" s="6"/>
      <c r="F51" s="19"/>
      <c r="G51" s="24" t="s">
        <v>2</v>
      </c>
      <c r="H51" s="24" t="s">
        <v>2</v>
      </c>
      <c r="I51" s="31"/>
      <c r="J51" s="31"/>
      <c r="K51" s="35"/>
    </row>
    <row r="52" spans="1:54" x14ac:dyDescent="0.25">
      <c r="A52" s="28"/>
      <c r="B52" s="28"/>
      <c r="C52" s="58"/>
      <c r="D52" s="54"/>
      <c r="E52" s="6"/>
      <c r="F52" s="19"/>
      <c r="G52" s="24"/>
      <c r="H52" s="24"/>
      <c r="I52" s="31"/>
      <c r="J52" s="31"/>
      <c r="K52" s="35"/>
    </row>
    <row r="53" spans="1:54" x14ac:dyDescent="0.25">
      <c r="C53" s="59" t="s">
        <v>23</v>
      </c>
      <c r="D53" s="54"/>
      <c r="E53" s="6"/>
      <c r="F53" s="19"/>
      <c r="G53" s="24"/>
      <c r="H53" s="24"/>
      <c r="I53" s="31"/>
      <c r="J53" s="31"/>
      <c r="K53" s="35"/>
    </row>
    <row r="54" spans="1:54" x14ac:dyDescent="0.25">
      <c r="B54" s="8" t="s">
        <v>37</v>
      </c>
      <c r="C54" s="57" t="s">
        <v>38</v>
      </c>
      <c r="D54" s="54"/>
      <c r="E54" s="6"/>
      <c r="F54" s="19"/>
      <c r="G54" s="24">
        <v>58.48</v>
      </c>
      <c r="H54" s="24">
        <v>0.33</v>
      </c>
      <c r="I54" s="31"/>
      <c r="J54" s="31"/>
      <c r="K54" s="35"/>
    </row>
    <row r="55" spans="1:54" x14ac:dyDescent="0.25">
      <c r="C55" s="58" t="s">
        <v>39</v>
      </c>
      <c r="D55" s="54"/>
      <c r="E55" s="6"/>
      <c r="F55" s="19"/>
      <c r="G55" s="25">
        <v>58.48</v>
      </c>
      <c r="H55" s="25">
        <v>0.33</v>
      </c>
      <c r="I55" s="31"/>
      <c r="J55" s="31"/>
      <c r="K55" s="35"/>
    </row>
    <row r="56" spans="1:54" x14ac:dyDescent="0.25">
      <c r="C56" s="57"/>
      <c r="D56" s="54"/>
      <c r="E56" s="6"/>
      <c r="F56" s="19"/>
      <c r="G56" s="24"/>
      <c r="H56" s="24"/>
      <c r="I56" s="31"/>
      <c r="J56" s="31"/>
      <c r="K56" s="35"/>
    </row>
    <row r="57" spans="1:54" x14ac:dyDescent="0.25">
      <c r="A57" s="10"/>
      <c r="B57" s="28"/>
      <c r="C57" s="58" t="s">
        <v>24</v>
      </c>
      <c r="D57" s="54"/>
      <c r="E57" s="6"/>
      <c r="F57" s="19"/>
      <c r="G57" s="24"/>
      <c r="H57" s="24"/>
      <c r="I57" s="31"/>
      <c r="J57" s="31"/>
      <c r="K57" s="35"/>
    </row>
    <row r="58" spans="1:54" s="2" customFormat="1" ht="13.5" x14ac:dyDescent="0.25">
      <c r="A58" s="28"/>
      <c r="B58" s="28"/>
      <c r="C58" s="57" t="s">
        <v>4770</v>
      </c>
      <c r="D58" s="54"/>
      <c r="E58" s="6"/>
      <c r="F58" s="19"/>
      <c r="G58" s="24" t="s">
        <v>2</v>
      </c>
      <c r="H58" s="24" t="s">
        <v>2</v>
      </c>
      <c r="I58" s="31"/>
      <c r="J58" s="31"/>
      <c r="K58" s="35"/>
      <c r="L58" s="3"/>
      <c r="AI58" s="3"/>
      <c r="AV58" s="3"/>
      <c r="AX58" s="3"/>
      <c r="BB58" s="3"/>
    </row>
    <row r="59" spans="1:54" x14ac:dyDescent="0.25">
      <c r="B59" s="8"/>
      <c r="C59" s="57" t="s">
        <v>40</v>
      </c>
      <c r="D59" s="54"/>
      <c r="E59" s="6"/>
      <c r="F59" s="19"/>
      <c r="G59" s="24">
        <v>12.96</v>
      </c>
      <c r="H59" s="24">
        <v>7.0000000000000007E-2</v>
      </c>
      <c r="I59" s="31"/>
      <c r="J59" s="31"/>
      <c r="K59" s="35"/>
    </row>
    <row r="60" spans="1:54" x14ac:dyDescent="0.25">
      <c r="C60" s="58" t="s">
        <v>39</v>
      </c>
      <c r="D60" s="54"/>
      <c r="E60" s="6"/>
      <c r="F60" s="19"/>
      <c r="G60" s="25">
        <v>12.96</v>
      </c>
      <c r="H60" s="25">
        <v>7.0000000000000007E-2</v>
      </c>
      <c r="I60" s="31"/>
      <c r="J60" s="31"/>
      <c r="K60" s="35"/>
    </row>
    <row r="61" spans="1:54" x14ac:dyDescent="0.25">
      <c r="C61" s="57"/>
      <c r="D61" s="54"/>
      <c r="E61" s="6"/>
      <c r="F61" s="19"/>
      <c r="G61" s="24"/>
      <c r="H61" s="24"/>
      <c r="I61" s="31"/>
      <c r="J61" s="31"/>
      <c r="K61" s="35"/>
    </row>
    <row r="62" spans="1:54" x14ac:dyDescent="0.25">
      <c r="C62" s="60" t="s">
        <v>41</v>
      </c>
      <c r="D62" s="55"/>
      <c r="E62" s="5"/>
      <c r="F62" s="20"/>
      <c r="G62" s="26">
        <v>17690.89</v>
      </c>
      <c r="H62" s="26">
        <v>99.999999999999986</v>
      </c>
      <c r="I62" s="32"/>
      <c r="J62" s="32"/>
      <c r="K62" s="36"/>
    </row>
    <row r="65" spans="3:11" x14ac:dyDescent="0.25">
      <c r="C65" s="1" t="s">
        <v>42</v>
      </c>
    </row>
    <row r="66" spans="3:11" x14ac:dyDescent="0.25">
      <c r="C66" s="37" t="s">
        <v>43</v>
      </c>
      <c r="D66" s="37"/>
      <c r="E66" s="37"/>
      <c r="F66" s="37"/>
      <c r="G66" s="37"/>
      <c r="H66" s="37"/>
      <c r="I66" s="37"/>
      <c r="J66" s="37"/>
      <c r="K66" s="37"/>
    </row>
    <row r="67" spans="3:11" x14ac:dyDescent="0.25">
      <c r="C67" s="2" t="s">
        <v>44</v>
      </c>
    </row>
    <row r="68" spans="3:11" x14ac:dyDescent="0.25">
      <c r="C68" s="2" t="s">
        <v>45</v>
      </c>
    </row>
    <row r="69" spans="3:11" x14ac:dyDescent="0.25">
      <c r="C69" s="2" t="s">
        <v>46</v>
      </c>
    </row>
    <row r="70" spans="3:11" x14ac:dyDescent="0.25">
      <c r="C70" s="2" t="s">
        <v>47</v>
      </c>
    </row>
    <row r="72" spans="3:11" x14ac:dyDescent="0.25">
      <c r="C72" s="74" t="s">
        <v>4829</v>
      </c>
      <c r="E72" s="74" t="s">
        <v>4830</v>
      </c>
      <c r="F72" s="75"/>
    </row>
    <row r="73" spans="3:11" x14ac:dyDescent="0.25">
      <c r="E73" s="2" t="s">
        <v>4872</v>
      </c>
    </row>
  </sheetData>
  <hyperlinks>
    <hyperlink ref="J2" location="'Index'!A1" display="'Index'!A1" xr:uid="{00000000-0004-0000-8300-000000000000}"/>
  </hyperlinks>
  <pageMargins left="0.7" right="0.7" top="0.75" bottom="0.75" header="0.3" footer="0.3"/>
  <pageSetup orientation="portrait" horizontalDpi="4294967293"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codeName="Sheet1110"/>
  <dimension ref="A1:IV76"/>
  <sheetViews>
    <sheetView showGridLines="0" zoomScale="90" zoomScaleNormal="90" workbookViewId="0">
      <pane ySplit="6" topLeftCell="A59"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4319</v>
      </c>
      <c r="J2" s="38" t="s">
        <v>4585</v>
      </c>
    </row>
    <row r="3" spans="1:54" ht="16.5" x14ac:dyDescent="0.3">
      <c r="C3" s="1" t="s">
        <v>26</v>
      </c>
      <c r="D3" s="21" t="s">
        <v>4320</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C23" s="59" t="s">
        <v>9</v>
      </c>
      <c r="D23" s="54"/>
      <c r="E23" s="6"/>
      <c r="F23" s="19"/>
      <c r="G23" s="24"/>
      <c r="H23" s="24"/>
      <c r="I23" s="31"/>
      <c r="J23" s="31"/>
      <c r="K23" s="35"/>
    </row>
    <row r="24" spans="1:11" x14ac:dyDescent="0.25">
      <c r="B24" s="8" t="s">
        <v>4321</v>
      </c>
      <c r="C24" s="57" t="s">
        <v>4322</v>
      </c>
      <c r="D24" s="54" t="s">
        <v>4323</v>
      </c>
      <c r="E24" s="6" t="s">
        <v>646</v>
      </c>
      <c r="F24" s="19">
        <v>29500000</v>
      </c>
      <c r="G24" s="24">
        <v>29632.6</v>
      </c>
      <c r="H24" s="24">
        <v>37.24</v>
      </c>
      <c r="I24" s="31">
        <v>7.4993819000000004</v>
      </c>
      <c r="J24" s="31"/>
      <c r="K24" s="35"/>
    </row>
    <row r="25" spans="1:11" x14ac:dyDescent="0.25">
      <c r="B25" s="8" t="s">
        <v>643</v>
      </c>
      <c r="C25" s="57" t="s">
        <v>644</v>
      </c>
      <c r="D25" s="54" t="s">
        <v>645</v>
      </c>
      <c r="E25" s="6" t="s">
        <v>646</v>
      </c>
      <c r="F25" s="19">
        <v>19000000</v>
      </c>
      <c r="G25" s="24">
        <v>19250.71</v>
      </c>
      <c r="H25" s="24">
        <v>24.19</v>
      </c>
      <c r="I25" s="31">
        <v>7.3844057000000003</v>
      </c>
      <c r="J25" s="31"/>
      <c r="K25" s="35"/>
    </row>
    <row r="26" spans="1:11" x14ac:dyDescent="0.25">
      <c r="B26" s="8" t="s">
        <v>4324</v>
      </c>
      <c r="C26" s="57" t="s">
        <v>4325</v>
      </c>
      <c r="D26" s="54" t="s">
        <v>4326</v>
      </c>
      <c r="E26" s="6" t="s">
        <v>646</v>
      </c>
      <c r="F26" s="19">
        <v>14400000</v>
      </c>
      <c r="G26" s="24">
        <v>14400.03</v>
      </c>
      <c r="H26" s="24">
        <v>18.100000000000001</v>
      </c>
      <c r="I26" s="31">
        <v>7.4943936000000004</v>
      </c>
      <c r="J26" s="31"/>
      <c r="K26" s="35"/>
    </row>
    <row r="27" spans="1:11" x14ac:dyDescent="0.25">
      <c r="B27" s="8" t="s">
        <v>4327</v>
      </c>
      <c r="C27" s="57" t="s">
        <v>4328</v>
      </c>
      <c r="D27" s="54" t="s">
        <v>4329</v>
      </c>
      <c r="E27" s="6" t="s">
        <v>646</v>
      </c>
      <c r="F27" s="19">
        <v>5000000</v>
      </c>
      <c r="G27" s="24">
        <v>4637.63</v>
      </c>
      <c r="H27" s="24">
        <v>5.83</v>
      </c>
      <c r="I27" s="31">
        <v>7.5074756000000002</v>
      </c>
      <c r="J27" s="31"/>
      <c r="K27" s="35"/>
    </row>
    <row r="28" spans="1:11" x14ac:dyDescent="0.25">
      <c r="B28" s="8" t="s">
        <v>4330</v>
      </c>
      <c r="C28" s="57" t="s">
        <v>4331</v>
      </c>
      <c r="D28" s="54" t="s">
        <v>4332</v>
      </c>
      <c r="E28" s="6" t="s">
        <v>646</v>
      </c>
      <c r="F28" s="19">
        <v>2500000</v>
      </c>
      <c r="G28" s="24">
        <v>2479.11</v>
      </c>
      <c r="H28" s="24">
        <v>3.12</v>
      </c>
      <c r="I28" s="31">
        <v>7.5043202999999998</v>
      </c>
      <c r="J28" s="31"/>
      <c r="K28" s="35"/>
    </row>
    <row r="29" spans="1:11" x14ac:dyDescent="0.25">
      <c r="B29" s="8" t="s">
        <v>4333</v>
      </c>
      <c r="C29" s="57" t="s">
        <v>4334</v>
      </c>
      <c r="D29" s="54" t="s">
        <v>4335</v>
      </c>
      <c r="E29" s="6" t="s">
        <v>646</v>
      </c>
      <c r="F29" s="19">
        <v>2500000</v>
      </c>
      <c r="G29" s="24">
        <v>2308.7399999999998</v>
      </c>
      <c r="H29" s="24">
        <v>2.9</v>
      </c>
      <c r="I29" s="31">
        <v>7.4982116999999997</v>
      </c>
      <c r="J29" s="31"/>
      <c r="K29" s="35"/>
    </row>
    <row r="30" spans="1:11" x14ac:dyDescent="0.25">
      <c r="B30" s="8" t="s">
        <v>4336</v>
      </c>
      <c r="C30" s="57" t="s">
        <v>4337</v>
      </c>
      <c r="D30" s="54" t="s">
        <v>4338</v>
      </c>
      <c r="E30" s="6" t="s">
        <v>646</v>
      </c>
      <c r="F30" s="19">
        <v>1000000</v>
      </c>
      <c r="G30" s="24">
        <v>1042.05</v>
      </c>
      <c r="H30" s="24">
        <v>1.31</v>
      </c>
      <c r="I30" s="31">
        <v>7.5111920000000003</v>
      </c>
      <c r="J30" s="31"/>
      <c r="K30" s="35"/>
    </row>
    <row r="31" spans="1:11" x14ac:dyDescent="0.25">
      <c r="C31" s="58" t="s">
        <v>39</v>
      </c>
      <c r="D31" s="54"/>
      <c r="E31" s="6"/>
      <c r="F31" s="19"/>
      <c r="G31" s="25">
        <v>73750.87</v>
      </c>
      <c r="H31" s="25">
        <v>92.69</v>
      </c>
      <c r="I31" s="31"/>
      <c r="J31" s="31"/>
      <c r="K31" s="35"/>
    </row>
    <row r="32" spans="1:11" x14ac:dyDescent="0.25">
      <c r="C32" s="57"/>
      <c r="D32" s="54"/>
      <c r="E32" s="6"/>
      <c r="F32" s="19"/>
      <c r="G32" s="24"/>
      <c r="H32" s="24"/>
      <c r="I32" s="31"/>
      <c r="J32" s="31"/>
      <c r="K32" s="35"/>
    </row>
    <row r="33" spans="1:11" x14ac:dyDescent="0.25">
      <c r="C33" s="58" t="s">
        <v>10</v>
      </c>
      <c r="D33" s="54"/>
      <c r="E33" s="6"/>
      <c r="F33" s="19"/>
      <c r="G33" s="24" t="s">
        <v>2</v>
      </c>
      <c r="H33" s="24" t="s">
        <v>2</v>
      </c>
      <c r="I33" s="31"/>
      <c r="J33" s="31"/>
      <c r="K33" s="35"/>
    </row>
    <row r="34" spans="1:11" x14ac:dyDescent="0.25">
      <c r="C34" s="57"/>
      <c r="D34" s="54"/>
      <c r="E34" s="6"/>
      <c r="F34" s="19"/>
      <c r="G34" s="24"/>
      <c r="H34" s="24"/>
      <c r="I34" s="31"/>
      <c r="J34" s="31"/>
      <c r="K34" s="35"/>
    </row>
    <row r="35" spans="1:11" x14ac:dyDescent="0.25">
      <c r="C35" s="58" t="s">
        <v>11</v>
      </c>
      <c r="D35" s="54"/>
      <c r="E35" s="6"/>
      <c r="F35" s="19"/>
      <c r="G35" s="24"/>
      <c r="H35" s="24"/>
      <c r="I35" s="31"/>
      <c r="J35" s="31"/>
      <c r="K35" s="35"/>
    </row>
    <row r="36" spans="1:11" x14ac:dyDescent="0.25">
      <c r="C36" s="57"/>
      <c r="D36" s="54"/>
      <c r="E36" s="6"/>
      <c r="F36" s="19"/>
      <c r="G36" s="24"/>
      <c r="H36" s="24"/>
      <c r="I36" s="31"/>
      <c r="J36" s="31"/>
      <c r="K36" s="35"/>
    </row>
    <row r="37" spans="1:11" x14ac:dyDescent="0.25">
      <c r="C37" s="58" t="s">
        <v>13</v>
      </c>
      <c r="D37" s="54"/>
      <c r="E37" s="6"/>
      <c r="F37" s="19"/>
      <c r="G37" s="24" t="s">
        <v>2</v>
      </c>
      <c r="H37" s="24" t="s">
        <v>2</v>
      </c>
      <c r="I37" s="31"/>
      <c r="J37" s="31"/>
      <c r="K37" s="35"/>
    </row>
    <row r="38" spans="1:11" x14ac:dyDescent="0.25">
      <c r="C38" s="57"/>
      <c r="D38" s="54"/>
      <c r="E38" s="6"/>
      <c r="F38" s="19"/>
      <c r="G38" s="24"/>
      <c r="H38" s="24"/>
      <c r="I38" s="31"/>
      <c r="J38" s="31"/>
      <c r="K38" s="35"/>
    </row>
    <row r="39" spans="1:11" x14ac:dyDescent="0.25">
      <c r="C39" s="58" t="s">
        <v>14</v>
      </c>
      <c r="D39" s="54"/>
      <c r="E39" s="6"/>
      <c r="F39" s="19"/>
      <c r="G39" s="24" t="s">
        <v>2</v>
      </c>
      <c r="H39" s="24" t="s">
        <v>2</v>
      </c>
      <c r="I39" s="31"/>
      <c r="J39" s="31"/>
      <c r="K39" s="35"/>
    </row>
    <row r="40" spans="1:11" x14ac:dyDescent="0.25">
      <c r="C40" s="57"/>
      <c r="D40" s="54"/>
      <c r="E40" s="6"/>
      <c r="F40" s="19"/>
      <c r="G40" s="24"/>
      <c r="H40" s="24"/>
      <c r="I40" s="31"/>
      <c r="J40" s="31"/>
      <c r="K40" s="35"/>
    </row>
    <row r="41" spans="1:11" x14ac:dyDescent="0.25">
      <c r="C41" s="58" t="s">
        <v>15</v>
      </c>
      <c r="D41" s="54"/>
      <c r="E41" s="6"/>
      <c r="F41" s="19"/>
      <c r="G41" s="24" t="s">
        <v>2</v>
      </c>
      <c r="H41" s="24" t="s">
        <v>2</v>
      </c>
      <c r="I41" s="31"/>
      <c r="J41" s="31"/>
      <c r="K41" s="35"/>
    </row>
    <row r="42" spans="1:11" x14ac:dyDescent="0.25">
      <c r="C42" s="57"/>
      <c r="D42" s="54"/>
      <c r="E42" s="6"/>
      <c r="F42" s="19"/>
      <c r="G42" s="24"/>
      <c r="H42" s="24"/>
      <c r="I42" s="31"/>
      <c r="J42" s="31"/>
      <c r="K42" s="35"/>
    </row>
    <row r="43" spans="1:11" x14ac:dyDescent="0.25">
      <c r="C43" s="58" t="s">
        <v>16</v>
      </c>
      <c r="D43" s="54"/>
      <c r="E43" s="6"/>
      <c r="F43" s="19"/>
      <c r="G43" s="24" t="s">
        <v>2</v>
      </c>
      <c r="H43" s="24" t="s">
        <v>2</v>
      </c>
      <c r="I43" s="31"/>
      <c r="J43" s="31"/>
      <c r="K43" s="35"/>
    </row>
    <row r="44" spans="1:11" x14ac:dyDescent="0.25">
      <c r="C44" s="57"/>
      <c r="D44" s="54"/>
      <c r="E44" s="6"/>
      <c r="F44" s="19"/>
      <c r="G44" s="24"/>
      <c r="H44" s="24"/>
      <c r="I44" s="31"/>
      <c r="J44" s="31"/>
      <c r="K44" s="35"/>
    </row>
    <row r="45" spans="1:11" x14ac:dyDescent="0.25">
      <c r="C45" s="58" t="s">
        <v>17</v>
      </c>
      <c r="D45" s="54"/>
      <c r="E45" s="6"/>
      <c r="F45" s="19"/>
      <c r="G45" s="24" t="s">
        <v>2</v>
      </c>
      <c r="H45" s="24" t="s">
        <v>2</v>
      </c>
      <c r="I45" s="31"/>
      <c r="J45" s="31"/>
      <c r="K45" s="35"/>
    </row>
    <row r="46" spans="1:11" x14ac:dyDescent="0.25">
      <c r="C46" s="57"/>
      <c r="D46" s="54"/>
      <c r="E46" s="6"/>
      <c r="F46" s="19"/>
      <c r="G46" s="24"/>
      <c r="H46" s="24"/>
      <c r="I46" s="31"/>
      <c r="J46" s="31"/>
      <c r="K46" s="35"/>
    </row>
    <row r="47" spans="1:11" x14ac:dyDescent="0.25">
      <c r="A47" s="10"/>
      <c r="B47" s="28"/>
      <c r="C47" s="58" t="s">
        <v>18</v>
      </c>
      <c r="D47" s="54"/>
      <c r="E47" s="6"/>
      <c r="F47" s="19"/>
      <c r="G47" s="24"/>
      <c r="H47" s="24"/>
      <c r="I47" s="31"/>
      <c r="J47" s="31"/>
      <c r="K47" s="35"/>
    </row>
    <row r="48" spans="1:11" x14ac:dyDescent="0.25">
      <c r="A48" s="28"/>
      <c r="B48" s="28"/>
      <c r="C48" s="58" t="s">
        <v>19</v>
      </c>
      <c r="D48" s="54"/>
      <c r="E48" s="6"/>
      <c r="F48" s="19"/>
      <c r="G48" s="24" t="s">
        <v>2</v>
      </c>
      <c r="H48" s="24" t="s">
        <v>2</v>
      </c>
      <c r="I48" s="31"/>
      <c r="J48" s="31"/>
      <c r="K48" s="35"/>
    </row>
    <row r="49" spans="1:54" x14ac:dyDescent="0.25">
      <c r="A49" s="28"/>
      <c r="B49" s="28"/>
      <c r="C49" s="58"/>
      <c r="D49" s="54"/>
      <c r="E49" s="6"/>
      <c r="F49" s="19"/>
      <c r="G49" s="24"/>
      <c r="H49" s="24"/>
      <c r="I49" s="31"/>
      <c r="J49" s="31"/>
      <c r="K49" s="35"/>
    </row>
    <row r="50" spans="1:54" x14ac:dyDescent="0.25">
      <c r="A50" s="28"/>
      <c r="B50" s="28"/>
      <c r="C50" s="58" t="s">
        <v>20</v>
      </c>
      <c r="D50" s="54"/>
      <c r="E50" s="6"/>
      <c r="F50" s="19"/>
      <c r="G50" s="24" t="s">
        <v>2</v>
      </c>
      <c r="H50" s="24" t="s">
        <v>2</v>
      </c>
      <c r="I50" s="31"/>
      <c r="J50" s="31"/>
      <c r="K50" s="35"/>
    </row>
    <row r="51" spans="1:54" x14ac:dyDescent="0.25">
      <c r="A51" s="28"/>
      <c r="B51" s="28"/>
      <c r="C51" s="58"/>
      <c r="D51" s="54"/>
      <c r="E51" s="6"/>
      <c r="F51" s="19"/>
      <c r="G51" s="24"/>
      <c r="H51" s="24"/>
      <c r="I51" s="31"/>
      <c r="J51" s="31"/>
      <c r="K51" s="35"/>
    </row>
    <row r="52" spans="1:54" x14ac:dyDescent="0.25">
      <c r="A52" s="28"/>
      <c r="B52" s="28"/>
      <c r="C52" s="58" t="s">
        <v>21</v>
      </c>
      <c r="D52" s="54"/>
      <c r="E52" s="6"/>
      <c r="F52" s="19"/>
      <c r="G52" s="24" t="s">
        <v>2</v>
      </c>
      <c r="H52" s="24" t="s">
        <v>2</v>
      </c>
      <c r="I52" s="31"/>
      <c r="J52" s="31"/>
      <c r="K52" s="35"/>
    </row>
    <row r="53" spans="1:54" x14ac:dyDescent="0.25">
      <c r="A53" s="28"/>
      <c r="B53" s="28"/>
      <c r="C53" s="58"/>
      <c r="D53" s="54"/>
      <c r="E53" s="6"/>
      <c r="F53" s="19"/>
      <c r="G53" s="24"/>
      <c r="H53" s="24"/>
      <c r="I53" s="31"/>
      <c r="J53" s="31"/>
      <c r="K53" s="35"/>
    </row>
    <row r="54" spans="1:54" x14ac:dyDescent="0.25">
      <c r="A54" s="28"/>
      <c r="B54" s="28"/>
      <c r="C54" s="58" t="s">
        <v>22</v>
      </c>
      <c r="D54" s="54"/>
      <c r="E54" s="6"/>
      <c r="F54" s="19"/>
      <c r="G54" s="24" t="s">
        <v>2</v>
      </c>
      <c r="H54" s="24" t="s">
        <v>2</v>
      </c>
      <c r="I54" s="31"/>
      <c r="J54" s="31"/>
      <c r="K54" s="35"/>
    </row>
    <row r="55" spans="1:54" x14ac:dyDescent="0.25">
      <c r="A55" s="28"/>
      <c r="B55" s="28"/>
      <c r="C55" s="58"/>
      <c r="D55" s="54"/>
      <c r="E55" s="6"/>
      <c r="F55" s="19"/>
      <c r="G55" s="24"/>
      <c r="H55" s="24"/>
      <c r="I55" s="31"/>
      <c r="J55" s="31"/>
      <c r="K55" s="35"/>
    </row>
    <row r="56" spans="1:54" x14ac:dyDescent="0.25">
      <c r="C56" s="59" t="s">
        <v>23</v>
      </c>
      <c r="D56" s="54"/>
      <c r="E56" s="6"/>
      <c r="F56" s="19"/>
      <c r="G56" s="24"/>
      <c r="H56" s="24"/>
      <c r="I56" s="31"/>
      <c r="J56" s="31"/>
      <c r="K56" s="35"/>
    </row>
    <row r="57" spans="1:54" x14ac:dyDescent="0.25">
      <c r="B57" s="8" t="s">
        <v>37</v>
      </c>
      <c r="C57" s="57" t="s">
        <v>38</v>
      </c>
      <c r="D57" s="54"/>
      <c r="E57" s="6"/>
      <c r="F57" s="19"/>
      <c r="G57" s="24">
        <v>4316.92</v>
      </c>
      <c r="H57" s="24">
        <v>5.42</v>
      </c>
      <c r="I57" s="31"/>
      <c r="J57" s="31"/>
      <c r="K57" s="35"/>
    </row>
    <row r="58" spans="1:54" x14ac:dyDescent="0.25">
      <c r="C58" s="58" t="s">
        <v>39</v>
      </c>
      <c r="D58" s="54"/>
      <c r="E58" s="6"/>
      <c r="F58" s="19"/>
      <c r="G58" s="25">
        <v>4316.92</v>
      </c>
      <c r="H58" s="25">
        <v>5.42</v>
      </c>
      <c r="I58" s="31"/>
      <c r="J58" s="31"/>
      <c r="K58" s="35"/>
    </row>
    <row r="59" spans="1:54" x14ac:dyDescent="0.25">
      <c r="C59" s="57"/>
      <c r="D59" s="54"/>
      <c r="E59" s="6"/>
      <c r="F59" s="19"/>
      <c r="G59" s="24"/>
      <c r="H59" s="24"/>
      <c r="I59" s="31"/>
      <c r="J59" s="31"/>
      <c r="K59" s="35"/>
    </row>
    <row r="60" spans="1:54" x14ac:dyDescent="0.25">
      <c r="A60" s="10"/>
      <c r="B60" s="28"/>
      <c r="C60" s="58" t="s">
        <v>24</v>
      </c>
      <c r="D60" s="54"/>
      <c r="E60" s="6"/>
      <c r="F60" s="19"/>
      <c r="G60" s="24"/>
      <c r="H60" s="24"/>
      <c r="I60" s="31"/>
      <c r="J60" s="31"/>
      <c r="K60" s="35"/>
    </row>
    <row r="61" spans="1:54" s="2" customFormat="1" ht="13.5" x14ac:dyDescent="0.25">
      <c r="A61" s="28"/>
      <c r="B61" s="28"/>
      <c r="C61" s="57" t="s">
        <v>4770</v>
      </c>
      <c r="D61" s="54"/>
      <c r="E61" s="6"/>
      <c r="F61" s="19"/>
      <c r="G61" s="24" t="s">
        <v>2</v>
      </c>
      <c r="H61" s="24" t="s">
        <v>2</v>
      </c>
      <c r="I61" s="31"/>
      <c r="J61" s="31"/>
      <c r="K61" s="35"/>
      <c r="L61" s="3"/>
      <c r="AI61" s="3"/>
      <c r="AV61" s="3"/>
      <c r="AX61" s="3"/>
      <c r="BB61" s="3"/>
    </row>
    <row r="62" spans="1:54" x14ac:dyDescent="0.25">
      <c r="B62" s="8"/>
      <c r="C62" s="57" t="s">
        <v>40</v>
      </c>
      <c r="D62" s="54"/>
      <c r="E62" s="6"/>
      <c r="F62" s="19"/>
      <c r="G62" s="24">
        <v>1510.19</v>
      </c>
      <c r="H62" s="24">
        <v>1.89</v>
      </c>
      <c r="I62" s="31"/>
      <c r="J62" s="31"/>
      <c r="K62" s="35"/>
    </row>
    <row r="63" spans="1:54" x14ac:dyDescent="0.25">
      <c r="C63" s="58" t="s">
        <v>39</v>
      </c>
      <c r="D63" s="54"/>
      <c r="E63" s="6"/>
      <c r="F63" s="19"/>
      <c r="G63" s="25">
        <v>1510.19</v>
      </c>
      <c r="H63" s="25">
        <v>1.89</v>
      </c>
      <c r="I63" s="31"/>
      <c r="J63" s="31"/>
      <c r="K63" s="35"/>
    </row>
    <row r="64" spans="1:54" x14ac:dyDescent="0.25">
      <c r="C64" s="57"/>
      <c r="D64" s="54"/>
      <c r="E64" s="6"/>
      <c r="F64" s="19"/>
      <c r="G64" s="24"/>
      <c r="H64" s="24"/>
      <c r="I64" s="31"/>
      <c r="J64" s="31"/>
      <c r="K64" s="35"/>
    </row>
    <row r="65" spans="3:11" x14ac:dyDescent="0.25">
      <c r="C65" s="60" t="s">
        <v>41</v>
      </c>
      <c r="D65" s="55"/>
      <c r="E65" s="5"/>
      <c r="F65" s="20"/>
      <c r="G65" s="26">
        <v>79577.98</v>
      </c>
      <c r="H65" s="26">
        <v>100</v>
      </c>
      <c r="I65" s="32"/>
      <c r="J65" s="32"/>
      <c r="K65" s="36"/>
    </row>
    <row r="68" spans="3:11" x14ac:dyDescent="0.25">
      <c r="C68" s="1" t="s">
        <v>42</v>
      </c>
    </row>
    <row r="69" spans="3:11" x14ac:dyDescent="0.25">
      <c r="C69" s="37" t="s">
        <v>43</v>
      </c>
      <c r="D69" s="37"/>
      <c r="E69" s="37"/>
      <c r="F69" s="37"/>
      <c r="G69" s="37"/>
      <c r="H69" s="37"/>
      <c r="I69" s="37"/>
      <c r="J69" s="37"/>
      <c r="K69" s="37"/>
    </row>
    <row r="70" spans="3:11" x14ac:dyDescent="0.25">
      <c r="C70" s="2" t="s">
        <v>44</v>
      </c>
    </row>
    <row r="71" spans="3:11" x14ac:dyDescent="0.25">
      <c r="C71" s="2" t="s">
        <v>45</v>
      </c>
    </row>
    <row r="72" spans="3:11" x14ac:dyDescent="0.25">
      <c r="C72" s="2" t="s">
        <v>46</v>
      </c>
    </row>
    <row r="73" spans="3:11" x14ac:dyDescent="0.25">
      <c r="C73" s="2" t="s">
        <v>47</v>
      </c>
    </row>
    <row r="75" spans="3:11" x14ac:dyDescent="0.25">
      <c r="C75" s="74" t="s">
        <v>4829</v>
      </c>
      <c r="E75" s="74" t="s">
        <v>4830</v>
      </c>
      <c r="F75" s="75"/>
    </row>
    <row r="76" spans="3:11" x14ac:dyDescent="0.25">
      <c r="E76" s="2" t="s">
        <v>4890</v>
      </c>
    </row>
  </sheetData>
  <hyperlinks>
    <hyperlink ref="J2" location="'Index'!A1" display="'Index'!A1" xr:uid="{00000000-0004-0000-8400-000000000000}"/>
  </hyperlinks>
  <pageMargins left="0.7" right="0.7" top="0.75" bottom="0.75" header="0.3" footer="0.3"/>
  <pageSetup orientation="portrait" horizontalDpi="4294967293"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codeName="Sheet1111"/>
  <dimension ref="A1:IV78"/>
  <sheetViews>
    <sheetView showGridLines="0" zoomScale="90" zoomScaleNormal="90" workbookViewId="0">
      <pane ySplit="6" topLeftCell="A64"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3047</v>
      </c>
      <c r="J2" s="38" t="s">
        <v>4585</v>
      </c>
    </row>
    <row r="3" spans="1:54" ht="16.5" x14ac:dyDescent="0.3">
      <c r="C3" s="1" t="s">
        <v>26</v>
      </c>
      <c r="D3" s="21" t="s">
        <v>4339</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4340</v>
      </c>
      <c r="C26" s="57" t="s">
        <v>4341</v>
      </c>
      <c r="D26" s="54" t="s">
        <v>4342</v>
      </c>
      <c r="E26" s="6" t="s">
        <v>646</v>
      </c>
      <c r="F26" s="19">
        <v>3000000</v>
      </c>
      <c r="G26" s="24">
        <v>3080.28</v>
      </c>
      <c r="H26" s="24">
        <v>22.17</v>
      </c>
      <c r="I26" s="31">
        <v>7.5129143000000003</v>
      </c>
      <c r="J26" s="31"/>
      <c r="K26" s="35"/>
    </row>
    <row r="27" spans="1:11" x14ac:dyDescent="0.25">
      <c r="B27" s="8" t="s">
        <v>2904</v>
      </c>
      <c r="C27" s="57" t="s">
        <v>2905</v>
      </c>
      <c r="D27" s="54" t="s">
        <v>2906</v>
      </c>
      <c r="E27" s="6" t="s">
        <v>646</v>
      </c>
      <c r="F27" s="19">
        <v>3000000</v>
      </c>
      <c r="G27" s="24">
        <v>3065.96</v>
      </c>
      <c r="H27" s="24">
        <v>22.07</v>
      </c>
      <c r="I27" s="31">
        <v>7.4643110999999998</v>
      </c>
      <c r="J27" s="31"/>
      <c r="K27" s="35"/>
    </row>
    <row r="28" spans="1:11" x14ac:dyDescent="0.25">
      <c r="B28" s="8" t="s">
        <v>4343</v>
      </c>
      <c r="C28" s="57" t="s">
        <v>4344</v>
      </c>
      <c r="D28" s="54" t="s">
        <v>4345</v>
      </c>
      <c r="E28" s="6" t="s">
        <v>646</v>
      </c>
      <c r="F28" s="19">
        <v>3000000</v>
      </c>
      <c r="G28" s="24">
        <v>3043.67</v>
      </c>
      <c r="H28" s="24">
        <v>21.91</v>
      </c>
      <c r="I28" s="31">
        <v>7.4914228999999999</v>
      </c>
      <c r="J28" s="31"/>
      <c r="K28" s="35"/>
    </row>
    <row r="29" spans="1:11" x14ac:dyDescent="0.25">
      <c r="B29" s="8" t="s">
        <v>4346</v>
      </c>
      <c r="C29" s="57" t="s">
        <v>4347</v>
      </c>
      <c r="D29" s="54" t="s">
        <v>4348</v>
      </c>
      <c r="E29" s="6" t="s">
        <v>646</v>
      </c>
      <c r="F29" s="19">
        <v>2000000</v>
      </c>
      <c r="G29" s="24">
        <v>1937.63</v>
      </c>
      <c r="H29" s="24">
        <v>13.95</v>
      </c>
      <c r="I29" s="31">
        <v>7.4753372999999996</v>
      </c>
      <c r="J29" s="31"/>
      <c r="K29" s="35"/>
    </row>
    <row r="30" spans="1:11" x14ac:dyDescent="0.25">
      <c r="B30" s="8" t="s">
        <v>4349</v>
      </c>
      <c r="C30" s="57" t="s">
        <v>4350</v>
      </c>
      <c r="D30" s="54" t="s">
        <v>4351</v>
      </c>
      <c r="E30" s="6" t="s">
        <v>646</v>
      </c>
      <c r="F30" s="19">
        <v>500000</v>
      </c>
      <c r="G30" s="24">
        <v>513.66</v>
      </c>
      <c r="H30" s="24">
        <v>3.7</v>
      </c>
      <c r="I30" s="31">
        <v>7.4885175000000004</v>
      </c>
      <c r="J30" s="31"/>
      <c r="K30" s="35"/>
    </row>
    <row r="31" spans="1:11" x14ac:dyDescent="0.25">
      <c r="B31" s="8" t="s">
        <v>3027</v>
      </c>
      <c r="C31" s="57" t="s">
        <v>3028</v>
      </c>
      <c r="D31" s="54" t="s">
        <v>3029</v>
      </c>
      <c r="E31" s="6" t="s">
        <v>646</v>
      </c>
      <c r="F31" s="19">
        <v>500000</v>
      </c>
      <c r="G31" s="24">
        <v>508.31</v>
      </c>
      <c r="H31" s="24">
        <v>3.66</v>
      </c>
      <c r="I31" s="31">
        <v>7.4648982999999998</v>
      </c>
      <c r="J31" s="31"/>
      <c r="K31" s="35"/>
    </row>
    <row r="32" spans="1:11" x14ac:dyDescent="0.25">
      <c r="B32" s="8" t="s">
        <v>4352</v>
      </c>
      <c r="C32" s="57" t="s">
        <v>4353</v>
      </c>
      <c r="D32" s="54" t="s">
        <v>4354</v>
      </c>
      <c r="E32" s="6" t="s">
        <v>646</v>
      </c>
      <c r="F32" s="19">
        <v>500000</v>
      </c>
      <c r="G32" s="24">
        <v>496.24</v>
      </c>
      <c r="H32" s="24">
        <v>3.57</v>
      </c>
      <c r="I32" s="31">
        <v>7.4332111000000003</v>
      </c>
      <c r="J32" s="31"/>
      <c r="K32" s="35"/>
    </row>
    <row r="33" spans="1:11" x14ac:dyDescent="0.25">
      <c r="B33" s="8" t="s">
        <v>3030</v>
      </c>
      <c r="C33" s="57" t="s">
        <v>3031</v>
      </c>
      <c r="D33" s="54" t="s">
        <v>3032</v>
      </c>
      <c r="E33" s="6" t="s">
        <v>646</v>
      </c>
      <c r="F33" s="19">
        <v>270000</v>
      </c>
      <c r="G33" s="24">
        <v>274.60000000000002</v>
      </c>
      <c r="H33" s="24">
        <v>1.98</v>
      </c>
      <c r="I33" s="31">
        <v>7.4678174999999998</v>
      </c>
      <c r="J33" s="31"/>
      <c r="K33" s="35"/>
    </row>
    <row r="34" spans="1:11" x14ac:dyDescent="0.25">
      <c r="C34" s="58" t="s">
        <v>39</v>
      </c>
      <c r="D34" s="54"/>
      <c r="E34" s="6"/>
      <c r="F34" s="19"/>
      <c r="G34" s="25">
        <v>12920.35</v>
      </c>
      <c r="H34" s="25">
        <v>93.01</v>
      </c>
      <c r="I34" s="31"/>
      <c r="J34" s="31"/>
      <c r="K34" s="35"/>
    </row>
    <row r="35" spans="1:11" x14ac:dyDescent="0.25">
      <c r="C35" s="57"/>
      <c r="D35" s="54"/>
      <c r="E35" s="6"/>
      <c r="F35" s="19"/>
      <c r="G35" s="24"/>
      <c r="H35" s="24"/>
      <c r="I35" s="31"/>
      <c r="J35" s="31"/>
      <c r="K35" s="35"/>
    </row>
    <row r="36" spans="1:11" x14ac:dyDescent="0.25">
      <c r="A36" s="10"/>
      <c r="B36" s="28"/>
      <c r="C36" s="58" t="s">
        <v>11</v>
      </c>
      <c r="D36" s="54"/>
      <c r="E36" s="6"/>
      <c r="F36" s="19"/>
      <c r="G36" s="24"/>
      <c r="H36" s="24"/>
      <c r="I36" s="31"/>
      <c r="J36" s="31"/>
      <c r="K36" s="35"/>
    </row>
    <row r="37" spans="1:11" x14ac:dyDescent="0.25">
      <c r="A37" s="28"/>
      <c r="B37" s="28"/>
      <c r="C37" s="58" t="s">
        <v>13</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A39" s="28"/>
      <c r="B39" s="28"/>
      <c r="C39" s="58" t="s">
        <v>14</v>
      </c>
      <c r="D39" s="54"/>
      <c r="E39" s="6"/>
      <c r="F39" s="19"/>
      <c r="G39" s="24" t="s">
        <v>2</v>
      </c>
      <c r="H39" s="24" t="s">
        <v>2</v>
      </c>
      <c r="I39" s="31"/>
      <c r="J39" s="31"/>
      <c r="K39" s="35"/>
    </row>
    <row r="40" spans="1:11" x14ac:dyDescent="0.25">
      <c r="A40" s="28"/>
      <c r="B40" s="28"/>
      <c r="C40" s="58"/>
      <c r="D40" s="54"/>
      <c r="E40" s="6"/>
      <c r="F40" s="19"/>
      <c r="G40" s="24"/>
      <c r="H40" s="24"/>
      <c r="I40" s="31"/>
      <c r="J40" s="31"/>
      <c r="K40" s="35"/>
    </row>
    <row r="41" spans="1:11" x14ac:dyDescent="0.25">
      <c r="A41" s="28"/>
      <c r="B41" s="28"/>
      <c r="C41" s="58" t="s">
        <v>15</v>
      </c>
      <c r="D41" s="54"/>
      <c r="E41" s="6"/>
      <c r="F41" s="19"/>
      <c r="G41" s="24" t="s">
        <v>2</v>
      </c>
      <c r="H41" s="24" t="s">
        <v>2</v>
      </c>
      <c r="I41" s="31"/>
      <c r="J41" s="31"/>
      <c r="K41" s="35"/>
    </row>
    <row r="42" spans="1:11" x14ac:dyDescent="0.25">
      <c r="A42" s="28"/>
      <c r="B42" s="28"/>
      <c r="C42" s="58"/>
      <c r="D42" s="54"/>
      <c r="E42" s="6"/>
      <c r="F42" s="19"/>
      <c r="G42" s="24"/>
      <c r="H42" s="24"/>
      <c r="I42" s="31"/>
      <c r="J42" s="31"/>
      <c r="K42" s="35"/>
    </row>
    <row r="43" spans="1:11" x14ac:dyDescent="0.25">
      <c r="A43" s="28"/>
      <c r="B43" s="28"/>
      <c r="C43" s="58" t="s">
        <v>16</v>
      </c>
      <c r="D43" s="54"/>
      <c r="E43" s="6"/>
      <c r="F43" s="19"/>
      <c r="G43" s="24" t="s">
        <v>2</v>
      </c>
      <c r="H43" s="24" t="s">
        <v>2</v>
      </c>
      <c r="I43" s="31"/>
      <c r="J43" s="31"/>
      <c r="K43" s="35"/>
    </row>
    <row r="44" spans="1:11" x14ac:dyDescent="0.25">
      <c r="A44" s="28"/>
      <c r="B44" s="28"/>
      <c r="C44" s="58"/>
      <c r="D44" s="54"/>
      <c r="E44" s="6"/>
      <c r="F44" s="19"/>
      <c r="G44" s="24"/>
      <c r="H44" s="24"/>
      <c r="I44" s="31"/>
      <c r="J44" s="31"/>
      <c r="K44" s="35"/>
    </row>
    <row r="45" spans="1:11" x14ac:dyDescent="0.25">
      <c r="C45" s="59" t="s">
        <v>17</v>
      </c>
      <c r="D45" s="54"/>
      <c r="E45" s="6"/>
      <c r="F45" s="19"/>
      <c r="G45" s="24"/>
      <c r="H45" s="24"/>
      <c r="I45" s="31"/>
      <c r="J45" s="31"/>
      <c r="K45" s="35"/>
    </row>
    <row r="46" spans="1:11" x14ac:dyDescent="0.25">
      <c r="B46" s="8" t="s">
        <v>2952</v>
      </c>
      <c r="C46" s="57" t="s">
        <v>2953</v>
      </c>
      <c r="D46" s="54" t="s">
        <v>2954</v>
      </c>
      <c r="E46" s="6" t="s">
        <v>646</v>
      </c>
      <c r="F46" s="19">
        <v>740000</v>
      </c>
      <c r="G46" s="24">
        <v>614.22</v>
      </c>
      <c r="H46" s="24">
        <v>4.42</v>
      </c>
      <c r="I46" s="31">
        <v>7.3307566</v>
      </c>
      <c r="J46" s="31"/>
      <c r="K46" s="35"/>
    </row>
    <row r="47" spans="1:11" x14ac:dyDescent="0.25">
      <c r="C47" s="58" t="s">
        <v>39</v>
      </c>
      <c r="D47" s="54"/>
      <c r="E47" s="6"/>
      <c r="F47" s="19"/>
      <c r="G47" s="25">
        <v>614.22</v>
      </c>
      <c r="H47" s="25">
        <v>4.42</v>
      </c>
      <c r="I47" s="31"/>
      <c r="J47" s="31"/>
      <c r="K47" s="35"/>
    </row>
    <row r="48" spans="1:11" x14ac:dyDescent="0.25">
      <c r="C48" s="57"/>
      <c r="D48" s="54"/>
      <c r="E48" s="6"/>
      <c r="F48" s="19"/>
      <c r="G48" s="24"/>
      <c r="H48" s="24"/>
      <c r="I48" s="31"/>
      <c r="J48" s="31"/>
      <c r="K48" s="35"/>
    </row>
    <row r="49" spans="1:54" x14ac:dyDescent="0.25">
      <c r="A49" s="10"/>
      <c r="B49" s="28"/>
      <c r="C49" s="58" t="s">
        <v>18</v>
      </c>
      <c r="D49" s="54"/>
      <c r="E49" s="6"/>
      <c r="F49" s="19"/>
      <c r="G49" s="24"/>
      <c r="H49" s="24"/>
      <c r="I49" s="31"/>
      <c r="J49" s="31"/>
      <c r="K49" s="35"/>
    </row>
    <row r="50" spans="1:54" x14ac:dyDescent="0.25">
      <c r="A50" s="28"/>
      <c r="B50" s="28"/>
      <c r="C50" s="58" t="s">
        <v>19</v>
      </c>
      <c r="D50" s="54"/>
      <c r="E50" s="6"/>
      <c r="F50" s="19"/>
      <c r="G50" s="24" t="s">
        <v>2</v>
      </c>
      <c r="H50" s="24" t="s">
        <v>2</v>
      </c>
      <c r="I50" s="31"/>
      <c r="J50" s="31"/>
      <c r="K50" s="35"/>
    </row>
    <row r="51" spans="1:54" x14ac:dyDescent="0.25">
      <c r="A51" s="28"/>
      <c r="B51" s="28"/>
      <c r="C51" s="58"/>
      <c r="D51" s="54"/>
      <c r="E51" s="6"/>
      <c r="F51" s="19"/>
      <c r="G51" s="24"/>
      <c r="H51" s="24"/>
      <c r="I51" s="31"/>
      <c r="J51" s="31"/>
      <c r="K51" s="35"/>
    </row>
    <row r="52" spans="1:54" x14ac:dyDescent="0.25">
      <c r="A52" s="28"/>
      <c r="B52" s="28"/>
      <c r="C52" s="58" t="s">
        <v>20</v>
      </c>
      <c r="D52" s="54"/>
      <c r="E52" s="6"/>
      <c r="F52" s="19"/>
      <c r="G52" s="24" t="s">
        <v>2</v>
      </c>
      <c r="H52" s="24" t="s">
        <v>2</v>
      </c>
      <c r="I52" s="31"/>
      <c r="J52" s="31"/>
      <c r="K52" s="35"/>
    </row>
    <row r="53" spans="1:54" x14ac:dyDescent="0.25">
      <c r="A53" s="28"/>
      <c r="B53" s="28"/>
      <c r="C53" s="58"/>
      <c r="D53" s="54"/>
      <c r="E53" s="6"/>
      <c r="F53" s="19"/>
      <c r="G53" s="24"/>
      <c r="H53" s="24"/>
      <c r="I53" s="31"/>
      <c r="J53" s="31"/>
      <c r="K53" s="35"/>
    </row>
    <row r="54" spans="1:54" x14ac:dyDescent="0.25">
      <c r="A54" s="28"/>
      <c r="B54" s="28"/>
      <c r="C54" s="58" t="s">
        <v>21</v>
      </c>
      <c r="D54" s="54"/>
      <c r="E54" s="6"/>
      <c r="F54" s="19"/>
      <c r="G54" s="24" t="s">
        <v>2</v>
      </c>
      <c r="H54" s="24" t="s">
        <v>2</v>
      </c>
      <c r="I54" s="31"/>
      <c r="J54" s="31"/>
      <c r="K54" s="35"/>
    </row>
    <row r="55" spans="1:54" x14ac:dyDescent="0.25">
      <c r="A55" s="28"/>
      <c r="B55" s="28"/>
      <c r="C55" s="58"/>
      <c r="D55" s="54"/>
      <c r="E55" s="6"/>
      <c r="F55" s="19"/>
      <c r="G55" s="24"/>
      <c r="H55" s="24"/>
      <c r="I55" s="31"/>
      <c r="J55" s="31"/>
      <c r="K55" s="35"/>
    </row>
    <row r="56" spans="1:54" x14ac:dyDescent="0.25">
      <c r="A56" s="28"/>
      <c r="B56" s="28"/>
      <c r="C56" s="58" t="s">
        <v>22</v>
      </c>
      <c r="D56" s="54"/>
      <c r="E56" s="6"/>
      <c r="F56" s="19"/>
      <c r="G56" s="24" t="s">
        <v>2</v>
      </c>
      <c r="H56" s="24" t="s">
        <v>2</v>
      </c>
      <c r="I56" s="31"/>
      <c r="J56" s="31"/>
      <c r="K56" s="35"/>
    </row>
    <row r="57" spans="1:54" x14ac:dyDescent="0.25">
      <c r="A57" s="28"/>
      <c r="B57" s="28"/>
      <c r="C57" s="58"/>
      <c r="D57" s="54"/>
      <c r="E57" s="6"/>
      <c r="F57" s="19"/>
      <c r="G57" s="24"/>
      <c r="H57" s="24"/>
      <c r="I57" s="31"/>
      <c r="J57" s="31"/>
      <c r="K57" s="35"/>
    </row>
    <row r="58" spans="1:54" x14ac:dyDescent="0.25">
      <c r="C58" s="59" t="s">
        <v>23</v>
      </c>
      <c r="D58" s="54"/>
      <c r="E58" s="6"/>
      <c r="F58" s="19"/>
      <c r="G58" s="24"/>
      <c r="H58" s="24"/>
      <c r="I58" s="31"/>
      <c r="J58" s="31"/>
      <c r="K58" s="35"/>
    </row>
    <row r="59" spans="1:54" x14ac:dyDescent="0.25">
      <c r="B59" s="8" t="s">
        <v>37</v>
      </c>
      <c r="C59" s="57" t="s">
        <v>38</v>
      </c>
      <c r="D59" s="54"/>
      <c r="E59" s="6"/>
      <c r="F59" s="19"/>
      <c r="G59" s="24">
        <v>17.3</v>
      </c>
      <c r="H59" s="24">
        <v>0.12</v>
      </c>
      <c r="I59" s="31"/>
      <c r="J59" s="31"/>
      <c r="K59" s="35"/>
    </row>
    <row r="60" spans="1:54" x14ac:dyDescent="0.25">
      <c r="C60" s="58" t="s">
        <v>39</v>
      </c>
      <c r="D60" s="54"/>
      <c r="E60" s="6"/>
      <c r="F60" s="19"/>
      <c r="G60" s="25">
        <v>17.3</v>
      </c>
      <c r="H60" s="25">
        <v>0.12</v>
      </c>
      <c r="I60" s="31"/>
      <c r="J60" s="31"/>
      <c r="K60" s="35"/>
    </row>
    <row r="61" spans="1:54" x14ac:dyDescent="0.25">
      <c r="C61" s="57"/>
      <c r="D61" s="54"/>
      <c r="E61" s="6"/>
      <c r="F61" s="19"/>
      <c r="G61" s="24"/>
      <c r="H61" s="24"/>
      <c r="I61" s="31"/>
      <c r="J61" s="31"/>
      <c r="K61" s="35"/>
    </row>
    <row r="62" spans="1:54" x14ac:dyDescent="0.25">
      <c r="A62" s="10"/>
      <c r="B62" s="28"/>
      <c r="C62" s="58" t="s">
        <v>24</v>
      </c>
      <c r="D62" s="54"/>
      <c r="E62" s="6"/>
      <c r="F62" s="19"/>
      <c r="G62" s="24"/>
      <c r="H62" s="24"/>
      <c r="I62" s="31"/>
      <c r="J62" s="31"/>
      <c r="K62" s="35"/>
    </row>
    <row r="63" spans="1:54" s="2" customFormat="1" ht="13.5" x14ac:dyDescent="0.25">
      <c r="A63" s="28"/>
      <c r="B63" s="28"/>
      <c r="C63" s="57" t="s">
        <v>4770</v>
      </c>
      <c r="D63" s="54"/>
      <c r="E63" s="6"/>
      <c r="F63" s="19"/>
      <c r="G63" s="24" t="s">
        <v>2</v>
      </c>
      <c r="H63" s="24" t="s">
        <v>2</v>
      </c>
      <c r="I63" s="31"/>
      <c r="J63" s="31"/>
      <c r="K63" s="35"/>
      <c r="L63" s="3"/>
      <c r="AI63" s="3"/>
      <c r="AV63" s="3"/>
      <c r="AX63" s="3"/>
      <c r="BB63" s="3"/>
    </row>
    <row r="64" spans="1:54" x14ac:dyDescent="0.25">
      <c r="B64" s="8"/>
      <c r="C64" s="57" t="s">
        <v>40</v>
      </c>
      <c r="D64" s="54"/>
      <c r="E64" s="6"/>
      <c r="F64" s="19"/>
      <c r="G64" s="24">
        <v>341.71</v>
      </c>
      <c r="H64" s="24">
        <v>2.4500000000000002</v>
      </c>
      <c r="I64" s="31"/>
      <c r="J64" s="31"/>
      <c r="K64" s="35"/>
    </row>
    <row r="65" spans="3:11" x14ac:dyDescent="0.25">
      <c r="C65" s="58" t="s">
        <v>39</v>
      </c>
      <c r="D65" s="54"/>
      <c r="E65" s="6"/>
      <c r="F65" s="19"/>
      <c r="G65" s="25">
        <v>341.71</v>
      </c>
      <c r="H65" s="25">
        <v>2.4500000000000002</v>
      </c>
      <c r="I65" s="31"/>
      <c r="J65" s="31"/>
      <c r="K65" s="35"/>
    </row>
    <row r="66" spans="3:11" x14ac:dyDescent="0.25">
      <c r="C66" s="57"/>
      <c r="D66" s="54"/>
      <c r="E66" s="6"/>
      <c r="F66" s="19"/>
      <c r="G66" s="24"/>
      <c r="H66" s="24"/>
      <c r="I66" s="31"/>
      <c r="J66" s="31"/>
      <c r="K66" s="35"/>
    </row>
    <row r="67" spans="3:11" x14ac:dyDescent="0.25">
      <c r="C67" s="60" t="s">
        <v>41</v>
      </c>
      <c r="D67" s="55"/>
      <c r="E67" s="5"/>
      <c r="F67" s="20"/>
      <c r="G67" s="26">
        <v>13893.58</v>
      </c>
      <c r="H67" s="26">
        <v>100.00000000000001</v>
      </c>
      <c r="I67" s="32"/>
      <c r="J67" s="32"/>
      <c r="K67" s="36"/>
    </row>
    <row r="70" spans="3:11" x14ac:dyDescent="0.25">
      <c r="C70" s="1" t="s">
        <v>42</v>
      </c>
    </row>
    <row r="71" spans="3:11" x14ac:dyDescent="0.25">
      <c r="C71" s="37" t="s">
        <v>43</v>
      </c>
      <c r="D71" s="37"/>
      <c r="E71" s="37"/>
      <c r="F71" s="37"/>
      <c r="G71" s="37"/>
      <c r="H71" s="37"/>
      <c r="I71" s="37"/>
      <c r="J71" s="37"/>
      <c r="K71" s="37"/>
    </row>
    <row r="72" spans="3:11" x14ac:dyDescent="0.25">
      <c r="C72" s="2" t="s">
        <v>44</v>
      </c>
    </row>
    <row r="73" spans="3:11" x14ac:dyDescent="0.25">
      <c r="C73" s="2" t="s">
        <v>45</v>
      </c>
    </row>
    <row r="74" spans="3:11" x14ac:dyDescent="0.25">
      <c r="C74" s="2" t="s">
        <v>46</v>
      </c>
    </row>
    <row r="75" spans="3:11" x14ac:dyDescent="0.25">
      <c r="C75" s="2" t="s">
        <v>47</v>
      </c>
    </row>
    <row r="77" spans="3:11" x14ac:dyDescent="0.25">
      <c r="C77" s="74" t="s">
        <v>4829</v>
      </c>
      <c r="E77" s="74" t="s">
        <v>4830</v>
      </c>
      <c r="F77" s="75"/>
    </row>
    <row r="78" spans="3:11" x14ac:dyDescent="0.25">
      <c r="E78" s="2" t="s">
        <v>4872</v>
      </c>
    </row>
  </sheetData>
  <hyperlinks>
    <hyperlink ref="J2" location="'Index'!A1" display="'Index'!A1" xr:uid="{00000000-0004-0000-8500-000000000000}"/>
  </hyperlinks>
  <pageMargins left="0.7" right="0.7" top="0.75" bottom="0.75" header="0.3" footer="0.3"/>
  <pageSetup orientation="portrait" horizontalDpi="4294967293"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codeName="Sheet1112"/>
  <dimension ref="A1:IV86"/>
  <sheetViews>
    <sheetView showGridLines="0" zoomScale="90" zoomScaleNormal="90" workbookViewId="0">
      <pane ySplit="6" topLeftCell="A66" activePane="bottomLeft" state="frozen"/>
      <selection pane="bottomLeft" activeCell="A86" sqref="A86"/>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4355</v>
      </c>
      <c r="J2" s="38" t="s">
        <v>4585</v>
      </c>
    </row>
    <row r="3" spans="1:54" ht="16.5" x14ac:dyDescent="0.3">
      <c r="C3" s="1" t="s">
        <v>26</v>
      </c>
      <c r="D3" s="21" t="s">
        <v>4356</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C17" s="59" t="s">
        <v>6</v>
      </c>
      <c r="D17" s="54"/>
      <c r="E17" s="6"/>
      <c r="F17" s="19"/>
      <c r="G17" s="24"/>
      <c r="H17" s="24"/>
      <c r="I17" s="31"/>
      <c r="J17" s="31"/>
      <c r="K17" s="35"/>
    </row>
    <row r="18" spans="1:11" x14ac:dyDescent="0.25">
      <c r="B18" s="8" t="s">
        <v>4357</v>
      </c>
      <c r="C18" s="57" t="s">
        <v>576</v>
      </c>
      <c r="D18" s="54" t="s">
        <v>4358</v>
      </c>
      <c r="E18" s="6" t="s">
        <v>1528</v>
      </c>
      <c r="F18" s="19">
        <v>150</v>
      </c>
      <c r="G18" s="24">
        <v>1484.64</v>
      </c>
      <c r="H18" s="24">
        <v>4.71</v>
      </c>
      <c r="I18" s="31">
        <v>7.1401000000000003</v>
      </c>
      <c r="J18" s="31"/>
      <c r="K18" s="35"/>
    </row>
    <row r="19" spans="1:11" x14ac:dyDescent="0.25">
      <c r="C19" s="58" t="s">
        <v>39</v>
      </c>
      <c r="D19" s="54"/>
      <c r="E19" s="6"/>
      <c r="F19" s="19"/>
      <c r="G19" s="25">
        <v>1484.64</v>
      </c>
      <c r="H19" s="25">
        <v>4.71</v>
      </c>
      <c r="I19" s="31"/>
      <c r="J19" s="31"/>
      <c r="K19" s="35"/>
    </row>
    <row r="20" spans="1:11" x14ac:dyDescent="0.25">
      <c r="C20" s="57"/>
      <c r="D20" s="54"/>
      <c r="E20" s="6"/>
      <c r="F20" s="19"/>
      <c r="G20" s="24"/>
      <c r="H20" s="24"/>
      <c r="I20" s="31"/>
      <c r="J20" s="31"/>
      <c r="K20" s="35"/>
    </row>
    <row r="21" spans="1:11" x14ac:dyDescent="0.25">
      <c r="C21" s="58" t="s">
        <v>7</v>
      </c>
      <c r="D21" s="54"/>
      <c r="E21" s="6"/>
      <c r="F21" s="19"/>
      <c r="G21" s="24" t="s">
        <v>2</v>
      </c>
      <c r="H21" s="24" t="s">
        <v>2</v>
      </c>
      <c r="I21" s="31"/>
      <c r="J21" s="31"/>
      <c r="K21" s="35"/>
    </row>
    <row r="22" spans="1:11" x14ac:dyDescent="0.25">
      <c r="C22" s="57"/>
      <c r="D22" s="54"/>
      <c r="E22" s="6"/>
      <c r="F22" s="19"/>
      <c r="G22" s="24"/>
      <c r="H22" s="24"/>
      <c r="I22" s="31"/>
      <c r="J22" s="31"/>
      <c r="K22" s="35"/>
    </row>
    <row r="23" spans="1:11" x14ac:dyDescent="0.25">
      <c r="C23" s="58" t="s">
        <v>8</v>
      </c>
      <c r="D23" s="54"/>
      <c r="E23" s="6"/>
      <c r="F23" s="19"/>
      <c r="G23" s="24" t="s">
        <v>2</v>
      </c>
      <c r="H23" s="24" t="s">
        <v>2</v>
      </c>
      <c r="I23" s="31"/>
      <c r="J23" s="31"/>
      <c r="K23" s="35"/>
    </row>
    <row r="24" spans="1:11" x14ac:dyDescent="0.25">
      <c r="C24" s="57"/>
      <c r="D24" s="54"/>
      <c r="E24" s="6"/>
      <c r="F24" s="19"/>
      <c r="G24" s="24"/>
      <c r="H24" s="24"/>
      <c r="I24" s="31"/>
      <c r="J24" s="31"/>
      <c r="K24" s="35"/>
    </row>
    <row r="25" spans="1:11" x14ac:dyDescent="0.25">
      <c r="C25" s="58" t="s">
        <v>9</v>
      </c>
      <c r="D25" s="54"/>
      <c r="E25" s="6"/>
      <c r="F25" s="19"/>
      <c r="G25" s="24" t="s">
        <v>2</v>
      </c>
      <c r="H25" s="24" t="s">
        <v>2</v>
      </c>
      <c r="I25" s="31"/>
      <c r="J25" s="31"/>
      <c r="K25" s="35"/>
    </row>
    <row r="26" spans="1:11" x14ac:dyDescent="0.25">
      <c r="C26" s="57"/>
      <c r="D26" s="54"/>
      <c r="E26" s="6"/>
      <c r="F26" s="19"/>
      <c r="G26" s="24"/>
      <c r="H26" s="24"/>
      <c r="I26" s="31"/>
      <c r="J26" s="31"/>
      <c r="K26" s="35"/>
    </row>
    <row r="27" spans="1:11" x14ac:dyDescent="0.25">
      <c r="C27" s="58" t="s">
        <v>10</v>
      </c>
      <c r="D27" s="54"/>
      <c r="E27" s="6"/>
      <c r="F27" s="19"/>
      <c r="G27" s="24" t="s">
        <v>2</v>
      </c>
      <c r="H27" s="24" t="s">
        <v>2</v>
      </c>
      <c r="I27" s="31"/>
      <c r="J27" s="31"/>
      <c r="K27" s="35"/>
    </row>
    <row r="28" spans="1:11" x14ac:dyDescent="0.25">
      <c r="C28" s="57"/>
      <c r="D28" s="54"/>
      <c r="E28" s="6"/>
      <c r="F28" s="19"/>
      <c r="G28" s="24"/>
      <c r="H28" s="24"/>
      <c r="I28" s="31"/>
      <c r="J28" s="31"/>
      <c r="K28" s="35"/>
    </row>
    <row r="29" spans="1:11" x14ac:dyDescent="0.25">
      <c r="A29" s="10"/>
      <c r="B29" s="28"/>
      <c r="C29" s="58" t="s">
        <v>11</v>
      </c>
      <c r="D29" s="54"/>
      <c r="E29" s="6"/>
      <c r="F29" s="19"/>
      <c r="G29" s="24"/>
      <c r="H29" s="24"/>
      <c r="I29" s="31"/>
      <c r="J29" s="31"/>
      <c r="K29" s="35"/>
    </row>
    <row r="30" spans="1:11" x14ac:dyDescent="0.25">
      <c r="C30" s="59" t="s">
        <v>13</v>
      </c>
      <c r="D30" s="54"/>
      <c r="E30" s="6"/>
      <c r="F30" s="19"/>
      <c r="G30" s="24"/>
      <c r="H30" s="24"/>
      <c r="I30" s="31"/>
      <c r="J30" s="31"/>
      <c r="K30" s="35"/>
    </row>
    <row r="31" spans="1:11" x14ac:dyDescent="0.25">
      <c r="B31" s="8" t="s">
        <v>2210</v>
      </c>
      <c r="C31" s="57" t="s">
        <v>51</v>
      </c>
      <c r="D31" s="54" t="s">
        <v>2211</v>
      </c>
      <c r="E31" s="6" t="s">
        <v>712</v>
      </c>
      <c r="F31" s="19">
        <v>500</v>
      </c>
      <c r="G31" s="24">
        <v>2428.08</v>
      </c>
      <c r="H31" s="24">
        <v>7.7</v>
      </c>
      <c r="I31" s="31">
        <v>7.3548999999999998</v>
      </c>
      <c r="J31" s="31"/>
      <c r="K31" s="35" t="s">
        <v>574</v>
      </c>
    </row>
    <row r="32" spans="1:11" x14ac:dyDescent="0.25">
      <c r="B32" s="8" t="s">
        <v>4359</v>
      </c>
      <c r="C32" s="57" t="s">
        <v>2213</v>
      </c>
      <c r="D32" s="54" t="s">
        <v>4360</v>
      </c>
      <c r="E32" s="6" t="s">
        <v>712</v>
      </c>
      <c r="F32" s="19">
        <v>460</v>
      </c>
      <c r="G32" s="24">
        <v>2221.91</v>
      </c>
      <c r="H32" s="24">
        <v>7.04</v>
      </c>
      <c r="I32" s="31">
        <v>7.9188000000000001</v>
      </c>
      <c r="J32" s="31"/>
      <c r="K32" s="35" t="s">
        <v>574</v>
      </c>
    </row>
    <row r="33" spans="2:11" x14ac:dyDescent="0.25">
      <c r="B33" s="8" t="s">
        <v>4361</v>
      </c>
      <c r="C33" s="57" t="s">
        <v>596</v>
      </c>
      <c r="D33" s="54" t="s">
        <v>4362</v>
      </c>
      <c r="E33" s="6" t="s">
        <v>712</v>
      </c>
      <c r="F33" s="19">
        <v>400</v>
      </c>
      <c r="G33" s="24">
        <v>1933.56</v>
      </c>
      <c r="H33" s="24">
        <v>6.13</v>
      </c>
      <c r="I33" s="31">
        <v>7.7424999999999997</v>
      </c>
      <c r="J33" s="31"/>
      <c r="K33" s="35" t="s">
        <v>574</v>
      </c>
    </row>
    <row r="34" spans="2:11" x14ac:dyDescent="0.25">
      <c r="B34" s="8" t="s">
        <v>4363</v>
      </c>
      <c r="C34" s="57" t="s">
        <v>1113</v>
      </c>
      <c r="D34" s="54" t="s">
        <v>4364</v>
      </c>
      <c r="E34" s="6" t="s">
        <v>712</v>
      </c>
      <c r="F34" s="19">
        <v>300</v>
      </c>
      <c r="G34" s="24">
        <v>1452.52</v>
      </c>
      <c r="H34" s="24">
        <v>4.5999999999999996</v>
      </c>
      <c r="I34" s="31">
        <v>7.3651</v>
      </c>
      <c r="J34" s="31"/>
      <c r="K34" s="35" t="s">
        <v>574</v>
      </c>
    </row>
    <row r="35" spans="2:11" x14ac:dyDescent="0.25">
      <c r="C35" s="58" t="s">
        <v>39</v>
      </c>
      <c r="D35" s="54"/>
      <c r="E35" s="6"/>
      <c r="F35" s="19"/>
      <c r="G35" s="25">
        <v>8036.07</v>
      </c>
      <c r="H35" s="25">
        <v>25.47</v>
      </c>
      <c r="I35" s="31"/>
      <c r="J35" s="31"/>
      <c r="K35" s="35"/>
    </row>
    <row r="36" spans="2:11" x14ac:dyDescent="0.25">
      <c r="C36" s="57"/>
      <c r="D36" s="54"/>
      <c r="E36" s="6"/>
      <c r="F36" s="19"/>
      <c r="G36" s="24"/>
      <c r="H36" s="24"/>
      <c r="I36" s="31"/>
      <c r="J36" s="31"/>
      <c r="K36" s="35"/>
    </row>
    <row r="37" spans="2:11" x14ac:dyDescent="0.25">
      <c r="C37" s="59" t="s">
        <v>14</v>
      </c>
      <c r="D37" s="54"/>
      <c r="E37" s="6"/>
      <c r="F37" s="19"/>
      <c r="G37" s="24"/>
      <c r="H37" s="24"/>
      <c r="I37" s="31"/>
      <c r="J37" s="31"/>
      <c r="K37" s="35"/>
    </row>
    <row r="38" spans="2:11" x14ac:dyDescent="0.25">
      <c r="B38" s="8" t="s">
        <v>1773</v>
      </c>
      <c r="C38" s="57" t="s">
        <v>65</v>
      </c>
      <c r="D38" s="54" t="s">
        <v>1774</v>
      </c>
      <c r="E38" s="6" t="s">
        <v>712</v>
      </c>
      <c r="F38" s="19">
        <v>540</v>
      </c>
      <c r="G38" s="24">
        <v>2616.42</v>
      </c>
      <c r="H38" s="24">
        <v>8.2899999999999991</v>
      </c>
      <c r="I38" s="31">
        <v>7.1976000000000004</v>
      </c>
      <c r="J38" s="31"/>
      <c r="K38" s="35" t="s">
        <v>574</v>
      </c>
    </row>
    <row r="39" spans="2:11" x14ac:dyDescent="0.25">
      <c r="B39" s="8" t="s">
        <v>4365</v>
      </c>
      <c r="C39" s="57" t="s">
        <v>117</v>
      </c>
      <c r="D39" s="54" t="s">
        <v>4366</v>
      </c>
      <c r="E39" s="6" t="s">
        <v>712</v>
      </c>
      <c r="F39" s="19">
        <v>500</v>
      </c>
      <c r="G39" s="24">
        <v>2423.16</v>
      </c>
      <c r="H39" s="24">
        <v>7.68</v>
      </c>
      <c r="I39" s="31">
        <v>7.1448999999999998</v>
      </c>
      <c r="J39" s="31"/>
      <c r="K39" s="35" t="s">
        <v>574</v>
      </c>
    </row>
    <row r="40" spans="2:11" x14ac:dyDescent="0.25">
      <c r="B40" s="8" t="s">
        <v>4367</v>
      </c>
      <c r="C40" s="57" t="s">
        <v>62</v>
      </c>
      <c r="D40" s="54" t="s">
        <v>4368</v>
      </c>
      <c r="E40" s="6" t="s">
        <v>1136</v>
      </c>
      <c r="F40" s="19">
        <v>500</v>
      </c>
      <c r="G40" s="24">
        <v>2423.0500000000002</v>
      </c>
      <c r="H40" s="24">
        <v>7.68</v>
      </c>
      <c r="I40" s="31">
        <v>7.1550000000000002</v>
      </c>
      <c r="J40" s="31"/>
      <c r="K40" s="35" t="s">
        <v>574</v>
      </c>
    </row>
    <row r="41" spans="2:11" x14ac:dyDescent="0.25">
      <c r="B41" s="8" t="s">
        <v>1407</v>
      </c>
      <c r="C41" s="57" t="s">
        <v>1245</v>
      </c>
      <c r="D41" s="54" t="s">
        <v>1408</v>
      </c>
      <c r="E41" s="6" t="s">
        <v>1136</v>
      </c>
      <c r="F41" s="19">
        <v>460</v>
      </c>
      <c r="G41" s="24">
        <v>2229.02</v>
      </c>
      <c r="H41" s="24">
        <v>7.07</v>
      </c>
      <c r="I41" s="31">
        <v>7.1749999999999998</v>
      </c>
      <c r="J41" s="31"/>
      <c r="K41" s="35" t="s">
        <v>574</v>
      </c>
    </row>
    <row r="42" spans="2:11" x14ac:dyDescent="0.25">
      <c r="B42" s="8" t="s">
        <v>1771</v>
      </c>
      <c r="C42" s="57" t="s">
        <v>299</v>
      </c>
      <c r="D42" s="54" t="s">
        <v>1772</v>
      </c>
      <c r="E42" s="6" t="s">
        <v>1121</v>
      </c>
      <c r="F42" s="19">
        <v>420</v>
      </c>
      <c r="G42" s="24">
        <v>2044.48</v>
      </c>
      <c r="H42" s="24">
        <v>6.48</v>
      </c>
      <c r="I42" s="31">
        <v>7.03</v>
      </c>
      <c r="J42" s="31"/>
      <c r="K42" s="35" t="s">
        <v>574</v>
      </c>
    </row>
    <row r="43" spans="2:11" x14ac:dyDescent="0.25">
      <c r="B43" s="8" t="s">
        <v>713</v>
      </c>
      <c r="C43" s="57" t="s">
        <v>714</v>
      </c>
      <c r="D43" s="54" t="s">
        <v>715</v>
      </c>
      <c r="E43" s="6" t="s">
        <v>712</v>
      </c>
      <c r="F43" s="19">
        <v>400</v>
      </c>
      <c r="G43" s="24">
        <v>1939.7</v>
      </c>
      <c r="H43" s="24">
        <v>6.15</v>
      </c>
      <c r="I43" s="31">
        <v>7.2275</v>
      </c>
      <c r="J43" s="31"/>
      <c r="K43" s="35" t="s">
        <v>574</v>
      </c>
    </row>
    <row r="44" spans="2:11" x14ac:dyDescent="0.25">
      <c r="B44" s="8" t="s">
        <v>4369</v>
      </c>
      <c r="C44" s="57" t="s">
        <v>51</v>
      </c>
      <c r="D44" s="54" t="s">
        <v>4370</v>
      </c>
      <c r="E44" s="6" t="s">
        <v>1121</v>
      </c>
      <c r="F44" s="19">
        <v>400</v>
      </c>
      <c r="G44" s="24">
        <v>1938.15</v>
      </c>
      <c r="H44" s="24">
        <v>6.14</v>
      </c>
      <c r="I44" s="31">
        <v>7.19</v>
      </c>
      <c r="J44" s="31"/>
      <c r="K44" s="35" t="s">
        <v>574</v>
      </c>
    </row>
    <row r="45" spans="2:11" x14ac:dyDescent="0.25">
      <c r="B45" s="8" t="s">
        <v>716</v>
      </c>
      <c r="C45" s="57" t="s">
        <v>717</v>
      </c>
      <c r="D45" s="54" t="s">
        <v>718</v>
      </c>
      <c r="E45" s="6" t="s">
        <v>712</v>
      </c>
      <c r="F45" s="19">
        <v>400</v>
      </c>
      <c r="G45" s="24">
        <v>1937.94</v>
      </c>
      <c r="H45" s="24">
        <v>6.14</v>
      </c>
      <c r="I45" s="31">
        <v>7.2150999999999996</v>
      </c>
      <c r="J45" s="31"/>
      <c r="K45" s="35" t="s">
        <v>574</v>
      </c>
    </row>
    <row r="46" spans="2:11" x14ac:dyDescent="0.25">
      <c r="B46" s="8" t="s">
        <v>1423</v>
      </c>
      <c r="C46" s="57" t="s">
        <v>576</v>
      </c>
      <c r="D46" s="54" t="s">
        <v>1424</v>
      </c>
      <c r="E46" s="6" t="s">
        <v>712</v>
      </c>
      <c r="F46" s="19">
        <v>300</v>
      </c>
      <c r="G46" s="24">
        <v>1463.79</v>
      </c>
      <c r="H46" s="24">
        <v>4.6399999999999997</v>
      </c>
      <c r="I46" s="31">
        <v>7.1101000000000001</v>
      </c>
      <c r="J46" s="31"/>
      <c r="K46" s="35" t="s">
        <v>574</v>
      </c>
    </row>
    <row r="47" spans="2:11" x14ac:dyDescent="0.25">
      <c r="C47" s="58" t="s">
        <v>39</v>
      </c>
      <c r="D47" s="54"/>
      <c r="E47" s="6"/>
      <c r="F47" s="19"/>
      <c r="G47" s="25">
        <v>19015.71</v>
      </c>
      <c r="H47" s="25">
        <v>60.27</v>
      </c>
      <c r="I47" s="31"/>
      <c r="J47" s="31"/>
      <c r="K47" s="35"/>
    </row>
    <row r="48" spans="2:11" x14ac:dyDescent="0.25">
      <c r="C48" s="57"/>
      <c r="D48" s="54"/>
      <c r="E48" s="6"/>
      <c r="F48" s="19"/>
      <c r="G48" s="24"/>
      <c r="H48" s="24"/>
      <c r="I48" s="31"/>
      <c r="J48" s="31"/>
      <c r="K48" s="35"/>
    </row>
    <row r="49" spans="1:11" x14ac:dyDescent="0.25">
      <c r="C49" s="59" t="s">
        <v>15</v>
      </c>
      <c r="D49" s="54"/>
      <c r="E49" s="6"/>
      <c r="F49" s="19"/>
      <c r="G49" s="24"/>
      <c r="H49" s="24"/>
      <c r="I49" s="31"/>
      <c r="J49" s="31"/>
      <c r="K49" s="35"/>
    </row>
    <row r="50" spans="1:11" x14ac:dyDescent="0.25">
      <c r="B50" s="8" t="s">
        <v>4371</v>
      </c>
      <c r="C50" s="57" t="s">
        <v>4372</v>
      </c>
      <c r="D50" s="54" t="s">
        <v>4373</v>
      </c>
      <c r="E50" s="6" t="s">
        <v>646</v>
      </c>
      <c r="F50" s="19">
        <v>2850000</v>
      </c>
      <c r="G50" s="24">
        <v>2769.17</v>
      </c>
      <c r="H50" s="24">
        <v>8.7799999999999994</v>
      </c>
      <c r="I50" s="31">
        <v>6.8299000000000003</v>
      </c>
      <c r="J50" s="31"/>
      <c r="K50" s="35"/>
    </row>
    <row r="51" spans="1:11" x14ac:dyDescent="0.25">
      <c r="C51" s="58" t="s">
        <v>39</v>
      </c>
      <c r="D51" s="54"/>
      <c r="E51" s="6"/>
      <c r="F51" s="19"/>
      <c r="G51" s="25">
        <v>2769.17</v>
      </c>
      <c r="H51" s="25">
        <v>8.7799999999999994</v>
      </c>
      <c r="I51" s="31"/>
      <c r="J51" s="31"/>
      <c r="K51" s="35"/>
    </row>
    <row r="52" spans="1:11" x14ac:dyDescent="0.25">
      <c r="C52" s="57"/>
      <c r="D52" s="54"/>
      <c r="E52" s="6"/>
      <c r="F52" s="19"/>
      <c r="G52" s="24"/>
      <c r="H52" s="24"/>
      <c r="I52" s="31"/>
      <c r="J52" s="31"/>
      <c r="K52" s="35"/>
    </row>
    <row r="53" spans="1:11" x14ac:dyDescent="0.25">
      <c r="C53" s="58" t="s">
        <v>16</v>
      </c>
      <c r="D53" s="54"/>
      <c r="E53" s="6"/>
      <c r="F53" s="19"/>
      <c r="G53" s="24" t="s">
        <v>2</v>
      </c>
      <c r="H53" s="24" t="s">
        <v>2</v>
      </c>
      <c r="I53" s="31"/>
      <c r="J53" s="31"/>
      <c r="K53" s="35"/>
    </row>
    <row r="54" spans="1:11" x14ac:dyDescent="0.25">
      <c r="C54" s="57"/>
      <c r="D54" s="54"/>
      <c r="E54" s="6"/>
      <c r="F54" s="19"/>
      <c r="G54" s="24"/>
      <c r="H54" s="24"/>
      <c r="I54" s="31"/>
      <c r="J54" s="31"/>
      <c r="K54" s="35"/>
    </row>
    <row r="55" spans="1:11" x14ac:dyDescent="0.25">
      <c r="C55" s="58" t="s">
        <v>17</v>
      </c>
      <c r="D55" s="54"/>
      <c r="E55" s="6"/>
      <c r="F55" s="19"/>
      <c r="G55" s="24" t="s">
        <v>2</v>
      </c>
      <c r="H55" s="24" t="s">
        <v>2</v>
      </c>
      <c r="I55" s="31"/>
      <c r="J55" s="31"/>
      <c r="K55" s="35"/>
    </row>
    <row r="56" spans="1:11" x14ac:dyDescent="0.25">
      <c r="C56" s="57"/>
      <c r="D56" s="54"/>
      <c r="E56" s="6"/>
      <c r="F56" s="19"/>
      <c r="G56" s="24"/>
      <c r="H56" s="24"/>
      <c r="I56" s="31"/>
      <c r="J56" s="31"/>
      <c r="K56" s="35"/>
    </row>
    <row r="57" spans="1:11" x14ac:dyDescent="0.25">
      <c r="A57" s="10"/>
      <c r="B57" s="28"/>
      <c r="C57" s="58" t="s">
        <v>18</v>
      </c>
      <c r="D57" s="54"/>
      <c r="E57" s="6"/>
      <c r="F57" s="19"/>
      <c r="G57" s="24"/>
      <c r="H57" s="24"/>
      <c r="I57" s="31"/>
      <c r="J57" s="31"/>
      <c r="K57" s="35"/>
    </row>
    <row r="58" spans="1:11" x14ac:dyDescent="0.25">
      <c r="A58" s="28"/>
      <c r="B58" s="28"/>
      <c r="C58" s="58" t="s">
        <v>19</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A60" s="28"/>
      <c r="B60" s="28"/>
      <c r="C60" s="58" t="s">
        <v>20</v>
      </c>
      <c r="D60" s="54"/>
      <c r="E60" s="6"/>
      <c r="F60" s="19"/>
      <c r="G60" s="24" t="s">
        <v>2</v>
      </c>
      <c r="H60" s="24" t="s">
        <v>2</v>
      </c>
      <c r="I60" s="31"/>
      <c r="J60" s="31"/>
      <c r="K60" s="35"/>
    </row>
    <row r="61" spans="1:11" x14ac:dyDescent="0.25">
      <c r="A61" s="28"/>
      <c r="B61" s="28"/>
      <c r="C61" s="58"/>
      <c r="D61" s="54"/>
      <c r="E61" s="6"/>
      <c r="F61" s="19"/>
      <c r="G61" s="24"/>
      <c r="H61" s="24"/>
      <c r="I61" s="31"/>
      <c r="J61" s="31"/>
      <c r="K61" s="35"/>
    </row>
    <row r="62" spans="1:11" x14ac:dyDescent="0.25">
      <c r="A62" s="28"/>
      <c r="B62" s="28"/>
      <c r="C62" s="58" t="s">
        <v>21</v>
      </c>
      <c r="D62" s="54"/>
      <c r="E62" s="6"/>
      <c r="F62" s="19"/>
      <c r="G62" s="24" t="s">
        <v>2</v>
      </c>
      <c r="H62" s="24" t="s">
        <v>2</v>
      </c>
      <c r="I62" s="31"/>
      <c r="J62" s="31"/>
      <c r="K62" s="35"/>
    </row>
    <row r="63" spans="1:11" x14ac:dyDescent="0.25">
      <c r="A63" s="28"/>
      <c r="B63" s="28"/>
      <c r="C63" s="58"/>
      <c r="D63" s="54"/>
      <c r="E63" s="6"/>
      <c r="F63" s="19"/>
      <c r="G63" s="24"/>
      <c r="H63" s="24"/>
      <c r="I63" s="31"/>
      <c r="J63" s="31"/>
      <c r="K63" s="35"/>
    </row>
    <row r="64" spans="1:11" x14ac:dyDescent="0.25">
      <c r="A64" s="28"/>
      <c r="B64" s="28"/>
      <c r="C64" s="58" t="s">
        <v>22</v>
      </c>
      <c r="D64" s="54"/>
      <c r="E64" s="6"/>
      <c r="F64" s="19"/>
      <c r="G64" s="24" t="s">
        <v>2</v>
      </c>
      <c r="H64" s="24" t="s">
        <v>2</v>
      </c>
      <c r="I64" s="31"/>
      <c r="J64" s="31"/>
      <c r="K64" s="35"/>
    </row>
    <row r="65" spans="1:54" x14ac:dyDescent="0.25">
      <c r="A65" s="28"/>
      <c r="B65" s="28"/>
      <c r="C65" s="58"/>
      <c r="D65" s="54"/>
      <c r="E65" s="6"/>
      <c r="F65" s="19"/>
      <c r="G65" s="24"/>
      <c r="H65" s="24"/>
      <c r="I65" s="31"/>
      <c r="J65" s="31"/>
      <c r="K65" s="35"/>
    </row>
    <row r="66" spans="1:54" x14ac:dyDescent="0.25">
      <c r="C66" s="59" t="s">
        <v>23</v>
      </c>
      <c r="D66" s="54"/>
      <c r="E66" s="6"/>
      <c r="F66" s="19"/>
      <c r="G66" s="24"/>
      <c r="H66" s="24"/>
      <c r="I66" s="31"/>
      <c r="J66" s="31"/>
      <c r="K66" s="35"/>
    </row>
    <row r="67" spans="1:54" x14ac:dyDescent="0.25">
      <c r="B67" s="8" t="s">
        <v>37</v>
      </c>
      <c r="C67" s="57" t="s">
        <v>38</v>
      </c>
      <c r="D67" s="54"/>
      <c r="E67" s="6"/>
      <c r="F67" s="19"/>
      <c r="G67" s="24">
        <v>190.65</v>
      </c>
      <c r="H67" s="24">
        <v>0.6</v>
      </c>
      <c r="I67" s="31"/>
      <c r="J67" s="31"/>
      <c r="K67" s="35"/>
    </row>
    <row r="68" spans="1:54" x14ac:dyDescent="0.25">
      <c r="C68" s="58" t="s">
        <v>39</v>
      </c>
      <c r="D68" s="54"/>
      <c r="E68" s="6"/>
      <c r="F68" s="19"/>
      <c r="G68" s="25">
        <v>190.65</v>
      </c>
      <c r="H68" s="25">
        <v>0.6</v>
      </c>
      <c r="I68" s="31"/>
      <c r="J68" s="31"/>
      <c r="K68" s="35"/>
    </row>
    <row r="69" spans="1:54" x14ac:dyDescent="0.25">
      <c r="C69" s="57"/>
      <c r="D69" s="54"/>
      <c r="E69" s="6"/>
      <c r="F69" s="19"/>
      <c r="G69" s="24"/>
      <c r="H69" s="24"/>
      <c r="I69" s="31"/>
      <c r="J69" s="31"/>
      <c r="K69" s="35"/>
    </row>
    <row r="70" spans="1:54" x14ac:dyDescent="0.25">
      <c r="A70" s="10"/>
      <c r="B70" s="28"/>
      <c r="C70" s="58" t="s">
        <v>24</v>
      </c>
      <c r="D70" s="54"/>
      <c r="E70" s="6"/>
      <c r="F70" s="19"/>
      <c r="G70" s="24"/>
      <c r="H70" s="24"/>
      <c r="I70" s="31"/>
      <c r="J70" s="31"/>
      <c r="K70" s="35"/>
    </row>
    <row r="71" spans="1:54" s="2" customFormat="1" ht="13.5" x14ac:dyDescent="0.25">
      <c r="A71" s="28"/>
      <c r="B71" s="28"/>
      <c r="C71" s="57" t="s">
        <v>4770</v>
      </c>
      <c r="D71" s="54"/>
      <c r="E71" s="6"/>
      <c r="F71" s="19"/>
      <c r="G71" s="24" t="s">
        <v>2</v>
      </c>
      <c r="H71" s="24" t="s">
        <v>2</v>
      </c>
      <c r="I71" s="31"/>
      <c r="J71" s="31"/>
      <c r="K71" s="35"/>
      <c r="L71" s="3"/>
      <c r="AI71" s="3"/>
      <c r="AV71" s="3"/>
      <c r="AX71" s="3"/>
      <c r="BB71" s="3"/>
    </row>
    <row r="72" spans="1:54" x14ac:dyDescent="0.25">
      <c r="B72" s="8"/>
      <c r="C72" s="57" t="s">
        <v>40</v>
      </c>
      <c r="D72" s="54"/>
      <c r="E72" s="6"/>
      <c r="F72" s="19"/>
      <c r="G72" s="24">
        <v>49.25</v>
      </c>
      <c r="H72" s="24">
        <v>0.17</v>
      </c>
      <c r="I72" s="31"/>
      <c r="J72" s="31"/>
      <c r="K72" s="35"/>
    </row>
    <row r="73" spans="1:54" x14ac:dyDescent="0.25">
      <c r="C73" s="58" t="s">
        <v>39</v>
      </c>
      <c r="D73" s="54"/>
      <c r="E73" s="6"/>
      <c r="F73" s="19"/>
      <c r="G73" s="25">
        <v>49.25</v>
      </c>
      <c r="H73" s="25">
        <v>0.17</v>
      </c>
      <c r="I73" s="31"/>
      <c r="J73" s="31"/>
      <c r="K73" s="35"/>
    </row>
    <row r="74" spans="1:54" x14ac:dyDescent="0.25">
      <c r="C74" s="57"/>
      <c r="D74" s="54"/>
      <c r="E74" s="6"/>
      <c r="F74" s="19"/>
      <c r="G74" s="24"/>
      <c r="H74" s="24"/>
      <c r="I74" s="31"/>
      <c r="J74" s="31"/>
      <c r="K74" s="35"/>
    </row>
    <row r="75" spans="1:54" x14ac:dyDescent="0.25">
      <c r="C75" s="60" t="s">
        <v>41</v>
      </c>
      <c r="D75" s="55"/>
      <c r="E75" s="5"/>
      <c r="F75" s="20"/>
      <c r="G75" s="26">
        <v>31545.49</v>
      </c>
      <c r="H75" s="26">
        <v>100</v>
      </c>
      <c r="I75" s="32"/>
      <c r="J75" s="32"/>
      <c r="K75" s="36"/>
    </row>
    <row r="78" spans="1:54" x14ac:dyDescent="0.25">
      <c r="C78" s="1" t="s">
        <v>42</v>
      </c>
    </row>
    <row r="79" spans="1:54" x14ac:dyDescent="0.25">
      <c r="C79" s="37" t="s">
        <v>43</v>
      </c>
      <c r="D79" s="37"/>
      <c r="E79" s="37"/>
      <c r="F79" s="37"/>
      <c r="G79" s="37"/>
      <c r="H79" s="37"/>
      <c r="I79" s="37"/>
      <c r="J79" s="37"/>
      <c r="K79" s="37"/>
    </row>
    <row r="80" spans="1:54" x14ac:dyDescent="0.25">
      <c r="C80" s="2" t="s">
        <v>44</v>
      </c>
    </row>
    <row r="81" spans="3:6" x14ac:dyDescent="0.25">
      <c r="C81" s="2" t="s">
        <v>45</v>
      </c>
    </row>
    <row r="82" spans="3:6" x14ac:dyDescent="0.25">
      <c r="C82" s="2" t="s">
        <v>46</v>
      </c>
    </row>
    <row r="83" spans="3:6" x14ac:dyDescent="0.25">
      <c r="C83" s="2" t="s">
        <v>47</v>
      </c>
    </row>
    <row r="85" spans="3:6" x14ac:dyDescent="0.25">
      <c r="C85" s="74" t="s">
        <v>4829</v>
      </c>
      <c r="E85" s="74" t="s">
        <v>4830</v>
      </c>
      <c r="F85" s="75"/>
    </row>
    <row r="86" spans="3:6" x14ac:dyDescent="0.25">
      <c r="E86" s="2" t="s">
        <v>4883</v>
      </c>
    </row>
  </sheetData>
  <hyperlinks>
    <hyperlink ref="J2" location="'Index'!A1" display="'Index'!A1" xr:uid="{00000000-0004-0000-8600-000000000000}"/>
  </hyperlinks>
  <pageMargins left="0.7" right="0.7" top="0.75" bottom="0.75" header="0.3" footer="0.3"/>
  <pageSetup orientation="portrait" horizontalDpi="4294967293"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codeName="Sheet1113"/>
  <dimension ref="A1:IV78"/>
  <sheetViews>
    <sheetView showGridLines="0" zoomScale="90" zoomScaleNormal="90" workbookViewId="0">
      <pane ySplit="6" topLeftCell="A61"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2587</v>
      </c>
      <c r="J2" s="38" t="s">
        <v>4585</v>
      </c>
    </row>
    <row r="3" spans="1:54" ht="16.5" x14ac:dyDescent="0.3">
      <c r="C3" s="1" t="s">
        <v>26</v>
      </c>
      <c r="D3" s="21" t="s">
        <v>4374</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748</v>
      </c>
      <c r="C18" s="57" t="s">
        <v>576</v>
      </c>
      <c r="D18" s="54" t="s">
        <v>749</v>
      </c>
      <c r="E18" s="6" t="s">
        <v>573</v>
      </c>
      <c r="F18" s="19">
        <v>1000</v>
      </c>
      <c r="G18" s="24">
        <v>999.78</v>
      </c>
      <c r="H18" s="24">
        <v>6.85</v>
      </c>
      <c r="I18" s="31">
        <v>7.5750000000000002</v>
      </c>
      <c r="J18" s="31"/>
      <c r="K18" s="35" t="s">
        <v>574</v>
      </c>
    </row>
    <row r="19" spans="2:11" x14ac:dyDescent="0.25">
      <c r="B19" s="8" t="s">
        <v>1043</v>
      </c>
      <c r="C19" s="57" t="s">
        <v>571</v>
      </c>
      <c r="D19" s="54" t="s">
        <v>1044</v>
      </c>
      <c r="E19" s="6" t="s">
        <v>573</v>
      </c>
      <c r="F19" s="19">
        <v>1000</v>
      </c>
      <c r="G19" s="24">
        <v>998.67</v>
      </c>
      <c r="H19" s="24">
        <v>6.84</v>
      </c>
      <c r="I19" s="31">
        <v>7.6</v>
      </c>
      <c r="J19" s="31"/>
      <c r="K19" s="35" t="s">
        <v>574</v>
      </c>
    </row>
    <row r="20" spans="2:11" x14ac:dyDescent="0.25">
      <c r="B20" s="8" t="s">
        <v>2482</v>
      </c>
      <c r="C20" s="57" t="s">
        <v>432</v>
      </c>
      <c r="D20" s="54" t="s">
        <v>2483</v>
      </c>
      <c r="E20" s="6" t="s">
        <v>573</v>
      </c>
      <c r="F20" s="19">
        <v>20</v>
      </c>
      <c r="G20" s="24">
        <v>203.26</v>
      </c>
      <c r="H20" s="24">
        <v>1.39</v>
      </c>
      <c r="I20" s="31">
        <v>7.3550000000000004</v>
      </c>
      <c r="J20" s="31"/>
      <c r="K20" s="35" t="s">
        <v>574</v>
      </c>
    </row>
    <row r="21" spans="2:11" x14ac:dyDescent="0.25">
      <c r="C21" s="58" t="s">
        <v>39</v>
      </c>
      <c r="D21" s="54"/>
      <c r="E21" s="6"/>
      <c r="F21" s="19"/>
      <c r="G21" s="25">
        <v>2201.71</v>
      </c>
      <c r="H21" s="25">
        <v>15.08</v>
      </c>
      <c r="I21" s="31"/>
      <c r="J21" s="31"/>
      <c r="K21" s="35"/>
    </row>
    <row r="22" spans="2:11" x14ac:dyDescent="0.25">
      <c r="C22" s="57"/>
      <c r="D22" s="54"/>
      <c r="E22" s="6"/>
      <c r="F22" s="19"/>
      <c r="G22" s="24"/>
      <c r="H22" s="24"/>
      <c r="I22" s="31"/>
      <c r="J22" s="31"/>
      <c r="K22" s="35"/>
    </row>
    <row r="23" spans="2:11" x14ac:dyDescent="0.25">
      <c r="C23" s="58" t="s">
        <v>7</v>
      </c>
      <c r="D23" s="54"/>
      <c r="E23" s="6"/>
      <c r="F23" s="19"/>
      <c r="G23" s="24" t="s">
        <v>2</v>
      </c>
      <c r="H23" s="24" t="s">
        <v>2</v>
      </c>
      <c r="I23" s="31"/>
      <c r="J23" s="31"/>
      <c r="K23" s="35"/>
    </row>
    <row r="24" spans="2:11" x14ac:dyDescent="0.25">
      <c r="C24" s="57"/>
      <c r="D24" s="54"/>
      <c r="E24" s="6"/>
      <c r="F24" s="19"/>
      <c r="G24" s="24"/>
      <c r="H24" s="24"/>
      <c r="I24" s="31"/>
      <c r="J24" s="31"/>
      <c r="K24" s="35"/>
    </row>
    <row r="25" spans="2:11" x14ac:dyDescent="0.25">
      <c r="C25" s="58" t="s">
        <v>8</v>
      </c>
      <c r="D25" s="54"/>
      <c r="E25" s="6"/>
      <c r="F25" s="19"/>
      <c r="G25" s="24" t="s">
        <v>2</v>
      </c>
      <c r="H25" s="24" t="s">
        <v>2</v>
      </c>
      <c r="I25" s="31"/>
      <c r="J25" s="31"/>
      <c r="K25" s="35"/>
    </row>
    <row r="26" spans="2:11" x14ac:dyDescent="0.25">
      <c r="C26" s="57"/>
      <c r="D26" s="54"/>
      <c r="E26" s="6"/>
      <c r="F26" s="19"/>
      <c r="G26" s="24"/>
      <c r="H26" s="24"/>
      <c r="I26" s="31"/>
      <c r="J26" s="31"/>
      <c r="K26" s="35"/>
    </row>
    <row r="27" spans="2:11" x14ac:dyDescent="0.25">
      <c r="C27" s="58" t="s">
        <v>9</v>
      </c>
      <c r="D27" s="54"/>
      <c r="E27" s="6"/>
      <c r="F27" s="19"/>
      <c r="G27" s="24" t="s">
        <v>2</v>
      </c>
      <c r="H27" s="24" t="s">
        <v>2</v>
      </c>
      <c r="I27" s="31"/>
      <c r="J27" s="31"/>
      <c r="K27" s="35"/>
    </row>
    <row r="28" spans="2:11" x14ac:dyDescent="0.25">
      <c r="C28" s="57"/>
      <c r="D28" s="54"/>
      <c r="E28" s="6"/>
      <c r="F28" s="19"/>
      <c r="G28" s="24"/>
      <c r="H28" s="24"/>
      <c r="I28" s="31"/>
      <c r="J28" s="31"/>
      <c r="K28" s="35"/>
    </row>
    <row r="29" spans="2:11" x14ac:dyDescent="0.25">
      <c r="C29" s="59" t="s">
        <v>10</v>
      </c>
      <c r="D29" s="54"/>
      <c r="E29" s="6"/>
      <c r="F29" s="19"/>
      <c r="G29" s="24"/>
      <c r="H29" s="24"/>
      <c r="I29" s="31"/>
      <c r="J29" s="31"/>
      <c r="K29" s="35"/>
    </row>
    <row r="30" spans="2:11" x14ac:dyDescent="0.25">
      <c r="B30" s="8" t="s">
        <v>3422</v>
      </c>
      <c r="C30" s="57" t="s">
        <v>3423</v>
      </c>
      <c r="D30" s="54" t="s">
        <v>3424</v>
      </c>
      <c r="E30" s="6" t="s">
        <v>646</v>
      </c>
      <c r="F30" s="19">
        <v>1500000</v>
      </c>
      <c r="G30" s="24">
        <v>1541.9</v>
      </c>
      <c r="H30" s="24">
        <v>10.56</v>
      </c>
      <c r="I30" s="31">
        <v>7.4820197999999998</v>
      </c>
      <c r="J30" s="31"/>
      <c r="K30" s="35"/>
    </row>
    <row r="31" spans="2:11" x14ac:dyDescent="0.25">
      <c r="C31" s="58" t="s">
        <v>39</v>
      </c>
      <c r="D31" s="54"/>
      <c r="E31" s="6"/>
      <c r="F31" s="19"/>
      <c r="G31" s="25">
        <v>1541.9</v>
      </c>
      <c r="H31" s="25">
        <v>10.56</v>
      </c>
      <c r="I31" s="31"/>
      <c r="J31" s="31"/>
      <c r="K31" s="35"/>
    </row>
    <row r="32" spans="2:11" x14ac:dyDescent="0.25">
      <c r="C32" s="57"/>
      <c r="D32" s="54"/>
      <c r="E32" s="6"/>
      <c r="F32" s="19"/>
      <c r="G32" s="24"/>
      <c r="H32" s="24"/>
      <c r="I32" s="31"/>
      <c r="J32" s="31"/>
      <c r="K32" s="35"/>
    </row>
    <row r="33" spans="1:11" x14ac:dyDescent="0.25">
      <c r="A33" s="10"/>
      <c r="B33" s="28"/>
      <c r="C33" s="58" t="s">
        <v>11</v>
      </c>
      <c r="D33" s="54"/>
      <c r="E33" s="6"/>
      <c r="F33" s="19"/>
      <c r="G33" s="24"/>
      <c r="H33" s="24"/>
      <c r="I33" s="31"/>
      <c r="J33" s="31"/>
      <c r="K33" s="35"/>
    </row>
    <row r="34" spans="1:11" x14ac:dyDescent="0.25">
      <c r="A34" s="28"/>
      <c r="B34" s="28"/>
      <c r="C34" s="58" t="s">
        <v>13</v>
      </c>
      <c r="D34" s="54"/>
      <c r="E34" s="6"/>
      <c r="F34" s="19"/>
      <c r="G34" s="24" t="s">
        <v>2</v>
      </c>
      <c r="H34" s="24" t="s">
        <v>2</v>
      </c>
      <c r="I34" s="31"/>
      <c r="J34" s="31"/>
      <c r="K34" s="35"/>
    </row>
    <row r="35" spans="1:11" x14ac:dyDescent="0.25">
      <c r="A35" s="28"/>
      <c r="B35" s="28"/>
      <c r="C35" s="58"/>
      <c r="D35" s="54"/>
      <c r="E35" s="6"/>
      <c r="F35" s="19"/>
      <c r="G35" s="24"/>
      <c r="H35" s="24"/>
      <c r="I35" s="31"/>
      <c r="J35" s="31"/>
      <c r="K35" s="35"/>
    </row>
    <row r="36" spans="1:11" x14ac:dyDescent="0.25">
      <c r="A36" s="28"/>
      <c r="B36" s="28"/>
      <c r="C36" s="58" t="s">
        <v>14</v>
      </c>
      <c r="D36" s="54"/>
      <c r="E36" s="6"/>
      <c r="F36" s="19"/>
      <c r="G36" s="24" t="s">
        <v>2</v>
      </c>
      <c r="H36" s="24" t="s">
        <v>2</v>
      </c>
      <c r="I36" s="31"/>
      <c r="J36" s="31"/>
      <c r="K36" s="35"/>
    </row>
    <row r="37" spans="1:11" x14ac:dyDescent="0.25">
      <c r="A37" s="28"/>
      <c r="B37" s="28"/>
      <c r="C37" s="58"/>
      <c r="D37" s="54"/>
      <c r="E37" s="6"/>
      <c r="F37" s="19"/>
      <c r="G37" s="24"/>
      <c r="H37" s="24"/>
      <c r="I37" s="31"/>
      <c r="J37" s="31"/>
      <c r="K37" s="35"/>
    </row>
    <row r="38" spans="1:11" x14ac:dyDescent="0.25">
      <c r="A38" s="28"/>
      <c r="B38" s="28"/>
      <c r="C38" s="58" t="s">
        <v>15</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A40" s="28"/>
      <c r="B40" s="28"/>
      <c r="C40" s="58" t="s">
        <v>16</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C42" s="59" t="s">
        <v>17</v>
      </c>
      <c r="D42" s="54"/>
      <c r="E42" s="6"/>
      <c r="F42" s="19"/>
      <c r="G42" s="24"/>
      <c r="H42" s="24"/>
      <c r="I42" s="31"/>
      <c r="J42" s="31"/>
      <c r="K42" s="35"/>
    </row>
    <row r="43" spans="1:11" x14ac:dyDescent="0.25">
      <c r="B43" s="8" t="s">
        <v>2943</v>
      </c>
      <c r="C43" s="57" t="s">
        <v>2944</v>
      </c>
      <c r="D43" s="54" t="s">
        <v>2945</v>
      </c>
      <c r="E43" s="6" t="s">
        <v>646</v>
      </c>
      <c r="F43" s="19">
        <v>4717000</v>
      </c>
      <c r="G43" s="24">
        <v>3936.32</v>
      </c>
      <c r="H43" s="24">
        <v>26.96</v>
      </c>
      <c r="I43" s="31">
        <v>7.3282714000000002</v>
      </c>
      <c r="J43" s="31"/>
      <c r="K43" s="35"/>
    </row>
    <row r="44" spans="1:11" x14ac:dyDescent="0.25">
      <c r="B44" s="8" t="s">
        <v>2952</v>
      </c>
      <c r="C44" s="57" t="s">
        <v>2953</v>
      </c>
      <c r="D44" s="54" t="s">
        <v>2954</v>
      </c>
      <c r="E44" s="6" t="s">
        <v>646</v>
      </c>
      <c r="F44" s="19">
        <v>4294000</v>
      </c>
      <c r="G44" s="24">
        <v>3564.16</v>
      </c>
      <c r="H44" s="24">
        <v>24.41</v>
      </c>
      <c r="I44" s="31">
        <v>7.3307566</v>
      </c>
      <c r="J44" s="31"/>
      <c r="K44" s="35"/>
    </row>
    <row r="45" spans="1:11" x14ac:dyDescent="0.25">
      <c r="B45" s="8" t="s">
        <v>4375</v>
      </c>
      <c r="C45" s="57" t="s">
        <v>4376</v>
      </c>
      <c r="D45" s="54" t="s">
        <v>4377</v>
      </c>
      <c r="E45" s="6" t="s">
        <v>646</v>
      </c>
      <c r="F45" s="19">
        <v>2503600</v>
      </c>
      <c r="G45" s="24">
        <v>2063.34</v>
      </c>
      <c r="H45" s="24">
        <v>14.13</v>
      </c>
      <c r="I45" s="31">
        <v>7.3244239000000002</v>
      </c>
      <c r="J45" s="31"/>
      <c r="K45" s="35"/>
    </row>
    <row r="46" spans="1:11" x14ac:dyDescent="0.25">
      <c r="B46" s="8" t="s">
        <v>2251</v>
      </c>
      <c r="C46" s="57" t="s">
        <v>2252</v>
      </c>
      <c r="D46" s="54" t="s">
        <v>2253</v>
      </c>
      <c r="E46" s="6" t="s">
        <v>646</v>
      </c>
      <c r="F46" s="19">
        <v>1350000</v>
      </c>
      <c r="G46" s="24">
        <v>1122.0999999999999</v>
      </c>
      <c r="H46" s="24">
        <v>7.69</v>
      </c>
      <c r="I46" s="31">
        <v>7.3300834999999998</v>
      </c>
      <c r="J46" s="31"/>
      <c r="K46" s="35"/>
    </row>
    <row r="47" spans="1:11" x14ac:dyDescent="0.25">
      <c r="C47" s="58" t="s">
        <v>39</v>
      </c>
      <c r="D47" s="54"/>
      <c r="E47" s="6"/>
      <c r="F47" s="19"/>
      <c r="G47" s="25">
        <v>10685.92</v>
      </c>
      <c r="H47" s="25">
        <v>73.19</v>
      </c>
      <c r="I47" s="31"/>
      <c r="J47" s="31"/>
      <c r="K47" s="35"/>
    </row>
    <row r="48" spans="1:11" x14ac:dyDescent="0.25">
      <c r="C48" s="57"/>
      <c r="D48" s="54"/>
      <c r="E48" s="6"/>
      <c r="F48" s="19"/>
      <c r="G48" s="24"/>
      <c r="H48" s="24"/>
      <c r="I48" s="31"/>
      <c r="J48" s="31"/>
      <c r="K48" s="35"/>
    </row>
    <row r="49" spans="1:54" x14ac:dyDescent="0.25">
      <c r="A49" s="10"/>
      <c r="B49" s="28"/>
      <c r="C49" s="58" t="s">
        <v>18</v>
      </c>
      <c r="D49" s="54"/>
      <c r="E49" s="6"/>
      <c r="F49" s="19"/>
      <c r="G49" s="24"/>
      <c r="H49" s="24"/>
      <c r="I49" s="31"/>
      <c r="J49" s="31"/>
      <c r="K49" s="35"/>
    </row>
    <row r="50" spans="1:54" x14ac:dyDescent="0.25">
      <c r="A50" s="28"/>
      <c r="B50" s="28"/>
      <c r="C50" s="58" t="s">
        <v>19</v>
      </c>
      <c r="D50" s="54"/>
      <c r="E50" s="6"/>
      <c r="F50" s="19"/>
      <c r="G50" s="24" t="s">
        <v>2</v>
      </c>
      <c r="H50" s="24" t="s">
        <v>2</v>
      </c>
      <c r="I50" s="31"/>
      <c r="J50" s="31"/>
      <c r="K50" s="35"/>
    </row>
    <row r="51" spans="1:54" x14ac:dyDescent="0.25">
      <c r="A51" s="28"/>
      <c r="B51" s="28"/>
      <c r="C51" s="58"/>
      <c r="D51" s="54"/>
      <c r="E51" s="6"/>
      <c r="F51" s="19"/>
      <c r="G51" s="24"/>
      <c r="H51" s="24"/>
      <c r="I51" s="31"/>
      <c r="J51" s="31"/>
      <c r="K51" s="35"/>
    </row>
    <row r="52" spans="1:54" x14ac:dyDescent="0.25">
      <c r="A52" s="28"/>
      <c r="B52" s="28"/>
      <c r="C52" s="58" t="s">
        <v>20</v>
      </c>
      <c r="D52" s="54"/>
      <c r="E52" s="6"/>
      <c r="F52" s="19"/>
      <c r="G52" s="24" t="s">
        <v>2</v>
      </c>
      <c r="H52" s="24" t="s">
        <v>2</v>
      </c>
      <c r="I52" s="31"/>
      <c r="J52" s="31"/>
      <c r="K52" s="35"/>
    </row>
    <row r="53" spans="1:54" x14ac:dyDescent="0.25">
      <c r="A53" s="28"/>
      <c r="B53" s="28"/>
      <c r="C53" s="58"/>
      <c r="D53" s="54"/>
      <c r="E53" s="6"/>
      <c r="F53" s="19"/>
      <c r="G53" s="24"/>
      <c r="H53" s="24"/>
      <c r="I53" s="31"/>
      <c r="J53" s="31"/>
      <c r="K53" s="35"/>
    </row>
    <row r="54" spans="1:54" x14ac:dyDescent="0.25">
      <c r="A54" s="28"/>
      <c r="B54" s="28"/>
      <c r="C54" s="58" t="s">
        <v>21</v>
      </c>
      <c r="D54" s="54"/>
      <c r="E54" s="6"/>
      <c r="F54" s="19"/>
      <c r="G54" s="24" t="s">
        <v>2</v>
      </c>
      <c r="H54" s="24" t="s">
        <v>2</v>
      </c>
      <c r="I54" s="31"/>
      <c r="J54" s="31"/>
      <c r="K54" s="35"/>
    </row>
    <row r="55" spans="1:54" x14ac:dyDescent="0.25">
      <c r="A55" s="28"/>
      <c r="B55" s="28"/>
      <c r="C55" s="58"/>
      <c r="D55" s="54"/>
      <c r="E55" s="6"/>
      <c r="F55" s="19"/>
      <c r="G55" s="24"/>
      <c r="H55" s="24"/>
      <c r="I55" s="31"/>
      <c r="J55" s="31"/>
      <c r="K55" s="35"/>
    </row>
    <row r="56" spans="1:54" x14ac:dyDescent="0.25">
      <c r="A56" s="28"/>
      <c r="B56" s="28"/>
      <c r="C56" s="58" t="s">
        <v>22</v>
      </c>
      <c r="D56" s="54"/>
      <c r="E56" s="6"/>
      <c r="F56" s="19"/>
      <c r="G56" s="24" t="s">
        <v>2</v>
      </c>
      <c r="H56" s="24" t="s">
        <v>2</v>
      </c>
      <c r="I56" s="31"/>
      <c r="J56" s="31"/>
      <c r="K56" s="35"/>
    </row>
    <row r="57" spans="1:54" x14ac:dyDescent="0.25">
      <c r="A57" s="28"/>
      <c r="B57" s="28"/>
      <c r="C57" s="58"/>
      <c r="D57" s="54"/>
      <c r="E57" s="6"/>
      <c r="F57" s="19"/>
      <c r="G57" s="24"/>
      <c r="H57" s="24"/>
      <c r="I57" s="31"/>
      <c r="J57" s="31"/>
      <c r="K57" s="35"/>
    </row>
    <row r="58" spans="1:54" x14ac:dyDescent="0.25">
      <c r="C58" s="59" t="s">
        <v>23</v>
      </c>
      <c r="D58" s="54"/>
      <c r="E58" s="6"/>
      <c r="F58" s="19"/>
      <c r="G58" s="24"/>
      <c r="H58" s="24"/>
      <c r="I58" s="31"/>
      <c r="J58" s="31"/>
      <c r="K58" s="35"/>
    </row>
    <row r="59" spans="1:54" x14ac:dyDescent="0.25">
      <c r="B59" s="8" t="s">
        <v>37</v>
      </c>
      <c r="C59" s="57" t="s">
        <v>38</v>
      </c>
      <c r="D59" s="54"/>
      <c r="E59" s="6"/>
      <c r="F59" s="19"/>
      <c r="G59" s="24">
        <v>39.909999999999997</v>
      </c>
      <c r="H59" s="24">
        <v>0.27</v>
      </c>
      <c r="I59" s="31"/>
      <c r="J59" s="31"/>
      <c r="K59" s="35"/>
    </row>
    <row r="60" spans="1:54" x14ac:dyDescent="0.25">
      <c r="C60" s="58" t="s">
        <v>39</v>
      </c>
      <c r="D60" s="54"/>
      <c r="E60" s="6"/>
      <c r="F60" s="19"/>
      <c r="G60" s="25">
        <v>39.909999999999997</v>
      </c>
      <c r="H60" s="25">
        <v>0.27</v>
      </c>
      <c r="I60" s="31"/>
      <c r="J60" s="31"/>
      <c r="K60" s="35"/>
    </row>
    <row r="61" spans="1:54" x14ac:dyDescent="0.25">
      <c r="C61" s="57"/>
      <c r="D61" s="54"/>
      <c r="E61" s="6"/>
      <c r="F61" s="19"/>
      <c r="G61" s="24"/>
      <c r="H61" s="24"/>
      <c r="I61" s="31"/>
      <c r="J61" s="31"/>
      <c r="K61" s="35"/>
    </row>
    <row r="62" spans="1:54" x14ac:dyDescent="0.25">
      <c r="A62" s="10"/>
      <c r="B62" s="28"/>
      <c r="C62" s="58" t="s">
        <v>24</v>
      </c>
      <c r="D62" s="54"/>
      <c r="E62" s="6"/>
      <c r="F62" s="19"/>
      <c r="G62" s="24"/>
      <c r="H62" s="24"/>
      <c r="I62" s="31"/>
      <c r="J62" s="31"/>
      <c r="K62" s="35"/>
    </row>
    <row r="63" spans="1:54" s="2" customFormat="1" ht="13.5" x14ac:dyDescent="0.25">
      <c r="A63" s="28"/>
      <c r="B63" s="28"/>
      <c r="C63" s="57" t="s">
        <v>4770</v>
      </c>
      <c r="D63" s="54"/>
      <c r="E63" s="6"/>
      <c r="F63" s="19"/>
      <c r="G63" s="24" t="s">
        <v>2</v>
      </c>
      <c r="H63" s="24" t="s">
        <v>2</v>
      </c>
      <c r="I63" s="31"/>
      <c r="J63" s="31"/>
      <c r="K63" s="35"/>
      <c r="L63" s="3"/>
      <c r="AI63" s="3"/>
      <c r="AV63" s="3"/>
      <c r="AX63" s="3"/>
      <c r="BB63" s="3"/>
    </row>
    <row r="64" spans="1:54" x14ac:dyDescent="0.25">
      <c r="B64" s="8"/>
      <c r="C64" s="57" t="s">
        <v>40</v>
      </c>
      <c r="D64" s="54"/>
      <c r="E64" s="6"/>
      <c r="F64" s="19"/>
      <c r="G64" s="24">
        <v>130.72</v>
      </c>
      <c r="H64" s="24">
        <v>0.9</v>
      </c>
      <c r="I64" s="31"/>
      <c r="J64" s="31"/>
      <c r="K64" s="35"/>
    </row>
    <row r="65" spans="3:11" x14ac:dyDescent="0.25">
      <c r="C65" s="58" t="s">
        <v>39</v>
      </c>
      <c r="D65" s="54"/>
      <c r="E65" s="6"/>
      <c r="F65" s="19"/>
      <c r="G65" s="25">
        <v>130.72</v>
      </c>
      <c r="H65" s="25">
        <v>0.9</v>
      </c>
      <c r="I65" s="31"/>
      <c r="J65" s="31"/>
      <c r="K65" s="35"/>
    </row>
    <row r="66" spans="3:11" x14ac:dyDescent="0.25">
      <c r="C66" s="57"/>
      <c r="D66" s="54"/>
      <c r="E66" s="6"/>
      <c r="F66" s="19"/>
      <c r="G66" s="24"/>
      <c r="H66" s="24"/>
      <c r="I66" s="31"/>
      <c r="J66" s="31"/>
      <c r="K66" s="35"/>
    </row>
    <row r="67" spans="3:11" x14ac:dyDescent="0.25">
      <c r="C67" s="60" t="s">
        <v>41</v>
      </c>
      <c r="D67" s="55"/>
      <c r="E67" s="5"/>
      <c r="F67" s="20"/>
      <c r="G67" s="26">
        <v>14600.16</v>
      </c>
      <c r="H67" s="26">
        <v>100</v>
      </c>
      <c r="I67" s="32"/>
      <c r="J67" s="32"/>
      <c r="K67" s="36"/>
    </row>
    <row r="70" spans="3:11" x14ac:dyDescent="0.25">
      <c r="C70" s="1" t="s">
        <v>42</v>
      </c>
    </row>
    <row r="71" spans="3:11" x14ac:dyDescent="0.25">
      <c r="C71" s="37" t="s">
        <v>43</v>
      </c>
      <c r="D71" s="37"/>
      <c r="E71" s="37"/>
      <c r="F71" s="37"/>
      <c r="G71" s="37"/>
      <c r="H71" s="37"/>
      <c r="I71" s="37"/>
      <c r="J71" s="37"/>
      <c r="K71" s="37"/>
    </row>
    <row r="72" spans="3:11" x14ac:dyDescent="0.25">
      <c r="C72" s="2" t="s">
        <v>44</v>
      </c>
    </row>
    <row r="73" spans="3:11" x14ac:dyDescent="0.25">
      <c r="C73" s="2" t="s">
        <v>45</v>
      </c>
    </row>
    <row r="74" spans="3:11" x14ac:dyDescent="0.25">
      <c r="C74" s="2" t="s">
        <v>46</v>
      </c>
    </row>
    <row r="75" spans="3:11" x14ac:dyDescent="0.25">
      <c r="C75" s="2" t="s">
        <v>47</v>
      </c>
    </row>
    <row r="77" spans="3:11" x14ac:dyDescent="0.25">
      <c r="C77" s="74" t="s">
        <v>4829</v>
      </c>
      <c r="E77" s="74" t="s">
        <v>4830</v>
      </c>
      <c r="F77" s="75"/>
    </row>
    <row r="78" spans="3:11" x14ac:dyDescent="0.25">
      <c r="E78" s="2" t="s">
        <v>4872</v>
      </c>
    </row>
  </sheetData>
  <hyperlinks>
    <hyperlink ref="J2" location="'Index'!A1" display="'Index'!A1" xr:uid="{00000000-0004-0000-8700-000000000000}"/>
  </hyperlinks>
  <pageMargins left="0.7" right="0.7" top="0.75" bottom="0.75" header="0.3" footer="0.3"/>
  <pageSetup orientation="portrait" horizontalDpi="4294967293"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codeName="Sheet1114"/>
  <dimension ref="A1:IV83"/>
  <sheetViews>
    <sheetView showGridLines="0" zoomScale="90" zoomScaleNormal="90" workbookViewId="0">
      <pane ySplit="6" topLeftCell="A69"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4378</v>
      </c>
      <c r="J2" s="38" t="s">
        <v>4585</v>
      </c>
    </row>
    <row r="3" spans="1:54" ht="16.5" x14ac:dyDescent="0.3">
      <c r="C3" s="1" t="s">
        <v>26</v>
      </c>
      <c r="D3" s="21" t="s">
        <v>4379</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C17" s="59" t="s">
        <v>6</v>
      </c>
      <c r="D17" s="54"/>
      <c r="E17" s="6"/>
      <c r="F17" s="19"/>
      <c r="G17" s="24"/>
      <c r="H17" s="24"/>
      <c r="I17" s="31"/>
      <c r="J17" s="31"/>
      <c r="K17" s="35"/>
    </row>
    <row r="18" spans="1:11" x14ac:dyDescent="0.25">
      <c r="B18" s="8" t="s">
        <v>1715</v>
      </c>
      <c r="C18" s="57" t="s">
        <v>618</v>
      </c>
      <c r="D18" s="54" t="s">
        <v>1716</v>
      </c>
      <c r="E18" s="6" t="s">
        <v>573</v>
      </c>
      <c r="F18" s="19">
        <v>250</v>
      </c>
      <c r="G18" s="24">
        <v>2471.2199999999998</v>
      </c>
      <c r="H18" s="24">
        <v>9.43</v>
      </c>
      <c r="I18" s="31">
        <v>7.19</v>
      </c>
      <c r="J18" s="31"/>
      <c r="K18" s="35" t="s">
        <v>574</v>
      </c>
    </row>
    <row r="19" spans="1:11" x14ac:dyDescent="0.25">
      <c r="B19" s="8" t="s">
        <v>1696</v>
      </c>
      <c r="C19" s="57" t="s">
        <v>571</v>
      </c>
      <c r="D19" s="54" t="s">
        <v>1697</v>
      </c>
      <c r="E19" s="6" t="s">
        <v>1528</v>
      </c>
      <c r="F19" s="19">
        <v>200</v>
      </c>
      <c r="G19" s="24">
        <v>1980.43</v>
      </c>
      <c r="H19" s="24">
        <v>7.56</v>
      </c>
      <c r="I19" s="31">
        <v>7.2199</v>
      </c>
      <c r="J19" s="31"/>
      <c r="K19" s="35" t="s">
        <v>574</v>
      </c>
    </row>
    <row r="20" spans="1:11" x14ac:dyDescent="0.25">
      <c r="C20" s="58" t="s">
        <v>39</v>
      </c>
      <c r="D20" s="54"/>
      <c r="E20" s="6"/>
      <c r="F20" s="19"/>
      <c r="G20" s="25">
        <v>4451.6499999999996</v>
      </c>
      <c r="H20" s="25">
        <v>16.989999999999998</v>
      </c>
      <c r="I20" s="31"/>
      <c r="J20" s="31"/>
      <c r="K20" s="35"/>
    </row>
    <row r="21" spans="1:11" x14ac:dyDescent="0.25">
      <c r="C21" s="57"/>
      <c r="D21" s="54"/>
      <c r="E21" s="6"/>
      <c r="F21" s="19"/>
      <c r="G21" s="24"/>
      <c r="H21" s="24"/>
      <c r="I21" s="31"/>
      <c r="J21" s="31"/>
      <c r="K21" s="35"/>
    </row>
    <row r="22" spans="1:11" x14ac:dyDescent="0.25">
      <c r="C22" s="58" t="s">
        <v>7</v>
      </c>
      <c r="D22" s="54"/>
      <c r="E22" s="6"/>
      <c r="F22" s="19"/>
      <c r="G22" s="24" t="s">
        <v>2</v>
      </c>
      <c r="H22" s="24" t="s">
        <v>2</v>
      </c>
      <c r="I22" s="31"/>
      <c r="J22" s="31"/>
      <c r="K22" s="35"/>
    </row>
    <row r="23" spans="1:11" x14ac:dyDescent="0.25">
      <c r="C23" s="57"/>
      <c r="D23" s="54"/>
      <c r="E23" s="6"/>
      <c r="F23" s="19"/>
      <c r="G23" s="24"/>
      <c r="H23" s="24"/>
      <c r="I23" s="31"/>
      <c r="J23" s="31"/>
      <c r="K23" s="35"/>
    </row>
    <row r="24" spans="1:11" x14ac:dyDescent="0.25">
      <c r="C24" s="58" t="s">
        <v>8</v>
      </c>
      <c r="D24" s="54"/>
      <c r="E24" s="6"/>
      <c r="F24" s="19"/>
      <c r="G24" s="24" t="s">
        <v>2</v>
      </c>
      <c r="H24" s="24" t="s">
        <v>2</v>
      </c>
      <c r="I24" s="31"/>
      <c r="J24" s="31"/>
      <c r="K24" s="35"/>
    </row>
    <row r="25" spans="1:11" x14ac:dyDescent="0.25">
      <c r="C25" s="57"/>
      <c r="D25" s="54"/>
      <c r="E25" s="6"/>
      <c r="F25" s="19"/>
      <c r="G25" s="24"/>
      <c r="H25" s="24"/>
      <c r="I25" s="31"/>
      <c r="J25" s="31"/>
      <c r="K25" s="35"/>
    </row>
    <row r="26" spans="1:11" x14ac:dyDescent="0.25">
      <c r="C26" s="58" t="s">
        <v>9</v>
      </c>
      <c r="D26" s="54"/>
      <c r="E26" s="6"/>
      <c r="F26" s="19"/>
      <c r="G26" s="24" t="s">
        <v>2</v>
      </c>
      <c r="H26" s="24" t="s">
        <v>2</v>
      </c>
      <c r="I26" s="31"/>
      <c r="J26" s="31"/>
      <c r="K26" s="35"/>
    </row>
    <row r="27" spans="1:11" x14ac:dyDescent="0.25">
      <c r="C27" s="57"/>
      <c r="D27" s="54"/>
      <c r="E27" s="6"/>
      <c r="F27" s="19"/>
      <c r="G27" s="24"/>
      <c r="H27" s="24"/>
      <c r="I27" s="31"/>
      <c r="J27" s="31"/>
      <c r="K27" s="35"/>
    </row>
    <row r="28" spans="1:11" x14ac:dyDescent="0.25">
      <c r="C28" s="58" t="s">
        <v>10</v>
      </c>
      <c r="D28" s="54"/>
      <c r="E28" s="6"/>
      <c r="F28" s="19"/>
      <c r="G28" s="24" t="s">
        <v>2</v>
      </c>
      <c r="H28" s="24" t="s">
        <v>2</v>
      </c>
      <c r="I28" s="31"/>
      <c r="J28" s="31"/>
      <c r="K28" s="35"/>
    </row>
    <row r="29" spans="1:11" x14ac:dyDescent="0.25">
      <c r="C29" s="57"/>
      <c r="D29" s="54"/>
      <c r="E29" s="6"/>
      <c r="F29" s="19"/>
      <c r="G29" s="24"/>
      <c r="H29" s="24"/>
      <c r="I29" s="31"/>
      <c r="J29" s="31"/>
      <c r="K29" s="35"/>
    </row>
    <row r="30" spans="1:11" x14ac:dyDescent="0.25">
      <c r="A30" s="10"/>
      <c r="B30" s="28"/>
      <c r="C30" s="58" t="s">
        <v>11</v>
      </c>
      <c r="D30" s="54"/>
      <c r="E30" s="6"/>
      <c r="F30" s="19"/>
      <c r="G30" s="24"/>
      <c r="H30" s="24"/>
      <c r="I30" s="31"/>
      <c r="J30" s="31"/>
      <c r="K30" s="35"/>
    </row>
    <row r="31" spans="1:11" x14ac:dyDescent="0.25">
      <c r="C31" s="59" t="s">
        <v>13</v>
      </c>
      <c r="D31" s="54"/>
      <c r="E31" s="6"/>
      <c r="F31" s="19"/>
      <c r="G31" s="24"/>
      <c r="H31" s="24"/>
      <c r="I31" s="31"/>
      <c r="J31" s="31"/>
      <c r="K31" s="35"/>
    </row>
    <row r="32" spans="1:11" x14ac:dyDescent="0.25">
      <c r="B32" s="8" t="s">
        <v>1335</v>
      </c>
      <c r="C32" s="57" t="s">
        <v>51</v>
      </c>
      <c r="D32" s="54" t="s">
        <v>1336</v>
      </c>
      <c r="E32" s="6" t="s">
        <v>712</v>
      </c>
      <c r="F32" s="19">
        <v>400</v>
      </c>
      <c r="G32" s="24">
        <v>1921.69</v>
      </c>
      <c r="H32" s="24">
        <v>7.34</v>
      </c>
      <c r="I32" s="31">
        <v>7.55</v>
      </c>
      <c r="J32" s="31"/>
      <c r="K32" s="35" t="s">
        <v>574</v>
      </c>
    </row>
    <row r="33" spans="2:11" x14ac:dyDescent="0.25">
      <c r="B33" s="8" t="s">
        <v>4380</v>
      </c>
      <c r="C33" s="57" t="s">
        <v>4381</v>
      </c>
      <c r="D33" s="54" t="s">
        <v>4382</v>
      </c>
      <c r="E33" s="6" t="s">
        <v>712</v>
      </c>
      <c r="F33" s="19">
        <v>340</v>
      </c>
      <c r="G33" s="24">
        <v>1634.84</v>
      </c>
      <c r="H33" s="24">
        <v>6.24</v>
      </c>
      <c r="I33" s="31">
        <v>7.3849999999999998</v>
      </c>
      <c r="J33" s="31"/>
      <c r="K33" s="35" t="s">
        <v>574</v>
      </c>
    </row>
    <row r="34" spans="2:11" x14ac:dyDescent="0.25">
      <c r="B34" s="8" t="s">
        <v>4383</v>
      </c>
      <c r="C34" s="57" t="s">
        <v>596</v>
      </c>
      <c r="D34" s="54" t="s">
        <v>4384</v>
      </c>
      <c r="E34" s="6" t="s">
        <v>712</v>
      </c>
      <c r="F34" s="19">
        <v>340</v>
      </c>
      <c r="G34" s="24">
        <v>1631.6</v>
      </c>
      <c r="H34" s="24">
        <v>6.23</v>
      </c>
      <c r="I34" s="31">
        <v>7.7675000000000001</v>
      </c>
      <c r="J34" s="31"/>
      <c r="K34" s="35" t="s">
        <v>574</v>
      </c>
    </row>
    <row r="35" spans="2:11" x14ac:dyDescent="0.25">
      <c r="B35" s="8" t="s">
        <v>4385</v>
      </c>
      <c r="C35" s="57" t="s">
        <v>2213</v>
      </c>
      <c r="D35" s="54" t="s">
        <v>4386</v>
      </c>
      <c r="E35" s="6" t="s">
        <v>712</v>
      </c>
      <c r="F35" s="19">
        <v>340</v>
      </c>
      <c r="G35" s="24">
        <v>1630.11</v>
      </c>
      <c r="H35" s="24">
        <v>6.22</v>
      </c>
      <c r="I35" s="31">
        <v>7.9438000000000004</v>
      </c>
      <c r="J35" s="31"/>
      <c r="K35" s="35" t="s">
        <v>574</v>
      </c>
    </row>
    <row r="36" spans="2:11" x14ac:dyDescent="0.25">
      <c r="C36" s="58" t="s">
        <v>39</v>
      </c>
      <c r="D36" s="54"/>
      <c r="E36" s="6"/>
      <c r="F36" s="19"/>
      <c r="G36" s="25">
        <v>6818.24</v>
      </c>
      <c r="H36" s="25">
        <v>26.03</v>
      </c>
      <c r="I36" s="31"/>
      <c r="J36" s="31"/>
      <c r="K36" s="35"/>
    </row>
    <row r="37" spans="2:11" x14ac:dyDescent="0.25">
      <c r="C37" s="57"/>
      <c r="D37" s="54"/>
      <c r="E37" s="6"/>
      <c r="F37" s="19"/>
      <c r="G37" s="24"/>
      <c r="H37" s="24"/>
      <c r="I37" s="31"/>
      <c r="J37" s="31"/>
      <c r="K37" s="35"/>
    </row>
    <row r="38" spans="2:11" x14ac:dyDescent="0.25">
      <c r="C38" s="59" t="s">
        <v>14</v>
      </c>
      <c r="D38" s="54"/>
      <c r="E38" s="6"/>
      <c r="F38" s="19"/>
      <c r="G38" s="24"/>
      <c r="H38" s="24"/>
      <c r="I38" s="31"/>
      <c r="J38" s="31"/>
      <c r="K38" s="35"/>
    </row>
    <row r="39" spans="2:11" x14ac:dyDescent="0.25">
      <c r="B39" s="8" t="s">
        <v>4387</v>
      </c>
      <c r="C39" s="57" t="s">
        <v>576</v>
      </c>
      <c r="D39" s="54" t="s">
        <v>4388</v>
      </c>
      <c r="E39" s="6" t="s">
        <v>712</v>
      </c>
      <c r="F39" s="19">
        <v>500</v>
      </c>
      <c r="G39" s="24">
        <v>2413.13</v>
      </c>
      <c r="H39" s="24">
        <v>9.2100000000000009</v>
      </c>
      <c r="I39" s="31">
        <v>7.18</v>
      </c>
      <c r="J39" s="31"/>
      <c r="K39" s="35" t="s">
        <v>574</v>
      </c>
    </row>
    <row r="40" spans="2:11" x14ac:dyDescent="0.25">
      <c r="B40" s="8" t="s">
        <v>1429</v>
      </c>
      <c r="C40" s="57" t="s">
        <v>65</v>
      </c>
      <c r="D40" s="54" t="s">
        <v>1430</v>
      </c>
      <c r="E40" s="6" t="s">
        <v>712</v>
      </c>
      <c r="F40" s="19">
        <v>500</v>
      </c>
      <c r="G40" s="24">
        <v>2406.52</v>
      </c>
      <c r="H40" s="24">
        <v>9.19</v>
      </c>
      <c r="I40" s="31">
        <v>7.1976000000000004</v>
      </c>
      <c r="J40" s="31"/>
      <c r="K40" s="35" t="s">
        <v>574</v>
      </c>
    </row>
    <row r="41" spans="2:11" x14ac:dyDescent="0.25">
      <c r="B41" s="8" t="s">
        <v>4389</v>
      </c>
      <c r="C41" s="57" t="s">
        <v>117</v>
      </c>
      <c r="D41" s="54" t="s">
        <v>4390</v>
      </c>
      <c r="E41" s="6" t="s">
        <v>712</v>
      </c>
      <c r="F41" s="19">
        <v>460</v>
      </c>
      <c r="G41" s="24">
        <v>2214.6</v>
      </c>
      <c r="H41" s="24">
        <v>8.4499999999999993</v>
      </c>
      <c r="I41" s="31">
        <v>7.1449999999999996</v>
      </c>
      <c r="J41" s="31"/>
      <c r="K41" s="35" t="s">
        <v>574</v>
      </c>
    </row>
    <row r="42" spans="2:11" x14ac:dyDescent="0.25">
      <c r="B42" s="8" t="s">
        <v>1392</v>
      </c>
      <c r="C42" s="57" t="s">
        <v>1222</v>
      </c>
      <c r="D42" s="54" t="s">
        <v>1393</v>
      </c>
      <c r="E42" s="6" t="s">
        <v>712</v>
      </c>
      <c r="F42" s="19">
        <v>400</v>
      </c>
      <c r="G42" s="24">
        <v>1925.54</v>
      </c>
      <c r="H42" s="24">
        <v>7.35</v>
      </c>
      <c r="I42" s="31">
        <v>7.1650999999999998</v>
      </c>
      <c r="J42" s="31"/>
      <c r="K42" s="35" t="s">
        <v>574</v>
      </c>
    </row>
    <row r="43" spans="2:11" x14ac:dyDescent="0.25">
      <c r="B43" s="8" t="s">
        <v>2238</v>
      </c>
      <c r="C43" s="57" t="s">
        <v>1245</v>
      </c>
      <c r="D43" s="54" t="s">
        <v>2239</v>
      </c>
      <c r="E43" s="6" t="s">
        <v>1136</v>
      </c>
      <c r="F43" s="19">
        <v>400</v>
      </c>
      <c r="G43" s="24">
        <v>1925.44</v>
      </c>
      <c r="H43" s="24">
        <v>7.35</v>
      </c>
      <c r="I43" s="31">
        <v>7.1750999999999996</v>
      </c>
      <c r="J43" s="31"/>
      <c r="K43" s="35" t="s">
        <v>574</v>
      </c>
    </row>
    <row r="44" spans="2:11" x14ac:dyDescent="0.25">
      <c r="B44" s="8" t="s">
        <v>1443</v>
      </c>
      <c r="C44" s="57" t="s">
        <v>435</v>
      </c>
      <c r="D44" s="54" t="s">
        <v>1444</v>
      </c>
      <c r="E44" s="6" t="s">
        <v>712</v>
      </c>
      <c r="F44" s="19">
        <v>400</v>
      </c>
      <c r="G44" s="24">
        <v>1925.3</v>
      </c>
      <c r="H44" s="24">
        <v>7.35</v>
      </c>
      <c r="I44" s="31">
        <v>7.1886000000000001</v>
      </c>
      <c r="J44" s="31"/>
      <c r="K44" s="35" t="s">
        <v>574</v>
      </c>
    </row>
    <row r="45" spans="2:11" x14ac:dyDescent="0.25">
      <c r="B45" s="8" t="s">
        <v>4391</v>
      </c>
      <c r="C45" s="57" t="s">
        <v>717</v>
      </c>
      <c r="D45" s="54" t="s">
        <v>4392</v>
      </c>
      <c r="E45" s="6" t="s">
        <v>712</v>
      </c>
      <c r="F45" s="19">
        <v>340</v>
      </c>
      <c r="G45" s="24">
        <v>1636.28</v>
      </c>
      <c r="H45" s="24">
        <v>6.25</v>
      </c>
      <c r="I45" s="31">
        <v>7.2150999999999996</v>
      </c>
      <c r="J45" s="31"/>
      <c r="K45" s="35" t="s">
        <v>574</v>
      </c>
    </row>
    <row r="46" spans="2:11" x14ac:dyDescent="0.25">
      <c r="C46" s="58" t="s">
        <v>39</v>
      </c>
      <c r="D46" s="54"/>
      <c r="E46" s="6"/>
      <c r="F46" s="19"/>
      <c r="G46" s="25">
        <v>14446.81</v>
      </c>
      <c r="H46" s="25">
        <v>55.15</v>
      </c>
      <c r="I46" s="31"/>
      <c r="J46" s="31"/>
      <c r="K46" s="35"/>
    </row>
    <row r="47" spans="2:11" x14ac:dyDescent="0.25">
      <c r="C47" s="57"/>
      <c r="D47" s="54"/>
      <c r="E47" s="6"/>
      <c r="F47" s="19"/>
      <c r="G47" s="24"/>
      <c r="H47" s="24"/>
      <c r="I47" s="31"/>
      <c r="J47" s="31"/>
      <c r="K47" s="35"/>
    </row>
    <row r="48" spans="2:11" x14ac:dyDescent="0.25">
      <c r="C48" s="58" t="s">
        <v>15</v>
      </c>
      <c r="D48" s="54"/>
      <c r="E48" s="6"/>
      <c r="F48" s="19"/>
      <c r="G48" s="24" t="s">
        <v>2</v>
      </c>
      <c r="H48" s="24" t="s">
        <v>2</v>
      </c>
      <c r="I48" s="31"/>
      <c r="J48" s="31"/>
      <c r="K48" s="35"/>
    </row>
    <row r="49" spans="1:11" x14ac:dyDescent="0.25">
      <c r="C49" s="57"/>
      <c r="D49" s="54"/>
      <c r="E49" s="6"/>
      <c r="F49" s="19"/>
      <c r="G49" s="24"/>
      <c r="H49" s="24"/>
      <c r="I49" s="31"/>
      <c r="J49" s="31"/>
      <c r="K49" s="35"/>
    </row>
    <row r="50" spans="1:11" x14ac:dyDescent="0.25">
      <c r="C50" s="58" t="s">
        <v>16</v>
      </c>
      <c r="D50" s="54"/>
      <c r="E50" s="6"/>
      <c r="F50" s="19"/>
      <c r="G50" s="24" t="s">
        <v>2</v>
      </c>
      <c r="H50" s="24" t="s">
        <v>2</v>
      </c>
      <c r="I50" s="31"/>
      <c r="J50" s="31"/>
      <c r="K50" s="35"/>
    </row>
    <row r="51" spans="1:11" x14ac:dyDescent="0.25">
      <c r="C51" s="57"/>
      <c r="D51" s="54"/>
      <c r="E51" s="6"/>
      <c r="F51" s="19"/>
      <c r="G51" s="24"/>
      <c r="H51" s="24"/>
      <c r="I51" s="31"/>
      <c r="J51" s="31"/>
      <c r="K51" s="35"/>
    </row>
    <row r="52" spans="1:11" x14ac:dyDescent="0.25">
      <c r="C52" s="58" t="s">
        <v>17</v>
      </c>
      <c r="D52" s="54"/>
      <c r="E52" s="6"/>
      <c r="F52" s="19"/>
      <c r="G52" s="24" t="s">
        <v>2</v>
      </c>
      <c r="H52" s="24" t="s">
        <v>2</v>
      </c>
      <c r="I52" s="31"/>
      <c r="J52" s="31"/>
      <c r="K52" s="35"/>
    </row>
    <row r="53" spans="1:11" x14ac:dyDescent="0.25">
      <c r="C53" s="57"/>
      <c r="D53" s="54"/>
      <c r="E53" s="6"/>
      <c r="F53" s="19"/>
      <c r="G53" s="24"/>
      <c r="H53" s="24"/>
      <c r="I53" s="31"/>
      <c r="J53" s="31"/>
      <c r="K53" s="35"/>
    </row>
    <row r="54" spans="1:11" x14ac:dyDescent="0.25">
      <c r="A54" s="10"/>
      <c r="B54" s="28"/>
      <c r="C54" s="58" t="s">
        <v>18</v>
      </c>
      <c r="D54" s="54"/>
      <c r="E54" s="6"/>
      <c r="F54" s="19"/>
      <c r="G54" s="24"/>
      <c r="H54" s="24"/>
      <c r="I54" s="31"/>
      <c r="J54" s="31"/>
      <c r="K54" s="35"/>
    </row>
    <row r="55" spans="1:11" x14ac:dyDescent="0.25">
      <c r="A55" s="28"/>
      <c r="B55" s="28"/>
      <c r="C55" s="58" t="s">
        <v>19</v>
      </c>
      <c r="D55" s="54"/>
      <c r="E55" s="6"/>
      <c r="F55" s="19"/>
      <c r="G55" s="24" t="s">
        <v>2</v>
      </c>
      <c r="H55" s="24" t="s">
        <v>2</v>
      </c>
      <c r="I55" s="31"/>
      <c r="J55" s="31"/>
      <c r="K55" s="35"/>
    </row>
    <row r="56" spans="1:11" x14ac:dyDescent="0.25">
      <c r="A56" s="28"/>
      <c r="B56" s="28"/>
      <c r="C56" s="58"/>
      <c r="D56" s="54"/>
      <c r="E56" s="6"/>
      <c r="F56" s="19"/>
      <c r="G56" s="24"/>
      <c r="H56" s="24"/>
      <c r="I56" s="31"/>
      <c r="J56" s="31"/>
      <c r="K56" s="35"/>
    </row>
    <row r="57" spans="1:11" x14ac:dyDescent="0.25">
      <c r="A57" s="28"/>
      <c r="B57" s="28"/>
      <c r="C57" s="58" t="s">
        <v>20</v>
      </c>
      <c r="D57" s="54"/>
      <c r="E57" s="6"/>
      <c r="F57" s="19"/>
      <c r="G57" s="24" t="s">
        <v>2</v>
      </c>
      <c r="H57" s="24" t="s">
        <v>2</v>
      </c>
      <c r="I57" s="31"/>
      <c r="J57" s="31"/>
      <c r="K57" s="35"/>
    </row>
    <row r="58" spans="1:11" x14ac:dyDescent="0.25">
      <c r="A58" s="28"/>
      <c r="B58" s="28"/>
      <c r="C58" s="58"/>
      <c r="D58" s="54"/>
      <c r="E58" s="6"/>
      <c r="F58" s="19"/>
      <c r="G58" s="24"/>
      <c r="H58" s="24"/>
      <c r="I58" s="31"/>
      <c r="J58" s="31"/>
      <c r="K58" s="35"/>
    </row>
    <row r="59" spans="1:11" x14ac:dyDescent="0.25">
      <c r="A59" s="28"/>
      <c r="B59" s="28"/>
      <c r="C59" s="58" t="s">
        <v>21</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A61" s="28"/>
      <c r="B61" s="28"/>
      <c r="C61" s="58" t="s">
        <v>22</v>
      </c>
      <c r="D61" s="54"/>
      <c r="E61" s="6"/>
      <c r="F61" s="19"/>
      <c r="G61" s="24" t="s">
        <v>2</v>
      </c>
      <c r="H61" s="24" t="s">
        <v>2</v>
      </c>
      <c r="I61" s="31"/>
      <c r="J61" s="31"/>
      <c r="K61" s="35"/>
    </row>
    <row r="62" spans="1:11" x14ac:dyDescent="0.25">
      <c r="A62" s="28"/>
      <c r="B62" s="28"/>
      <c r="C62" s="58"/>
      <c r="D62" s="54"/>
      <c r="E62" s="6"/>
      <c r="F62" s="19"/>
      <c r="G62" s="24"/>
      <c r="H62" s="24"/>
      <c r="I62" s="31"/>
      <c r="J62" s="31"/>
      <c r="K62" s="35"/>
    </row>
    <row r="63" spans="1:11" x14ac:dyDescent="0.25">
      <c r="C63" s="59" t="s">
        <v>23</v>
      </c>
      <c r="D63" s="54"/>
      <c r="E63" s="6"/>
      <c r="F63" s="19"/>
      <c r="G63" s="24"/>
      <c r="H63" s="24"/>
      <c r="I63" s="31"/>
      <c r="J63" s="31"/>
      <c r="K63" s="35"/>
    </row>
    <row r="64" spans="1:11" x14ac:dyDescent="0.25">
      <c r="B64" s="8" t="s">
        <v>37</v>
      </c>
      <c r="C64" s="57" t="s">
        <v>38</v>
      </c>
      <c r="D64" s="54"/>
      <c r="E64" s="6"/>
      <c r="F64" s="19"/>
      <c r="G64" s="24">
        <v>366.09</v>
      </c>
      <c r="H64" s="24">
        <v>1.4</v>
      </c>
      <c r="I64" s="31"/>
      <c r="J64" s="31"/>
      <c r="K64" s="35"/>
    </row>
    <row r="65" spans="1:54" x14ac:dyDescent="0.25">
      <c r="C65" s="58" t="s">
        <v>39</v>
      </c>
      <c r="D65" s="54"/>
      <c r="E65" s="6"/>
      <c r="F65" s="19"/>
      <c r="G65" s="25">
        <v>366.09</v>
      </c>
      <c r="H65" s="25">
        <v>1.4</v>
      </c>
      <c r="I65" s="31"/>
      <c r="J65" s="31"/>
      <c r="K65" s="35"/>
    </row>
    <row r="66" spans="1:54" x14ac:dyDescent="0.25">
      <c r="C66" s="57"/>
      <c r="D66" s="54"/>
      <c r="E66" s="6"/>
      <c r="F66" s="19"/>
      <c r="G66" s="24"/>
      <c r="H66" s="24"/>
      <c r="I66" s="31"/>
      <c r="J66" s="31"/>
      <c r="K66" s="35"/>
    </row>
    <row r="67" spans="1:54" x14ac:dyDescent="0.25">
      <c r="A67" s="10"/>
      <c r="B67" s="28"/>
      <c r="C67" s="58" t="s">
        <v>24</v>
      </c>
      <c r="D67" s="54"/>
      <c r="E67" s="6"/>
      <c r="F67" s="19"/>
      <c r="G67" s="24"/>
      <c r="H67" s="24"/>
      <c r="I67" s="31"/>
      <c r="J67" s="31"/>
      <c r="K67" s="35"/>
    </row>
    <row r="68" spans="1:54" s="2" customFormat="1" ht="13.5" x14ac:dyDescent="0.25">
      <c r="A68" s="28"/>
      <c r="B68" s="28"/>
      <c r="C68" s="57" t="s">
        <v>4770</v>
      </c>
      <c r="D68" s="54"/>
      <c r="E68" s="6"/>
      <c r="F68" s="19"/>
      <c r="G68" s="24" t="s">
        <v>2</v>
      </c>
      <c r="H68" s="24" t="s">
        <v>2</v>
      </c>
      <c r="I68" s="31"/>
      <c r="J68" s="31"/>
      <c r="K68" s="35"/>
      <c r="L68" s="3"/>
      <c r="AI68" s="3"/>
      <c r="AV68" s="3"/>
      <c r="AX68" s="3"/>
      <c r="BB68" s="3"/>
    </row>
    <row r="69" spans="1:54" x14ac:dyDescent="0.25">
      <c r="B69" s="8"/>
      <c r="C69" s="57" t="s">
        <v>40</v>
      </c>
      <c r="D69" s="54"/>
      <c r="E69" s="6"/>
      <c r="F69" s="19"/>
      <c r="G69" s="24">
        <v>111.07</v>
      </c>
      <c r="H69" s="24">
        <v>0.43</v>
      </c>
      <c r="I69" s="31"/>
      <c r="J69" s="31"/>
      <c r="K69" s="35"/>
    </row>
    <row r="70" spans="1:54" x14ac:dyDescent="0.25">
      <c r="C70" s="58" t="s">
        <v>39</v>
      </c>
      <c r="D70" s="54"/>
      <c r="E70" s="6"/>
      <c r="F70" s="19"/>
      <c r="G70" s="25">
        <v>111.07</v>
      </c>
      <c r="H70" s="25">
        <v>0.43</v>
      </c>
      <c r="I70" s="31"/>
      <c r="J70" s="31"/>
      <c r="K70" s="35"/>
    </row>
    <row r="71" spans="1:54" x14ac:dyDescent="0.25">
      <c r="C71" s="57"/>
      <c r="D71" s="54"/>
      <c r="E71" s="6"/>
      <c r="F71" s="19"/>
      <c r="G71" s="24"/>
      <c r="H71" s="24"/>
      <c r="I71" s="31"/>
      <c r="J71" s="31"/>
      <c r="K71" s="35"/>
    </row>
    <row r="72" spans="1:54" x14ac:dyDescent="0.25">
      <c r="C72" s="60" t="s">
        <v>41</v>
      </c>
      <c r="D72" s="55"/>
      <c r="E72" s="5"/>
      <c r="F72" s="20"/>
      <c r="G72" s="26">
        <v>26193.86</v>
      </c>
      <c r="H72" s="26">
        <v>100</v>
      </c>
      <c r="I72" s="32"/>
      <c r="J72" s="32"/>
      <c r="K72" s="36"/>
    </row>
    <row r="75" spans="1:54" x14ac:dyDescent="0.25">
      <c r="C75" s="1" t="s">
        <v>42</v>
      </c>
    </row>
    <row r="76" spans="1:54" x14ac:dyDescent="0.25">
      <c r="C76" s="37" t="s">
        <v>43</v>
      </c>
      <c r="D76" s="37"/>
      <c r="E76" s="37"/>
      <c r="F76" s="37"/>
      <c r="G76" s="37"/>
      <c r="H76" s="37"/>
      <c r="I76" s="37"/>
      <c r="J76" s="37"/>
      <c r="K76" s="37"/>
    </row>
    <row r="77" spans="1:54" x14ac:dyDescent="0.25">
      <c r="C77" s="2" t="s">
        <v>44</v>
      </c>
    </row>
    <row r="78" spans="1:54" x14ac:dyDescent="0.25">
      <c r="C78" s="2" t="s">
        <v>45</v>
      </c>
    </row>
    <row r="79" spans="1:54" x14ac:dyDescent="0.25">
      <c r="C79" s="2" t="s">
        <v>46</v>
      </c>
    </row>
    <row r="80" spans="1:54" x14ac:dyDescent="0.25">
      <c r="C80" s="2" t="s">
        <v>47</v>
      </c>
    </row>
    <row r="82" spans="3:6" x14ac:dyDescent="0.25">
      <c r="C82" s="74" t="s">
        <v>4829</v>
      </c>
      <c r="E82" s="74" t="s">
        <v>4830</v>
      </c>
      <c r="F82" s="75"/>
    </row>
    <row r="83" spans="3:6" x14ac:dyDescent="0.25">
      <c r="E83" s="2" t="s">
        <v>4883</v>
      </c>
    </row>
  </sheetData>
  <hyperlinks>
    <hyperlink ref="J2" location="'Index'!A1" display="'Index'!A1" xr:uid="{00000000-0004-0000-8800-000000000000}"/>
  </hyperlinks>
  <pageMargins left="0.7" right="0.7" top="0.75" bottom="0.75" header="0.3" footer="0.3"/>
  <pageSetup orientation="portrait" horizontalDpi="4294967293"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sheetPr codeName="Sheet1115"/>
  <dimension ref="A1:IV79"/>
  <sheetViews>
    <sheetView showGridLines="0" zoomScale="90" zoomScaleNormal="90" workbookViewId="0">
      <pane ySplit="6" topLeftCell="A59"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2584</v>
      </c>
      <c r="J2" s="38" t="s">
        <v>4585</v>
      </c>
    </row>
    <row r="3" spans="1:54" ht="16.5" x14ac:dyDescent="0.3">
      <c r="C3" s="1" t="s">
        <v>26</v>
      </c>
      <c r="D3" s="21" t="s">
        <v>4393</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1043</v>
      </c>
      <c r="C18" s="57" t="s">
        <v>571</v>
      </c>
      <c r="D18" s="54" t="s">
        <v>1044</v>
      </c>
      <c r="E18" s="6" t="s">
        <v>573</v>
      </c>
      <c r="F18" s="19">
        <v>900</v>
      </c>
      <c r="G18" s="24">
        <v>898.8</v>
      </c>
      <c r="H18" s="24">
        <v>8.14</v>
      </c>
      <c r="I18" s="31">
        <v>7.6</v>
      </c>
      <c r="J18" s="31"/>
      <c r="K18" s="35" t="s">
        <v>574</v>
      </c>
    </row>
    <row r="19" spans="2:11" x14ac:dyDescent="0.25">
      <c r="B19" s="8" t="s">
        <v>2496</v>
      </c>
      <c r="C19" s="57" t="s">
        <v>576</v>
      </c>
      <c r="D19" s="54" t="s">
        <v>2497</v>
      </c>
      <c r="E19" s="6" t="s">
        <v>1528</v>
      </c>
      <c r="F19" s="19">
        <v>90</v>
      </c>
      <c r="G19" s="24">
        <v>890.91</v>
      </c>
      <c r="H19" s="24">
        <v>8.07</v>
      </c>
      <c r="I19" s="31">
        <v>7.5750000000000002</v>
      </c>
      <c r="J19" s="31"/>
      <c r="K19" s="35" t="s">
        <v>574</v>
      </c>
    </row>
    <row r="20" spans="2:11" x14ac:dyDescent="0.25">
      <c r="B20" s="8" t="s">
        <v>1309</v>
      </c>
      <c r="C20" s="57" t="s">
        <v>618</v>
      </c>
      <c r="D20" s="54" t="s">
        <v>1310</v>
      </c>
      <c r="E20" s="6" t="s">
        <v>573</v>
      </c>
      <c r="F20" s="19">
        <v>800</v>
      </c>
      <c r="G20" s="24">
        <v>801.38</v>
      </c>
      <c r="H20" s="24">
        <v>7.26</v>
      </c>
      <c r="I20" s="31">
        <v>7.4850000000000003</v>
      </c>
      <c r="J20" s="31"/>
      <c r="K20" s="35" t="s">
        <v>574</v>
      </c>
    </row>
    <row r="21" spans="2:11" x14ac:dyDescent="0.25">
      <c r="B21" s="8" t="s">
        <v>2482</v>
      </c>
      <c r="C21" s="57" t="s">
        <v>432</v>
      </c>
      <c r="D21" s="54" t="s">
        <v>2483</v>
      </c>
      <c r="E21" s="6" t="s">
        <v>573</v>
      </c>
      <c r="F21" s="19">
        <v>20</v>
      </c>
      <c r="G21" s="24">
        <v>203.26</v>
      </c>
      <c r="H21" s="24">
        <v>1.84</v>
      </c>
      <c r="I21" s="31">
        <v>7.3550000000000004</v>
      </c>
      <c r="J21" s="31"/>
      <c r="K21" s="35" t="s">
        <v>574</v>
      </c>
    </row>
    <row r="22" spans="2:11" x14ac:dyDescent="0.25">
      <c r="C22" s="58" t="s">
        <v>39</v>
      </c>
      <c r="D22" s="54"/>
      <c r="E22" s="6"/>
      <c r="F22" s="19"/>
      <c r="G22" s="25">
        <v>2794.35</v>
      </c>
      <c r="H22" s="25">
        <v>25.31</v>
      </c>
      <c r="I22" s="31"/>
      <c r="J22" s="31"/>
      <c r="K22" s="35"/>
    </row>
    <row r="23" spans="2:11" x14ac:dyDescent="0.25">
      <c r="C23" s="57"/>
      <c r="D23" s="54"/>
      <c r="E23" s="6"/>
      <c r="F23" s="19"/>
      <c r="G23" s="24"/>
      <c r="H23" s="24"/>
      <c r="I23" s="31"/>
      <c r="J23" s="31"/>
      <c r="K23" s="35"/>
    </row>
    <row r="24" spans="2:11" x14ac:dyDescent="0.25">
      <c r="C24" s="58" t="s">
        <v>7</v>
      </c>
      <c r="D24" s="54"/>
      <c r="E24" s="6"/>
      <c r="F24" s="19"/>
      <c r="G24" s="24" t="s">
        <v>2</v>
      </c>
      <c r="H24" s="24" t="s">
        <v>2</v>
      </c>
      <c r="I24" s="31"/>
      <c r="J24" s="31"/>
      <c r="K24" s="35"/>
    </row>
    <row r="25" spans="2:11" x14ac:dyDescent="0.25">
      <c r="C25" s="57"/>
      <c r="D25" s="54"/>
      <c r="E25" s="6"/>
      <c r="F25" s="19"/>
      <c r="G25" s="24"/>
      <c r="H25" s="24"/>
      <c r="I25" s="31"/>
      <c r="J25" s="31"/>
      <c r="K25" s="35"/>
    </row>
    <row r="26" spans="2:11" x14ac:dyDescent="0.25">
      <c r="C26" s="58" t="s">
        <v>8</v>
      </c>
      <c r="D26" s="54"/>
      <c r="E26" s="6"/>
      <c r="F26" s="19"/>
      <c r="G26" s="24" t="s">
        <v>2</v>
      </c>
      <c r="H26" s="24" t="s">
        <v>2</v>
      </c>
      <c r="I26" s="31"/>
      <c r="J26" s="31"/>
      <c r="K26" s="35"/>
    </row>
    <row r="27" spans="2:11" x14ac:dyDescent="0.25">
      <c r="C27" s="57"/>
      <c r="D27" s="54"/>
      <c r="E27" s="6"/>
      <c r="F27" s="19"/>
      <c r="G27" s="24"/>
      <c r="H27" s="24"/>
      <c r="I27" s="31"/>
      <c r="J27" s="31"/>
      <c r="K27" s="35"/>
    </row>
    <row r="28" spans="2:11" x14ac:dyDescent="0.25">
      <c r="C28" s="58" t="s">
        <v>9</v>
      </c>
      <c r="D28" s="54"/>
      <c r="E28" s="6"/>
      <c r="F28" s="19"/>
      <c r="G28" s="24" t="s">
        <v>2</v>
      </c>
      <c r="H28" s="24" t="s">
        <v>2</v>
      </c>
      <c r="I28" s="31"/>
      <c r="J28" s="31"/>
      <c r="K28" s="35"/>
    </row>
    <row r="29" spans="2:11" x14ac:dyDescent="0.25">
      <c r="C29" s="57"/>
      <c r="D29" s="54"/>
      <c r="E29" s="6"/>
      <c r="F29" s="19"/>
      <c r="G29" s="24"/>
      <c r="H29" s="24"/>
      <c r="I29" s="31"/>
      <c r="J29" s="31"/>
      <c r="K29" s="35"/>
    </row>
    <row r="30" spans="2:11" x14ac:dyDescent="0.25">
      <c r="C30" s="59" t="s">
        <v>10</v>
      </c>
      <c r="D30" s="54"/>
      <c r="E30" s="6"/>
      <c r="F30" s="19"/>
      <c r="G30" s="24"/>
      <c r="H30" s="24"/>
      <c r="I30" s="31"/>
      <c r="J30" s="31"/>
      <c r="K30" s="35"/>
    </row>
    <row r="31" spans="2:11" x14ac:dyDescent="0.25">
      <c r="B31" s="8" t="s">
        <v>4394</v>
      </c>
      <c r="C31" s="57" t="s">
        <v>4395</v>
      </c>
      <c r="D31" s="54" t="s">
        <v>4396</v>
      </c>
      <c r="E31" s="6" t="s">
        <v>646</v>
      </c>
      <c r="F31" s="19">
        <v>3000000</v>
      </c>
      <c r="G31" s="24">
        <v>3076.94</v>
      </c>
      <c r="H31" s="24">
        <v>27.88</v>
      </c>
      <c r="I31" s="31">
        <v>7.4820197999999998</v>
      </c>
      <c r="J31" s="31"/>
      <c r="K31" s="35"/>
    </row>
    <row r="32" spans="2:11" x14ac:dyDescent="0.25">
      <c r="B32" s="8" t="s">
        <v>2904</v>
      </c>
      <c r="C32" s="57" t="s">
        <v>2905</v>
      </c>
      <c r="D32" s="54" t="s">
        <v>2906</v>
      </c>
      <c r="E32" s="6" t="s">
        <v>646</v>
      </c>
      <c r="F32" s="19">
        <v>3000000</v>
      </c>
      <c r="G32" s="24">
        <v>3065.96</v>
      </c>
      <c r="H32" s="24">
        <v>27.78</v>
      </c>
      <c r="I32" s="31">
        <v>7.4643110999999998</v>
      </c>
      <c r="J32" s="31"/>
      <c r="K32" s="35"/>
    </row>
    <row r="33" spans="1:11" x14ac:dyDescent="0.25">
      <c r="B33" s="8" t="s">
        <v>4397</v>
      </c>
      <c r="C33" s="57" t="s">
        <v>4398</v>
      </c>
      <c r="D33" s="54" t="s">
        <v>4399</v>
      </c>
      <c r="E33" s="6" t="s">
        <v>646</v>
      </c>
      <c r="F33" s="19">
        <v>500000</v>
      </c>
      <c r="G33" s="24">
        <v>516.5</v>
      </c>
      <c r="H33" s="24">
        <v>4.68</v>
      </c>
      <c r="I33" s="31">
        <v>7.5162842000000003</v>
      </c>
      <c r="J33" s="31"/>
      <c r="K33" s="35"/>
    </row>
    <row r="34" spans="1:11" x14ac:dyDescent="0.25">
      <c r="C34" s="58" t="s">
        <v>39</v>
      </c>
      <c r="D34" s="54"/>
      <c r="E34" s="6"/>
      <c r="F34" s="19"/>
      <c r="G34" s="25">
        <v>6659.4</v>
      </c>
      <c r="H34" s="25">
        <v>60.34</v>
      </c>
      <c r="I34" s="31"/>
      <c r="J34" s="31"/>
      <c r="K34" s="35"/>
    </row>
    <row r="35" spans="1:11" x14ac:dyDescent="0.25">
      <c r="C35" s="57"/>
      <c r="D35" s="54"/>
      <c r="E35" s="6"/>
      <c r="F35" s="19"/>
      <c r="G35" s="24"/>
      <c r="H35" s="24"/>
      <c r="I35" s="31"/>
      <c r="J35" s="31"/>
      <c r="K35" s="35"/>
    </row>
    <row r="36" spans="1:11" x14ac:dyDescent="0.25">
      <c r="A36" s="10"/>
      <c r="B36" s="28"/>
      <c r="C36" s="58" t="s">
        <v>11</v>
      </c>
      <c r="D36" s="54"/>
      <c r="E36" s="6"/>
      <c r="F36" s="19"/>
      <c r="G36" s="24"/>
      <c r="H36" s="24"/>
      <c r="I36" s="31"/>
      <c r="J36" s="31"/>
      <c r="K36" s="35"/>
    </row>
    <row r="37" spans="1:11" x14ac:dyDescent="0.25">
      <c r="A37" s="28"/>
      <c r="B37" s="28"/>
      <c r="C37" s="58" t="s">
        <v>13</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A39" s="28"/>
      <c r="B39" s="28"/>
      <c r="C39" s="58" t="s">
        <v>14</v>
      </c>
      <c r="D39" s="54"/>
      <c r="E39" s="6"/>
      <c r="F39" s="19"/>
      <c r="G39" s="24" t="s">
        <v>2</v>
      </c>
      <c r="H39" s="24" t="s">
        <v>2</v>
      </c>
      <c r="I39" s="31"/>
      <c r="J39" s="31"/>
      <c r="K39" s="35"/>
    </row>
    <row r="40" spans="1:11" x14ac:dyDescent="0.25">
      <c r="A40" s="28"/>
      <c r="B40" s="28"/>
      <c r="C40" s="58"/>
      <c r="D40" s="54"/>
      <c r="E40" s="6"/>
      <c r="F40" s="19"/>
      <c r="G40" s="24"/>
      <c r="H40" s="24"/>
      <c r="I40" s="31"/>
      <c r="J40" s="31"/>
      <c r="K40" s="35"/>
    </row>
    <row r="41" spans="1:11" x14ac:dyDescent="0.25">
      <c r="A41" s="28"/>
      <c r="B41" s="28"/>
      <c r="C41" s="58" t="s">
        <v>15</v>
      </c>
      <c r="D41" s="54"/>
      <c r="E41" s="6"/>
      <c r="F41" s="19"/>
      <c r="G41" s="24" t="s">
        <v>2</v>
      </c>
      <c r="H41" s="24" t="s">
        <v>2</v>
      </c>
      <c r="I41" s="31"/>
      <c r="J41" s="31"/>
      <c r="K41" s="35"/>
    </row>
    <row r="42" spans="1:11" x14ac:dyDescent="0.25">
      <c r="A42" s="28"/>
      <c r="B42" s="28"/>
      <c r="C42" s="58"/>
      <c r="D42" s="54"/>
      <c r="E42" s="6"/>
      <c r="F42" s="19"/>
      <c r="G42" s="24"/>
      <c r="H42" s="24"/>
      <c r="I42" s="31"/>
      <c r="J42" s="31"/>
      <c r="K42" s="35"/>
    </row>
    <row r="43" spans="1:11" x14ac:dyDescent="0.25">
      <c r="A43" s="28"/>
      <c r="B43" s="28"/>
      <c r="C43" s="58" t="s">
        <v>16</v>
      </c>
      <c r="D43" s="54"/>
      <c r="E43" s="6"/>
      <c r="F43" s="19"/>
      <c r="G43" s="24" t="s">
        <v>2</v>
      </c>
      <c r="H43" s="24" t="s">
        <v>2</v>
      </c>
      <c r="I43" s="31"/>
      <c r="J43" s="31"/>
      <c r="K43" s="35"/>
    </row>
    <row r="44" spans="1:11" x14ac:dyDescent="0.25">
      <c r="A44" s="28"/>
      <c r="B44" s="28"/>
      <c r="C44" s="58"/>
      <c r="D44" s="54"/>
      <c r="E44" s="6"/>
      <c r="F44" s="19"/>
      <c r="G44" s="24"/>
      <c r="H44" s="24"/>
      <c r="I44" s="31"/>
      <c r="J44" s="31"/>
      <c r="K44" s="35"/>
    </row>
    <row r="45" spans="1:11" x14ac:dyDescent="0.25">
      <c r="C45" s="59" t="s">
        <v>17</v>
      </c>
      <c r="D45" s="54"/>
      <c r="E45" s="6"/>
      <c r="F45" s="19"/>
      <c r="G45" s="24"/>
      <c r="H45" s="24"/>
      <c r="I45" s="31"/>
      <c r="J45" s="31"/>
      <c r="K45" s="35"/>
    </row>
    <row r="46" spans="1:11" x14ac:dyDescent="0.25">
      <c r="B46" s="8" t="s">
        <v>2952</v>
      </c>
      <c r="C46" s="57" t="s">
        <v>2953</v>
      </c>
      <c r="D46" s="54" t="s">
        <v>2954</v>
      </c>
      <c r="E46" s="6" t="s">
        <v>646</v>
      </c>
      <c r="F46" s="19">
        <v>890000</v>
      </c>
      <c r="G46" s="24">
        <v>738.73</v>
      </c>
      <c r="H46" s="24">
        <v>6.69</v>
      </c>
      <c r="I46" s="31">
        <v>7.3307566</v>
      </c>
      <c r="J46" s="31"/>
      <c r="K46" s="35"/>
    </row>
    <row r="47" spans="1:11" x14ac:dyDescent="0.25">
      <c r="B47" s="8" t="s">
        <v>4375</v>
      </c>
      <c r="C47" s="57" t="s">
        <v>4376</v>
      </c>
      <c r="D47" s="54" t="s">
        <v>4377</v>
      </c>
      <c r="E47" s="6" t="s">
        <v>646</v>
      </c>
      <c r="F47" s="19">
        <v>540400</v>
      </c>
      <c r="G47" s="24">
        <v>445.37</v>
      </c>
      <c r="H47" s="24">
        <v>4.04</v>
      </c>
      <c r="I47" s="31">
        <v>7.3244239000000002</v>
      </c>
      <c r="J47" s="31"/>
      <c r="K47" s="35"/>
    </row>
    <row r="48" spans="1:11" x14ac:dyDescent="0.25">
      <c r="C48" s="58" t="s">
        <v>39</v>
      </c>
      <c r="D48" s="54"/>
      <c r="E48" s="6"/>
      <c r="F48" s="19"/>
      <c r="G48" s="25">
        <v>1184.0999999999999</v>
      </c>
      <c r="H48" s="25">
        <v>10.73</v>
      </c>
      <c r="I48" s="31"/>
      <c r="J48" s="31"/>
      <c r="K48" s="35"/>
    </row>
    <row r="49" spans="1:54" x14ac:dyDescent="0.25">
      <c r="C49" s="57"/>
      <c r="D49" s="54"/>
      <c r="E49" s="6"/>
      <c r="F49" s="19"/>
      <c r="G49" s="24"/>
      <c r="H49" s="24"/>
      <c r="I49" s="31"/>
      <c r="J49" s="31"/>
      <c r="K49" s="35"/>
    </row>
    <row r="50" spans="1:54" x14ac:dyDescent="0.25">
      <c r="A50" s="10"/>
      <c r="B50" s="28"/>
      <c r="C50" s="58" t="s">
        <v>18</v>
      </c>
      <c r="D50" s="54"/>
      <c r="E50" s="6"/>
      <c r="F50" s="19"/>
      <c r="G50" s="24"/>
      <c r="H50" s="24"/>
      <c r="I50" s="31"/>
      <c r="J50" s="31"/>
      <c r="K50" s="35"/>
    </row>
    <row r="51" spans="1:54" x14ac:dyDescent="0.25">
      <c r="A51" s="28"/>
      <c r="B51" s="28"/>
      <c r="C51" s="58" t="s">
        <v>19</v>
      </c>
      <c r="D51" s="54"/>
      <c r="E51" s="6"/>
      <c r="F51" s="19"/>
      <c r="G51" s="24" t="s">
        <v>2</v>
      </c>
      <c r="H51" s="24" t="s">
        <v>2</v>
      </c>
      <c r="I51" s="31"/>
      <c r="J51" s="31"/>
      <c r="K51" s="35"/>
    </row>
    <row r="52" spans="1:54" x14ac:dyDescent="0.25">
      <c r="A52" s="28"/>
      <c r="B52" s="28"/>
      <c r="C52" s="58"/>
      <c r="D52" s="54"/>
      <c r="E52" s="6"/>
      <c r="F52" s="19"/>
      <c r="G52" s="24"/>
      <c r="H52" s="24"/>
      <c r="I52" s="31"/>
      <c r="J52" s="31"/>
      <c r="K52" s="35"/>
    </row>
    <row r="53" spans="1:54" x14ac:dyDescent="0.25">
      <c r="A53" s="28"/>
      <c r="B53" s="28"/>
      <c r="C53" s="58" t="s">
        <v>20</v>
      </c>
      <c r="D53" s="54"/>
      <c r="E53" s="6"/>
      <c r="F53" s="19"/>
      <c r="G53" s="24" t="s">
        <v>2</v>
      </c>
      <c r="H53" s="24" t="s">
        <v>2</v>
      </c>
      <c r="I53" s="31"/>
      <c r="J53" s="31"/>
      <c r="K53" s="35"/>
    </row>
    <row r="54" spans="1:54" x14ac:dyDescent="0.25">
      <c r="A54" s="28"/>
      <c r="B54" s="28"/>
      <c r="C54" s="58"/>
      <c r="D54" s="54"/>
      <c r="E54" s="6"/>
      <c r="F54" s="19"/>
      <c r="G54" s="24"/>
      <c r="H54" s="24"/>
      <c r="I54" s="31"/>
      <c r="J54" s="31"/>
      <c r="K54" s="35"/>
    </row>
    <row r="55" spans="1:54" x14ac:dyDescent="0.25">
      <c r="A55" s="28"/>
      <c r="B55" s="28"/>
      <c r="C55" s="58" t="s">
        <v>21</v>
      </c>
      <c r="D55" s="54"/>
      <c r="E55" s="6"/>
      <c r="F55" s="19"/>
      <c r="G55" s="24" t="s">
        <v>2</v>
      </c>
      <c r="H55" s="24" t="s">
        <v>2</v>
      </c>
      <c r="I55" s="31"/>
      <c r="J55" s="31"/>
      <c r="K55" s="35"/>
    </row>
    <row r="56" spans="1:54" x14ac:dyDescent="0.25">
      <c r="A56" s="28"/>
      <c r="B56" s="28"/>
      <c r="C56" s="58"/>
      <c r="D56" s="54"/>
      <c r="E56" s="6"/>
      <c r="F56" s="19"/>
      <c r="G56" s="24"/>
      <c r="H56" s="24"/>
      <c r="I56" s="31"/>
      <c r="J56" s="31"/>
      <c r="K56" s="35"/>
    </row>
    <row r="57" spans="1:54" x14ac:dyDescent="0.25">
      <c r="A57" s="28"/>
      <c r="B57" s="28"/>
      <c r="C57" s="58" t="s">
        <v>22</v>
      </c>
      <c r="D57" s="54"/>
      <c r="E57" s="6"/>
      <c r="F57" s="19"/>
      <c r="G57" s="24" t="s">
        <v>2</v>
      </c>
      <c r="H57" s="24" t="s">
        <v>2</v>
      </c>
      <c r="I57" s="31"/>
      <c r="J57" s="31"/>
      <c r="K57" s="35"/>
    </row>
    <row r="58" spans="1:54" x14ac:dyDescent="0.25">
      <c r="A58" s="28"/>
      <c r="B58" s="28"/>
      <c r="C58" s="58"/>
      <c r="D58" s="54"/>
      <c r="E58" s="6"/>
      <c r="F58" s="19"/>
      <c r="G58" s="24"/>
      <c r="H58" s="24"/>
      <c r="I58" s="31"/>
      <c r="J58" s="31"/>
      <c r="K58" s="35"/>
    </row>
    <row r="59" spans="1:54" x14ac:dyDescent="0.25">
      <c r="C59" s="59" t="s">
        <v>23</v>
      </c>
      <c r="D59" s="54"/>
      <c r="E59" s="6"/>
      <c r="F59" s="19"/>
      <c r="G59" s="24"/>
      <c r="H59" s="24"/>
      <c r="I59" s="31"/>
      <c r="J59" s="31"/>
      <c r="K59" s="35"/>
    </row>
    <row r="60" spans="1:54" x14ac:dyDescent="0.25">
      <c r="B60" s="8" t="s">
        <v>37</v>
      </c>
      <c r="C60" s="57" t="s">
        <v>38</v>
      </c>
      <c r="D60" s="54"/>
      <c r="E60" s="6"/>
      <c r="F60" s="19"/>
      <c r="G60" s="24">
        <v>18.57</v>
      </c>
      <c r="H60" s="24">
        <v>0.17</v>
      </c>
      <c r="I60" s="31"/>
      <c r="J60" s="31"/>
      <c r="K60" s="35"/>
    </row>
    <row r="61" spans="1:54" x14ac:dyDescent="0.25">
      <c r="C61" s="58" t="s">
        <v>39</v>
      </c>
      <c r="D61" s="54"/>
      <c r="E61" s="6"/>
      <c r="F61" s="19"/>
      <c r="G61" s="25">
        <v>18.57</v>
      </c>
      <c r="H61" s="25">
        <v>0.17</v>
      </c>
      <c r="I61" s="31"/>
      <c r="J61" s="31"/>
      <c r="K61" s="35"/>
    </row>
    <row r="62" spans="1:54" x14ac:dyDescent="0.25">
      <c r="C62" s="57"/>
      <c r="D62" s="54"/>
      <c r="E62" s="6"/>
      <c r="F62" s="19"/>
      <c r="G62" s="24"/>
      <c r="H62" s="24"/>
      <c r="I62" s="31"/>
      <c r="J62" s="31"/>
      <c r="K62" s="35"/>
    </row>
    <row r="63" spans="1:54" x14ac:dyDescent="0.25">
      <c r="A63" s="10"/>
      <c r="B63" s="28"/>
      <c r="C63" s="58" t="s">
        <v>24</v>
      </c>
      <c r="D63" s="54"/>
      <c r="E63" s="6"/>
      <c r="F63" s="19"/>
      <c r="G63" s="24"/>
      <c r="H63" s="24"/>
      <c r="I63" s="31"/>
      <c r="J63" s="31"/>
      <c r="K63" s="35"/>
    </row>
    <row r="64" spans="1:54" s="2" customFormat="1" ht="13.5" x14ac:dyDescent="0.25">
      <c r="A64" s="28"/>
      <c r="B64" s="28"/>
      <c r="C64" s="57" t="s">
        <v>4770</v>
      </c>
      <c r="D64" s="54"/>
      <c r="E64" s="6"/>
      <c r="F64" s="19"/>
      <c r="G64" s="24" t="s">
        <v>2</v>
      </c>
      <c r="H64" s="24" t="s">
        <v>2</v>
      </c>
      <c r="I64" s="31"/>
      <c r="J64" s="31"/>
      <c r="K64" s="35"/>
      <c r="L64" s="3"/>
      <c r="AI64" s="3"/>
      <c r="AV64" s="3"/>
      <c r="AX64" s="3"/>
      <c r="BB64" s="3"/>
    </row>
    <row r="65" spans="2:11" x14ac:dyDescent="0.25">
      <c r="B65" s="8"/>
      <c r="C65" s="57" t="s">
        <v>40</v>
      </c>
      <c r="D65" s="54"/>
      <c r="E65" s="6"/>
      <c r="F65" s="19"/>
      <c r="G65" s="24">
        <v>379.32</v>
      </c>
      <c r="H65" s="24">
        <v>3.4499999999999997</v>
      </c>
      <c r="I65" s="31"/>
      <c r="J65" s="31"/>
      <c r="K65" s="35"/>
    </row>
    <row r="66" spans="2:11" x14ac:dyDescent="0.25">
      <c r="C66" s="58" t="s">
        <v>39</v>
      </c>
      <c r="D66" s="54"/>
      <c r="E66" s="6"/>
      <c r="F66" s="19"/>
      <c r="G66" s="25">
        <v>379.32</v>
      </c>
      <c r="H66" s="25">
        <v>3.4499999999999997</v>
      </c>
      <c r="I66" s="31"/>
      <c r="J66" s="31"/>
      <c r="K66" s="35"/>
    </row>
    <row r="67" spans="2:11" x14ac:dyDescent="0.25">
      <c r="C67" s="57"/>
      <c r="D67" s="54"/>
      <c r="E67" s="6"/>
      <c r="F67" s="19"/>
      <c r="G67" s="24"/>
      <c r="H67" s="24"/>
      <c r="I67" s="31"/>
      <c r="J67" s="31"/>
      <c r="K67" s="35"/>
    </row>
    <row r="68" spans="2:11" x14ac:dyDescent="0.25">
      <c r="C68" s="60" t="s">
        <v>41</v>
      </c>
      <c r="D68" s="55"/>
      <c r="E68" s="5"/>
      <c r="F68" s="20"/>
      <c r="G68" s="26">
        <v>11035.74</v>
      </c>
      <c r="H68" s="26">
        <v>100.00000000000001</v>
      </c>
      <c r="I68" s="32"/>
      <c r="J68" s="32"/>
      <c r="K68" s="36"/>
    </row>
    <row r="71" spans="2:11" x14ac:dyDescent="0.25">
      <c r="C71" s="1" t="s">
        <v>42</v>
      </c>
    </row>
    <row r="72" spans="2:11" x14ac:dyDescent="0.25">
      <c r="C72" s="37" t="s">
        <v>43</v>
      </c>
      <c r="D72" s="37"/>
      <c r="E72" s="37"/>
      <c r="F72" s="37"/>
      <c r="G72" s="37"/>
      <c r="H72" s="37"/>
      <c r="I72" s="37"/>
      <c r="J72" s="37"/>
      <c r="K72" s="37"/>
    </row>
    <row r="73" spans="2:11" x14ac:dyDescent="0.25">
      <c r="C73" s="2" t="s">
        <v>44</v>
      </c>
    </row>
    <row r="74" spans="2:11" x14ac:dyDescent="0.25">
      <c r="C74" s="2" t="s">
        <v>45</v>
      </c>
    </row>
    <row r="75" spans="2:11" x14ac:dyDescent="0.25">
      <c r="C75" s="2" t="s">
        <v>46</v>
      </c>
    </row>
    <row r="76" spans="2:11" x14ac:dyDescent="0.25">
      <c r="C76" s="2" t="s">
        <v>47</v>
      </c>
    </row>
    <row r="78" spans="2:11" x14ac:dyDescent="0.25">
      <c r="C78" s="74" t="s">
        <v>4829</v>
      </c>
      <c r="E78" s="74" t="s">
        <v>4830</v>
      </c>
      <c r="F78" s="75"/>
    </row>
    <row r="79" spans="2:11" x14ac:dyDescent="0.25">
      <c r="E79" s="2" t="s">
        <v>4872</v>
      </c>
    </row>
  </sheetData>
  <hyperlinks>
    <hyperlink ref="J2" location="'Index'!A1" display="'Index'!A1" xr:uid="{00000000-0004-0000-8900-000000000000}"/>
  </hyperlinks>
  <pageMargins left="0.7" right="0.7" top="0.75" bottom="0.75" header="0.3" footer="0.3"/>
  <pageSetup orientation="portrait" horizontalDpi="4294967293"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sheetPr codeName="Sheet1116"/>
  <dimension ref="A1:IV110"/>
  <sheetViews>
    <sheetView showGridLines="0" zoomScale="90" zoomScaleNormal="90" workbookViewId="0">
      <pane ySplit="6" topLeftCell="A90"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4400</v>
      </c>
      <c r="J2" s="38" t="s">
        <v>4585</v>
      </c>
    </row>
    <row r="3" spans="1:54" ht="16.5" x14ac:dyDescent="0.3">
      <c r="C3" s="1" t="s">
        <v>26</v>
      </c>
      <c r="D3" s="21" t="s">
        <v>4401</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50</v>
      </c>
      <c r="C10" s="57" t="s">
        <v>51</v>
      </c>
      <c r="D10" s="54" t="s">
        <v>52</v>
      </c>
      <c r="E10" s="6" t="s">
        <v>53</v>
      </c>
      <c r="F10" s="19">
        <v>2174400</v>
      </c>
      <c r="G10" s="24">
        <v>35903.69</v>
      </c>
      <c r="H10" s="24">
        <v>7.49</v>
      </c>
      <c r="I10" s="31"/>
      <c r="J10" s="31"/>
      <c r="K10" s="35"/>
    </row>
    <row r="11" spans="1:54" x14ac:dyDescent="0.25">
      <c r="B11" s="8" t="s">
        <v>54</v>
      </c>
      <c r="C11" s="57" t="s">
        <v>55</v>
      </c>
      <c r="D11" s="54" t="s">
        <v>56</v>
      </c>
      <c r="E11" s="6" t="s">
        <v>57</v>
      </c>
      <c r="F11" s="19">
        <v>2265000</v>
      </c>
      <c r="G11" s="24">
        <v>30706.61</v>
      </c>
      <c r="H11" s="24">
        <v>6.41</v>
      </c>
      <c r="I11" s="31"/>
      <c r="J11" s="31"/>
      <c r="K11" s="35"/>
    </row>
    <row r="12" spans="1:54" x14ac:dyDescent="0.25">
      <c r="B12" s="8" t="s">
        <v>58</v>
      </c>
      <c r="C12" s="57" t="s">
        <v>59</v>
      </c>
      <c r="D12" s="54" t="s">
        <v>60</v>
      </c>
      <c r="E12" s="6" t="s">
        <v>57</v>
      </c>
      <c r="F12" s="19">
        <v>825000</v>
      </c>
      <c r="G12" s="24">
        <v>28226.959999999999</v>
      </c>
      <c r="H12" s="24">
        <v>5.89</v>
      </c>
      <c r="I12" s="31"/>
      <c r="J12" s="31"/>
      <c r="K12" s="35"/>
    </row>
    <row r="13" spans="1:54" x14ac:dyDescent="0.25">
      <c r="B13" s="8" t="s">
        <v>543</v>
      </c>
      <c r="C13" s="57" t="s">
        <v>544</v>
      </c>
      <c r="D13" s="54" t="s">
        <v>545</v>
      </c>
      <c r="E13" s="6" t="s">
        <v>291</v>
      </c>
      <c r="F13" s="19">
        <v>7350000</v>
      </c>
      <c r="G13" s="24">
        <v>19554.68</v>
      </c>
      <c r="H13" s="24">
        <v>4.08</v>
      </c>
      <c r="I13" s="31"/>
      <c r="J13" s="31"/>
      <c r="K13" s="35"/>
    </row>
    <row r="14" spans="1:54" x14ac:dyDescent="0.25">
      <c r="B14" s="8" t="s">
        <v>67</v>
      </c>
      <c r="C14" s="57" t="s">
        <v>68</v>
      </c>
      <c r="D14" s="54" t="s">
        <v>69</v>
      </c>
      <c r="E14" s="6" t="s">
        <v>70</v>
      </c>
      <c r="F14" s="19">
        <v>655000</v>
      </c>
      <c r="G14" s="24">
        <v>17562.84</v>
      </c>
      <c r="H14" s="24">
        <v>3.67</v>
      </c>
      <c r="I14" s="31"/>
      <c r="J14" s="31"/>
      <c r="K14" s="35"/>
    </row>
    <row r="15" spans="1:54" x14ac:dyDescent="0.25">
      <c r="B15" s="8" t="s">
        <v>92</v>
      </c>
      <c r="C15" s="57" t="s">
        <v>93</v>
      </c>
      <c r="D15" s="54" t="s">
        <v>94</v>
      </c>
      <c r="E15" s="6" t="s">
        <v>95</v>
      </c>
      <c r="F15" s="19">
        <v>670000</v>
      </c>
      <c r="G15" s="24">
        <v>17157.36</v>
      </c>
      <c r="H15" s="24">
        <v>3.58</v>
      </c>
      <c r="I15" s="31"/>
      <c r="J15" s="31"/>
      <c r="K15" s="35"/>
    </row>
    <row r="16" spans="1:54" x14ac:dyDescent="0.25">
      <c r="B16" s="8" t="s">
        <v>191</v>
      </c>
      <c r="C16" s="57" t="s">
        <v>192</v>
      </c>
      <c r="D16" s="54" t="s">
        <v>193</v>
      </c>
      <c r="E16" s="6" t="s">
        <v>95</v>
      </c>
      <c r="F16" s="19">
        <v>3300000</v>
      </c>
      <c r="G16" s="24">
        <v>15368.1</v>
      </c>
      <c r="H16" s="24">
        <v>3.21</v>
      </c>
      <c r="I16" s="31"/>
      <c r="J16" s="31"/>
      <c r="K16" s="35"/>
    </row>
    <row r="17" spans="2:11" x14ac:dyDescent="0.25">
      <c r="B17" s="8" t="s">
        <v>79</v>
      </c>
      <c r="C17" s="57" t="s">
        <v>80</v>
      </c>
      <c r="D17" s="54" t="s">
        <v>81</v>
      </c>
      <c r="E17" s="6" t="s">
        <v>53</v>
      </c>
      <c r="F17" s="19">
        <v>2350000</v>
      </c>
      <c r="G17" s="24">
        <v>14574.7</v>
      </c>
      <c r="H17" s="24">
        <v>3.04</v>
      </c>
      <c r="I17" s="31"/>
      <c r="J17" s="31"/>
      <c r="K17" s="35"/>
    </row>
    <row r="18" spans="2:11" x14ac:dyDescent="0.25">
      <c r="B18" s="8" t="s">
        <v>167</v>
      </c>
      <c r="C18" s="57" t="s">
        <v>168</v>
      </c>
      <c r="D18" s="54" t="s">
        <v>169</v>
      </c>
      <c r="E18" s="6" t="s">
        <v>115</v>
      </c>
      <c r="F18" s="19">
        <v>450000</v>
      </c>
      <c r="G18" s="24">
        <v>14043.6</v>
      </c>
      <c r="H18" s="24">
        <v>2.93</v>
      </c>
      <c r="I18" s="31"/>
      <c r="J18" s="31"/>
      <c r="K18" s="35"/>
    </row>
    <row r="19" spans="2:11" x14ac:dyDescent="0.25">
      <c r="B19" s="8" t="s">
        <v>790</v>
      </c>
      <c r="C19" s="57" t="s">
        <v>791</v>
      </c>
      <c r="D19" s="54" t="s">
        <v>792</v>
      </c>
      <c r="E19" s="6" t="s">
        <v>85</v>
      </c>
      <c r="F19" s="19">
        <v>275000</v>
      </c>
      <c r="G19" s="24">
        <v>13561.35</v>
      </c>
      <c r="H19" s="24">
        <v>2.83</v>
      </c>
      <c r="I19" s="31"/>
      <c r="J19" s="31"/>
      <c r="K19" s="35"/>
    </row>
    <row r="20" spans="2:11" x14ac:dyDescent="0.25">
      <c r="B20" s="8" t="s">
        <v>127</v>
      </c>
      <c r="C20" s="57" t="s">
        <v>128</v>
      </c>
      <c r="D20" s="54" t="s">
        <v>129</v>
      </c>
      <c r="E20" s="6" t="s">
        <v>130</v>
      </c>
      <c r="F20" s="19">
        <v>510000</v>
      </c>
      <c r="G20" s="24">
        <v>12923.4</v>
      </c>
      <c r="H20" s="24">
        <v>2.7</v>
      </c>
      <c r="I20" s="31"/>
      <c r="J20" s="31"/>
      <c r="K20" s="35"/>
    </row>
    <row r="21" spans="2:11" x14ac:dyDescent="0.25">
      <c r="B21" s="8" t="s">
        <v>138</v>
      </c>
      <c r="C21" s="57" t="s">
        <v>139</v>
      </c>
      <c r="D21" s="54" t="s">
        <v>140</v>
      </c>
      <c r="E21" s="6" t="s">
        <v>141</v>
      </c>
      <c r="F21" s="19">
        <v>320000</v>
      </c>
      <c r="G21" s="24">
        <v>12916</v>
      </c>
      <c r="H21" s="24">
        <v>2.7</v>
      </c>
      <c r="I21" s="31"/>
      <c r="J21" s="31"/>
      <c r="K21" s="35"/>
    </row>
    <row r="22" spans="2:11" x14ac:dyDescent="0.25">
      <c r="B22" s="8" t="s">
        <v>399</v>
      </c>
      <c r="C22" s="57" t="s">
        <v>400</v>
      </c>
      <c r="D22" s="54" t="s">
        <v>401</v>
      </c>
      <c r="E22" s="6" t="s">
        <v>402</v>
      </c>
      <c r="F22" s="19">
        <v>7100000</v>
      </c>
      <c r="G22" s="24">
        <v>12570.55</v>
      </c>
      <c r="H22" s="24">
        <v>2.62</v>
      </c>
      <c r="I22" s="31"/>
      <c r="J22" s="31"/>
      <c r="K22" s="35"/>
    </row>
    <row r="23" spans="2:11" x14ac:dyDescent="0.25">
      <c r="B23" s="8" t="s">
        <v>386</v>
      </c>
      <c r="C23" s="57" t="s">
        <v>387</v>
      </c>
      <c r="D23" s="54" t="s">
        <v>388</v>
      </c>
      <c r="E23" s="6" t="s">
        <v>389</v>
      </c>
      <c r="F23" s="19">
        <v>10000000</v>
      </c>
      <c r="G23" s="24">
        <v>11910</v>
      </c>
      <c r="H23" s="24">
        <v>2.4900000000000002</v>
      </c>
      <c r="I23" s="31"/>
      <c r="J23" s="31"/>
      <c r="K23" s="35"/>
    </row>
    <row r="24" spans="2:11" x14ac:dyDescent="0.25">
      <c r="B24" s="8" t="s">
        <v>487</v>
      </c>
      <c r="C24" s="57" t="s">
        <v>488</v>
      </c>
      <c r="D24" s="54" t="s">
        <v>489</v>
      </c>
      <c r="E24" s="6" t="s">
        <v>99</v>
      </c>
      <c r="F24" s="19">
        <v>502644</v>
      </c>
      <c r="G24" s="24">
        <v>11651.29</v>
      </c>
      <c r="H24" s="24">
        <v>2.4300000000000002</v>
      </c>
      <c r="I24" s="31"/>
      <c r="J24" s="31"/>
      <c r="K24" s="35"/>
    </row>
    <row r="25" spans="2:11" x14ac:dyDescent="0.25">
      <c r="B25" s="8" t="s">
        <v>458</v>
      </c>
      <c r="C25" s="57" t="s">
        <v>459</v>
      </c>
      <c r="D25" s="54" t="s">
        <v>460</v>
      </c>
      <c r="E25" s="6" t="s">
        <v>287</v>
      </c>
      <c r="F25" s="19">
        <v>740000</v>
      </c>
      <c r="G25" s="24">
        <v>10252.700000000001</v>
      </c>
      <c r="H25" s="24">
        <v>2.14</v>
      </c>
      <c r="I25" s="31"/>
      <c r="J25" s="31"/>
      <c r="K25" s="35"/>
    </row>
    <row r="26" spans="2:11" x14ac:dyDescent="0.25">
      <c r="B26" s="8" t="s">
        <v>89</v>
      </c>
      <c r="C26" s="57" t="s">
        <v>90</v>
      </c>
      <c r="D26" s="54" t="s">
        <v>91</v>
      </c>
      <c r="E26" s="6" t="s">
        <v>85</v>
      </c>
      <c r="F26" s="19">
        <v>100000</v>
      </c>
      <c r="G26" s="24">
        <v>9820.75</v>
      </c>
      <c r="H26" s="24">
        <v>2.0499999999999998</v>
      </c>
      <c r="I26" s="31"/>
      <c r="J26" s="31"/>
      <c r="K26" s="35"/>
    </row>
    <row r="27" spans="2:11" x14ac:dyDescent="0.25">
      <c r="B27" s="8" t="s">
        <v>86</v>
      </c>
      <c r="C27" s="57" t="s">
        <v>87</v>
      </c>
      <c r="D27" s="54" t="s">
        <v>88</v>
      </c>
      <c r="E27" s="6" t="s">
        <v>85</v>
      </c>
      <c r="F27" s="19">
        <v>700000</v>
      </c>
      <c r="G27" s="24">
        <v>9636.9</v>
      </c>
      <c r="H27" s="24">
        <v>2.0099999999999998</v>
      </c>
      <c r="I27" s="31"/>
      <c r="J27" s="31"/>
      <c r="K27" s="35"/>
    </row>
    <row r="28" spans="2:11" x14ac:dyDescent="0.25">
      <c r="B28" s="8" t="s">
        <v>3765</v>
      </c>
      <c r="C28" s="57" t="s">
        <v>187</v>
      </c>
      <c r="D28" s="54" t="s">
        <v>3766</v>
      </c>
      <c r="E28" s="6" t="s">
        <v>173</v>
      </c>
      <c r="F28" s="19">
        <v>1200000</v>
      </c>
      <c r="G28" s="24">
        <v>9478.7999999999993</v>
      </c>
      <c r="H28" s="24">
        <v>1.98</v>
      </c>
      <c r="I28" s="31"/>
      <c r="J28" s="31"/>
      <c r="K28" s="35"/>
    </row>
    <row r="29" spans="2:11" x14ac:dyDescent="0.25">
      <c r="B29" s="8" t="s">
        <v>123</v>
      </c>
      <c r="C29" s="57" t="s">
        <v>124</v>
      </c>
      <c r="D29" s="54" t="s">
        <v>125</v>
      </c>
      <c r="E29" s="6" t="s">
        <v>126</v>
      </c>
      <c r="F29" s="19">
        <v>250000</v>
      </c>
      <c r="G29" s="24">
        <v>9210.75</v>
      </c>
      <c r="H29" s="24">
        <v>1.92</v>
      </c>
      <c r="I29" s="31"/>
      <c r="J29" s="31"/>
      <c r="K29" s="35"/>
    </row>
    <row r="30" spans="2:11" x14ac:dyDescent="0.25">
      <c r="B30" s="8" t="s">
        <v>523</v>
      </c>
      <c r="C30" s="57" t="s">
        <v>524</v>
      </c>
      <c r="D30" s="54" t="s">
        <v>525</v>
      </c>
      <c r="E30" s="6" t="s">
        <v>122</v>
      </c>
      <c r="F30" s="19">
        <v>40000</v>
      </c>
      <c r="G30" s="24">
        <v>9021.32</v>
      </c>
      <c r="H30" s="24">
        <v>1.88</v>
      </c>
      <c r="I30" s="31"/>
      <c r="J30" s="31"/>
      <c r="K30" s="35"/>
    </row>
    <row r="31" spans="2:11" x14ac:dyDescent="0.25">
      <c r="B31" s="8" t="s">
        <v>82</v>
      </c>
      <c r="C31" s="57" t="s">
        <v>83</v>
      </c>
      <c r="D31" s="54" t="s">
        <v>84</v>
      </c>
      <c r="E31" s="6" t="s">
        <v>85</v>
      </c>
      <c r="F31" s="19">
        <v>600000</v>
      </c>
      <c r="G31" s="24">
        <v>8851.2000000000007</v>
      </c>
      <c r="H31" s="24">
        <v>1.85</v>
      </c>
      <c r="I31" s="31"/>
      <c r="J31" s="31"/>
      <c r="K31" s="35"/>
    </row>
    <row r="32" spans="2:11" x14ac:dyDescent="0.25">
      <c r="B32" s="8" t="s">
        <v>197</v>
      </c>
      <c r="C32" s="57" t="s">
        <v>198</v>
      </c>
      <c r="D32" s="54" t="s">
        <v>199</v>
      </c>
      <c r="E32" s="6" t="s">
        <v>126</v>
      </c>
      <c r="F32" s="19">
        <v>35000</v>
      </c>
      <c r="G32" s="24">
        <v>8424.01</v>
      </c>
      <c r="H32" s="24">
        <v>1.76</v>
      </c>
      <c r="I32" s="31"/>
      <c r="J32" s="31"/>
      <c r="K32" s="35"/>
    </row>
    <row r="33" spans="2:11" x14ac:dyDescent="0.25">
      <c r="B33" s="8" t="s">
        <v>390</v>
      </c>
      <c r="C33" s="57" t="s">
        <v>391</v>
      </c>
      <c r="D33" s="54" t="s">
        <v>392</v>
      </c>
      <c r="E33" s="6" t="s">
        <v>103</v>
      </c>
      <c r="F33" s="19">
        <v>2800000</v>
      </c>
      <c r="G33" s="24">
        <v>8328.6</v>
      </c>
      <c r="H33" s="24">
        <v>1.74</v>
      </c>
      <c r="I33" s="31"/>
      <c r="J33" s="31"/>
      <c r="K33" s="35"/>
    </row>
    <row r="34" spans="2:11" x14ac:dyDescent="0.25">
      <c r="B34" s="8" t="s">
        <v>281</v>
      </c>
      <c r="C34" s="57" t="s">
        <v>282</v>
      </c>
      <c r="D34" s="54" t="s">
        <v>283</v>
      </c>
      <c r="E34" s="6" t="s">
        <v>185</v>
      </c>
      <c r="F34" s="19">
        <v>6700000</v>
      </c>
      <c r="G34" s="24">
        <v>8251.0499999999993</v>
      </c>
      <c r="H34" s="24">
        <v>1.72</v>
      </c>
      <c r="I34" s="31"/>
      <c r="J34" s="31"/>
      <c r="K34" s="35"/>
    </row>
    <row r="35" spans="2:11" x14ac:dyDescent="0.25">
      <c r="B35" s="8" t="s">
        <v>71</v>
      </c>
      <c r="C35" s="57" t="s">
        <v>72</v>
      </c>
      <c r="D35" s="54" t="s">
        <v>73</v>
      </c>
      <c r="E35" s="6" t="s">
        <v>74</v>
      </c>
      <c r="F35" s="19">
        <v>95000</v>
      </c>
      <c r="G35" s="24">
        <v>7902.24</v>
      </c>
      <c r="H35" s="24">
        <v>1.65</v>
      </c>
      <c r="I35" s="31"/>
      <c r="J35" s="31"/>
      <c r="K35" s="35"/>
    </row>
    <row r="36" spans="2:11" x14ac:dyDescent="0.25">
      <c r="B36" s="8" t="s">
        <v>298</v>
      </c>
      <c r="C36" s="57" t="s">
        <v>299</v>
      </c>
      <c r="D36" s="54" t="s">
        <v>300</v>
      </c>
      <c r="E36" s="6" t="s">
        <v>53</v>
      </c>
      <c r="F36" s="19">
        <v>3825000</v>
      </c>
      <c r="G36" s="24">
        <v>7734.15</v>
      </c>
      <c r="H36" s="24">
        <v>1.61</v>
      </c>
      <c r="I36" s="31"/>
      <c r="J36" s="31"/>
      <c r="K36" s="35"/>
    </row>
    <row r="37" spans="2:11" x14ac:dyDescent="0.25">
      <c r="B37" s="8" t="s">
        <v>96</v>
      </c>
      <c r="C37" s="57" t="s">
        <v>97</v>
      </c>
      <c r="D37" s="54" t="s">
        <v>98</v>
      </c>
      <c r="E37" s="6" t="s">
        <v>99</v>
      </c>
      <c r="F37" s="19">
        <v>375000</v>
      </c>
      <c r="G37" s="24">
        <v>7380.56</v>
      </c>
      <c r="H37" s="24">
        <v>1.54</v>
      </c>
      <c r="I37" s="31"/>
      <c r="J37" s="31"/>
      <c r="K37" s="35"/>
    </row>
    <row r="38" spans="2:11" x14ac:dyDescent="0.25">
      <c r="B38" s="8" t="s">
        <v>160</v>
      </c>
      <c r="C38" s="57" t="s">
        <v>161</v>
      </c>
      <c r="D38" s="54" t="s">
        <v>162</v>
      </c>
      <c r="E38" s="6" t="s">
        <v>57</v>
      </c>
      <c r="F38" s="19">
        <v>630000</v>
      </c>
      <c r="G38" s="24">
        <v>7027.65</v>
      </c>
      <c r="H38" s="24">
        <v>1.47</v>
      </c>
      <c r="I38" s="31"/>
      <c r="J38" s="31"/>
      <c r="K38" s="35"/>
    </row>
    <row r="39" spans="2:11" x14ac:dyDescent="0.25">
      <c r="B39" s="8" t="s">
        <v>504</v>
      </c>
      <c r="C39" s="57" t="s">
        <v>505</v>
      </c>
      <c r="D39" s="54" t="s">
        <v>506</v>
      </c>
      <c r="E39" s="6" t="s">
        <v>99</v>
      </c>
      <c r="F39" s="19">
        <v>100000</v>
      </c>
      <c r="G39" s="24">
        <v>5364.9</v>
      </c>
      <c r="H39" s="24">
        <v>1.1200000000000001</v>
      </c>
      <c r="I39" s="31"/>
      <c r="J39" s="31"/>
      <c r="K39" s="35"/>
    </row>
    <row r="40" spans="2:11" x14ac:dyDescent="0.25">
      <c r="B40" s="8" t="s">
        <v>253</v>
      </c>
      <c r="C40" s="57" t="s">
        <v>254</v>
      </c>
      <c r="D40" s="54" t="s">
        <v>255</v>
      </c>
      <c r="E40" s="6" t="s">
        <v>99</v>
      </c>
      <c r="F40" s="19">
        <v>525000</v>
      </c>
      <c r="G40" s="24">
        <v>4890.1099999999997</v>
      </c>
      <c r="H40" s="24">
        <v>1.02</v>
      </c>
      <c r="I40" s="31"/>
      <c r="J40" s="31"/>
      <c r="K40" s="35"/>
    </row>
    <row r="41" spans="2:11" x14ac:dyDescent="0.25">
      <c r="B41" s="8" t="s">
        <v>333</v>
      </c>
      <c r="C41" s="57" t="s">
        <v>334</v>
      </c>
      <c r="D41" s="54" t="s">
        <v>335</v>
      </c>
      <c r="E41" s="6" t="s">
        <v>134</v>
      </c>
      <c r="F41" s="19">
        <v>5000000</v>
      </c>
      <c r="G41" s="24">
        <v>4762.5</v>
      </c>
      <c r="H41" s="24">
        <v>0.99</v>
      </c>
      <c r="I41" s="31"/>
      <c r="J41" s="31"/>
      <c r="K41" s="35"/>
    </row>
    <row r="42" spans="2:11" x14ac:dyDescent="0.25">
      <c r="B42" s="8" t="s">
        <v>484</v>
      </c>
      <c r="C42" s="57" t="s">
        <v>485</v>
      </c>
      <c r="D42" s="54" t="s">
        <v>486</v>
      </c>
      <c r="E42" s="6" t="s">
        <v>130</v>
      </c>
      <c r="F42" s="19">
        <v>193500</v>
      </c>
      <c r="G42" s="24">
        <v>4560.7</v>
      </c>
      <c r="H42" s="24">
        <v>0.95</v>
      </c>
      <c r="I42" s="31"/>
      <c r="J42" s="31"/>
      <c r="K42" s="35"/>
    </row>
    <row r="43" spans="2:11" x14ac:dyDescent="0.25">
      <c r="C43" s="58" t="s">
        <v>39</v>
      </c>
      <c r="D43" s="54"/>
      <c r="E43" s="6"/>
      <c r="F43" s="19"/>
      <c r="G43" s="25">
        <v>409530.02</v>
      </c>
      <c r="H43" s="25">
        <v>85.47</v>
      </c>
      <c r="I43" s="31"/>
      <c r="J43" s="31"/>
      <c r="K43" s="35"/>
    </row>
    <row r="44" spans="2:11" x14ac:dyDescent="0.25">
      <c r="C44" s="57"/>
      <c r="D44" s="54"/>
      <c r="E44" s="6"/>
      <c r="F44" s="19"/>
      <c r="G44" s="24"/>
      <c r="H44" s="24"/>
      <c r="I44" s="31"/>
      <c r="J44" s="31"/>
      <c r="K44" s="35"/>
    </row>
    <row r="45" spans="2:11" x14ac:dyDescent="0.25">
      <c r="C45" s="58" t="s">
        <v>3</v>
      </c>
      <c r="D45" s="54"/>
      <c r="E45" s="6"/>
      <c r="F45" s="19"/>
      <c r="G45" s="24" t="s">
        <v>2</v>
      </c>
      <c r="H45" s="24" t="s">
        <v>2</v>
      </c>
      <c r="I45" s="31"/>
      <c r="J45" s="31"/>
      <c r="K45" s="35"/>
    </row>
    <row r="46" spans="2:11" x14ac:dyDescent="0.25">
      <c r="C46" s="57"/>
      <c r="D46" s="54"/>
      <c r="E46" s="6"/>
      <c r="F46" s="19"/>
      <c r="G46" s="24"/>
      <c r="H46" s="24"/>
      <c r="I46" s="31"/>
      <c r="J46" s="31"/>
      <c r="K46" s="35"/>
    </row>
    <row r="47" spans="2:11" x14ac:dyDescent="0.25">
      <c r="C47" s="58" t="s">
        <v>4</v>
      </c>
      <c r="D47" s="54"/>
      <c r="E47" s="6"/>
      <c r="F47" s="19"/>
      <c r="G47" s="24" t="s">
        <v>2</v>
      </c>
      <c r="H47" s="24" t="s">
        <v>2</v>
      </c>
      <c r="I47" s="31"/>
      <c r="J47" s="31"/>
      <c r="K47" s="35"/>
    </row>
    <row r="48" spans="2:11" x14ac:dyDescent="0.25">
      <c r="C48" s="57"/>
      <c r="D48" s="54"/>
      <c r="E48" s="6"/>
      <c r="F48" s="19"/>
      <c r="G48" s="24"/>
      <c r="H48" s="24"/>
      <c r="I48" s="31"/>
      <c r="J48" s="31"/>
      <c r="K48" s="35"/>
    </row>
    <row r="49" spans="2:11" x14ac:dyDescent="0.25">
      <c r="C49" s="59" t="s">
        <v>565</v>
      </c>
      <c r="D49" s="54"/>
      <c r="E49" s="6"/>
      <c r="F49" s="19"/>
      <c r="G49" s="24"/>
      <c r="H49" s="24"/>
      <c r="I49" s="31"/>
      <c r="J49" s="31"/>
      <c r="K49" s="35"/>
    </row>
    <row r="50" spans="2:11" x14ac:dyDescent="0.25">
      <c r="B50" s="8" t="s">
        <v>566</v>
      </c>
      <c r="C50" s="57" t="s">
        <v>567</v>
      </c>
      <c r="D50" s="54" t="s">
        <v>568</v>
      </c>
      <c r="E50" s="6" t="s">
        <v>569</v>
      </c>
      <c r="F50" s="19">
        <v>10000000</v>
      </c>
      <c r="G50" s="24">
        <v>10000</v>
      </c>
      <c r="H50" s="24">
        <v>2.09</v>
      </c>
      <c r="I50" s="31"/>
      <c r="J50" s="31"/>
      <c r="K50" s="35" t="s">
        <v>4792</v>
      </c>
    </row>
    <row r="51" spans="2:11" x14ac:dyDescent="0.25">
      <c r="C51" s="58" t="s">
        <v>39</v>
      </c>
      <c r="D51" s="54"/>
      <c r="E51" s="6"/>
      <c r="F51" s="19"/>
      <c r="G51" s="25">
        <v>10000</v>
      </c>
      <c r="H51" s="25">
        <v>2.09</v>
      </c>
      <c r="I51" s="31"/>
      <c r="J51" s="31"/>
      <c r="K51" s="35"/>
    </row>
    <row r="52" spans="2:11" x14ac:dyDescent="0.25">
      <c r="C52" s="57"/>
      <c r="D52" s="54"/>
      <c r="E52" s="6"/>
      <c r="F52" s="19"/>
      <c r="G52" s="24"/>
      <c r="H52" s="24"/>
      <c r="I52" s="31"/>
      <c r="J52" s="31"/>
      <c r="K52" s="35"/>
    </row>
    <row r="53" spans="2:11" x14ac:dyDescent="0.25">
      <c r="C53" s="59" t="s">
        <v>4402</v>
      </c>
      <c r="D53" s="54"/>
      <c r="E53" s="6"/>
      <c r="F53" s="19"/>
      <c r="G53" s="24"/>
      <c r="H53" s="24"/>
      <c r="I53" s="31"/>
      <c r="J53" s="31"/>
      <c r="K53" s="35"/>
    </row>
    <row r="54" spans="2:11" x14ac:dyDescent="0.25">
      <c r="B54" s="8" t="s">
        <v>4403</v>
      </c>
      <c r="C54" s="57" t="s">
        <v>1016</v>
      </c>
      <c r="D54" s="54" t="s">
        <v>4404</v>
      </c>
      <c r="E54" s="6" t="s">
        <v>159</v>
      </c>
      <c r="F54" s="19">
        <v>13999900</v>
      </c>
      <c r="G54" s="24">
        <v>16239.88</v>
      </c>
      <c r="H54" s="24">
        <v>3.39</v>
      </c>
      <c r="I54" s="31"/>
      <c r="J54" s="31"/>
      <c r="K54" s="35"/>
    </row>
    <row r="55" spans="2:11" x14ac:dyDescent="0.25">
      <c r="C55" s="58" t="s">
        <v>39</v>
      </c>
      <c r="D55" s="54"/>
      <c r="E55" s="6"/>
      <c r="F55" s="19"/>
      <c r="G55" s="25">
        <v>16239.88</v>
      </c>
      <c r="H55" s="25">
        <v>3.39</v>
      </c>
      <c r="I55" s="31"/>
      <c r="J55" s="31"/>
      <c r="K55" s="35"/>
    </row>
    <row r="56" spans="2:11" x14ac:dyDescent="0.25">
      <c r="C56" s="57"/>
      <c r="D56" s="54"/>
      <c r="E56" s="6"/>
      <c r="F56" s="19"/>
      <c r="G56" s="24"/>
      <c r="H56" s="24"/>
      <c r="I56" s="31"/>
      <c r="J56" s="31"/>
      <c r="K56" s="35"/>
    </row>
    <row r="57" spans="2:11" x14ac:dyDescent="0.25">
      <c r="C57" s="58" t="s">
        <v>5</v>
      </c>
      <c r="D57" s="54"/>
      <c r="E57" s="6"/>
      <c r="F57" s="19"/>
      <c r="G57" s="24"/>
      <c r="H57" s="24"/>
      <c r="I57" s="31"/>
      <c r="J57" s="31"/>
      <c r="K57" s="35"/>
    </row>
    <row r="58" spans="2:11" x14ac:dyDescent="0.25">
      <c r="C58" s="57"/>
      <c r="D58" s="54"/>
      <c r="E58" s="6"/>
      <c r="F58" s="19"/>
      <c r="G58" s="24"/>
      <c r="H58" s="24"/>
      <c r="I58" s="31"/>
      <c r="J58" s="31"/>
      <c r="K58" s="35"/>
    </row>
    <row r="59" spans="2:11" x14ac:dyDescent="0.25">
      <c r="C59" s="58" t="s">
        <v>6</v>
      </c>
      <c r="D59" s="54"/>
      <c r="E59" s="6"/>
      <c r="F59" s="19"/>
      <c r="G59" s="24" t="s">
        <v>2</v>
      </c>
      <c r="H59" s="24" t="s">
        <v>2</v>
      </c>
      <c r="I59" s="31"/>
      <c r="J59" s="31"/>
      <c r="K59" s="35"/>
    </row>
    <row r="60" spans="2:11" x14ac:dyDescent="0.25">
      <c r="C60" s="57"/>
      <c r="D60" s="54"/>
      <c r="E60" s="6"/>
      <c r="F60" s="19"/>
      <c r="G60" s="24"/>
      <c r="H60" s="24"/>
      <c r="I60" s="31"/>
      <c r="J60" s="31"/>
      <c r="K60" s="35"/>
    </row>
    <row r="61" spans="2:11" x14ac:dyDescent="0.25">
      <c r="C61" s="58" t="s">
        <v>7</v>
      </c>
      <c r="D61" s="54"/>
      <c r="E61" s="6"/>
      <c r="F61" s="19"/>
      <c r="G61" s="24" t="s">
        <v>2</v>
      </c>
      <c r="H61" s="24" t="s">
        <v>2</v>
      </c>
      <c r="I61" s="31"/>
      <c r="J61" s="31"/>
      <c r="K61" s="35"/>
    </row>
    <row r="62" spans="2:11" x14ac:dyDescent="0.25">
      <c r="C62" s="57"/>
      <c r="D62" s="54"/>
      <c r="E62" s="6"/>
      <c r="F62" s="19"/>
      <c r="G62" s="24"/>
      <c r="H62" s="24"/>
      <c r="I62" s="31"/>
      <c r="J62" s="31"/>
      <c r="K62" s="35"/>
    </row>
    <row r="63" spans="2:11" x14ac:dyDescent="0.25">
      <c r="C63" s="58" t="s">
        <v>8</v>
      </c>
      <c r="D63" s="54"/>
      <c r="E63" s="6"/>
      <c r="F63" s="19"/>
      <c r="G63" s="24" t="s">
        <v>2</v>
      </c>
      <c r="H63" s="24" t="s">
        <v>2</v>
      </c>
      <c r="I63" s="31"/>
      <c r="J63" s="31"/>
      <c r="K63" s="35"/>
    </row>
    <row r="64" spans="2:11" x14ac:dyDescent="0.25">
      <c r="C64" s="57"/>
      <c r="D64" s="54"/>
      <c r="E64" s="6"/>
      <c r="F64" s="19"/>
      <c r="G64" s="24"/>
      <c r="H64" s="24"/>
      <c r="I64" s="31"/>
      <c r="J64" s="31"/>
      <c r="K64" s="35"/>
    </row>
    <row r="65" spans="3:11" x14ac:dyDescent="0.25">
      <c r="C65" s="58" t="s">
        <v>9</v>
      </c>
      <c r="D65" s="54"/>
      <c r="E65" s="6"/>
      <c r="F65" s="19"/>
      <c r="G65" s="24" t="s">
        <v>2</v>
      </c>
      <c r="H65" s="24" t="s">
        <v>2</v>
      </c>
      <c r="I65" s="31"/>
      <c r="J65" s="31"/>
      <c r="K65" s="35"/>
    </row>
    <row r="66" spans="3:11" x14ac:dyDescent="0.25">
      <c r="C66" s="57"/>
      <c r="D66" s="54"/>
      <c r="E66" s="6"/>
      <c r="F66" s="19"/>
      <c r="G66" s="24"/>
      <c r="H66" s="24"/>
      <c r="I66" s="31"/>
      <c r="J66" s="31"/>
      <c r="K66" s="35"/>
    </row>
    <row r="67" spans="3:11" x14ac:dyDescent="0.25">
      <c r="C67" s="58" t="s">
        <v>10</v>
      </c>
      <c r="D67" s="54"/>
      <c r="E67" s="6"/>
      <c r="F67" s="19"/>
      <c r="G67" s="24" t="s">
        <v>2</v>
      </c>
      <c r="H67" s="24" t="s">
        <v>2</v>
      </c>
      <c r="I67" s="31"/>
      <c r="J67" s="31"/>
      <c r="K67" s="35"/>
    </row>
    <row r="68" spans="3:11" x14ac:dyDescent="0.25">
      <c r="C68" s="57"/>
      <c r="D68" s="54"/>
      <c r="E68" s="6"/>
      <c r="F68" s="19"/>
      <c r="G68" s="24"/>
      <c r="H68" s="24"/>
      <c r="I68" s="31"/>
      <c r="J68" s="31"/>
      <c r="K68" s="35"/>
    </row>
    <row r="69" spans="3:11" x14ac:dyDescent="0.25">
      <c r="C69" s="58" t="s">
        <v>11</v>
      </c>
      <c r="D69" s="54"/>
      <c r="E69" s="6"/>
      <c r="F69" s="19"/>
      <c r="G69" s="24"/>
      <c r="H69" s="24"/>
      <c r="I69" s="31"/>
      <c r="J69" s="31"/>
      <c r="K69" s="35"/>
    </row>
    <row r="70" spans="3:11" x14ac:dyDescent="0.25">
      <c r="C70" s="57"/>
      <c r="D70" s="54"/>
      <c r="E70" s="6"/>
      <c r="F70" s="19"/>
      <c r="G70" s="24"/>
      <c r="H70" s="24"/>
      <c r="I70" s="31"/>
      <c r="J70" s="31"/>
      <c r="K70" s="35"/>
    </row>
    <row r="71" spans="3:11" x14ac:dyDescent="0.25">
      <c r="C71" s="58" t="s">
        <v>13</v>
      </c>
      <c r="D71" s="54"/>
      <c r="E71" s="6"/>
      <c r="F71" s="19"/>
      <c r="G71" s="24" t="s">
        <v>2</v>
      </c>
      <c r="H71" s="24" t="s">
        <v>2</v>
      </c>
      <c r="I71" s="31"/>
      <c r="J71" s="31"/>
      <c r="K71" s="35"/>
    </row>
    <row r="72" spans="3:11" x14ac:dyDescent="0.25">
      <c r="C72" s="57"/>
      <c r="D72" s="54"/>
      <c r="E72" s="6"/>
      <c r="F72" s="19"/>
      <c r="G72" s="24"/>
      <c r="H72" s="24"/>
      <c r="I72" s="31"/>
      <c r="J72" s="31"/>
      <c r="K72" s="35"/>
    </row>
    <row r="73" spans="3:11" x14ac:dyDescent="0.25">
      <c r="C73" s="58" t="s">
        <v>14</v>
      </c>
      <c r="D73" s="54"/>
      <c r="E73" s="6"/>
      <c r="F73" s="19"/>
      <c r="G73" s="24" t="s">
        <v>2</v>
      </c>
      <c r="H73" s="24" t="s">
        <v>2</v>
      </c>
      <c r="I73" s="31"/>
      <c r="J73" s="31"/>
      <c r="K73" s="35"/>
    </row>
    <row r="74" spans="3:11" x14ac:dyDescent="0.25">
      <c r="C74" s="57"/>
      <c r="D74" s="54"/>
      <c r="E74" s="6"/>
      <c r="F74" s="19"/>
      <c r="G74" s="24"/>
      <c r="H74" s="24"/>
      <c r="I74" s="31"/>
      <c r="J74" s="31"/>
      <c r="K74" s="35"/>
    </row>
    <row r="75" spans="3:11" x14ac:dyDescent="0.25">
      <c r="C75" s="58" t="s">
        <v>15</v>
      </c>
      <c r="D75" s="54"/>
      <c r="E75" s="6"/>
      <c r="F75" s="19"/>
      <c r="G75" s="24" t="s">
        <v>2</v>
      </c>
      <c r="H75" s="24" t="s">
        <v>2</v>
      </c>
      <c r="I75" s="31"/>
      <c r="J75" s="31"/>
      <c r="K75" s="35"/>
    </row>
    <row r="76" spans="3:11" x14ac:dyDescent="0.25">
      <c r="C76" s="57"/>
      <c r="D76" s="54"/>
      <c r="E76" s="6"/>
      <c r="F76" s="19"/>
      <c r="G76" s="24"/>
      <c r="H76" s="24"/>
      <c r="I76" s="31"/>
      <c r="J76" s="31"/>
      <c r="K76" s="35"/>
    </row>
    <row r="77" spans="3:11" x14ac:dyDescent="0.25">
      <c r="C77" s="58" t="s">
        <v>16</v>
      </c>
      <c r="D77" s="54"/>
      <c r="E77" s="6"/>
      <c r="F77" s="19"/>
      <c r="G77" s="24" t="s">
        <v>2</v>
      </c>
      <c r="H77" s="24" t="s">
        <v>2</v>
      </c>
      <c r="I77" s="31"/>
      <c r="J77" s="31"/>
      <c r="K77" s="35"/>
    </row>
    <row r="78" spans="3:11" x14ac:dyDescent="0.25">
      <c r="C78" s="57"/>
      <c r="D78" s="54"/>
      <c r="E78" s="6"/>
      <c r="F78" s="19"/>
      <c r="G78" s="24"/>
      <c r="H78" s="24"/>
      <c r="I78" s="31"/>
      <c r="J78" s="31"/>
      <c r="K78" s="35"/>
    </row>
    <row r="79" spans="3:11" x14ac:dyDescent="0.25">
      <c r="C79" s="58" t="s">
        <v>17</v>
      </c>
      <c r="D79" s="54"/>
      <c r="E79" s="6"/>
      <c r="F79" s="19"/>
      <c r="G79" s="24" t="s">
        <v>2</v>
      </c>
      <c r="H79" s="24" t="s">
        <v>2</v>
      </c>
      <c r="I79" s="31"/>
      <c r="J79" s="31"/>
      <c r="K79" s="35"/>
    </row>
    <row r="80" spans="3:11" x14ac:dyDescent="0.25">
      <c r="C80" s="57"/>
      <c r="D80" s="54"/>
      <c r="E80" s="6"/>
      <c r="F80" s="19"/>
      <c r="G80" s="24"/>
      <c r="H80" s="24"/>
      <c r="I80" s="31"/>
      <c r="J80" s="31"/>
      <c r="K80" s="35"/>
    </row>
    <row r="81" spans="1:54" x14ac:dyDescent="0.25">
      <c r="A81" s="10"/>
      <c r="B81" s="28"/>
      <c r="C81" s="58" t="s">
        <v>18</v>
      </c>
      <c r="D81" s="54"/>
      <c r="E81" s="6"/>
      <c r="F81" s="19"/>
      <c r="G81" s="24"/>
      <c r="H81" s="24"/>
      <c r="I81" s="31"/>
      <c r="J81" s="31"/>
      <c r="K81" s="35"/>
    </row>
    <row r="82" spans="1:54" x14ac:dyDescent="0.25">
      <c r="A82" s="28"/>
      <c r="B82" s="28"/>
      <c r="C82" s="58" t="s">
        <v>19</v>
      </c>
      <c r="D82" s="54"/>
      <c r="E82" s="6"/>
      <c r="F82" s="19"/>
      <c r="G82" s="24" t="s">
        <v>2</v>
      </c>
      <c r="H82" s="24" t="s">
        <v>2</v>
      </c>
      <c r="I82" s="31"/>
      <c r="J82" s="31"/>
      <c r="K82" s="35"/>
    </row>
    <row r="83" spans="1:54" x14ac:dyDescent="0.25">
      <c r="A83" s="28"/>
      <c r="B83" s="28"/>
      <c r="C83" s="58"/>
      <c r="D83" s="54"/>
      <c r="E83" s="6"/>
      <c r="F83" s="19"/>
      <c r="G83" s="24"/>
      <c r="H83" s="24"/>
      <c r="I83" s="31"/>
      <c r="J83" s="31"/>
      <c r="K83" s="35"/>
    </row>
    <row r="84" spans="1:54" x14ac:dyDescent="0.25">
      <c r="A84" s="28"/>
      <c r="B84" s="28"/>
      <c r="C84" s="58" t="s">
        <v>20</v>
      </c>
      <c r="D84" s="54"/>
      <c r="E84" s="6"/>
      <c r="F84" s="19"/>
      <c r="G84" s="24" t="s">
        <v>2</v>
      </c>
      <c r="H84" s="24" t="s">
        <v>2</v>
      </c>
      <c r="I84" s="31"/>
      <c r="J84" s="31"/>
      <c r="K84" s="35"/>
    </row>
    <row r="85" spans="1:54" x14ac:dyDescent="0.25">
      <c r="A85" s="28"/>
      <c r="B85" s="28"/>
      <c r="C85" s="58"/>
      <c r="D85" s="54"/>
      <c r="E85" s="6"/>
      <c r="F85" s="19"/>
      <c r="G85" s="24"/>
      <c r="H85" s="24"/>
      <c r="I85" s="31"/>
      <c r="J85" s="31"/>
      <c r="K85" s="35"/>
    </row>
    <row r="86" spans="1:54" x14ac:dyDescent="0.25">
      <c r="A86" s="28"/>
      <c r="B86" s="28"/>
      <c r="C86" s="58" t="s">
        <v>21</v>
      </c>
      <c r="D86" s="54"/>
      <c r="E86" s="6"/>
      <c r="F86" s="19"/>
      <c r="G86" s="24" t="s">
        <v>2</v>
      </c>
      <c r="H86" s="24" t="s">
        <v>2</v>
      </c>
      <c r="I86" s="31"/>
      <c r="J86" s="31"/>
      <c r="K86" s="35"/>
    </row>
    <row r="87" spans="1:54" x14ac:dyDescent="0.25">
      <c r="A87" s="28"/>
      <c r="B87" s="28"/>
      <c r="C87" s="58"/>
      <c r="D87" s="54"/>
      <c r="E87" s="6"/>
      <c r="F87" s="19"/>
      <c r="G87" s="24"/>
      <c r="H87" s="24"/>
      <c r="I87" s="31"/>
      <c r="J87" s="31"/>
      <c r="K87" s="35"/>
    </row>
    <row r="88" spans="1:54" x14ac:dyDescent="0.25">
      <c r="A88" s="28"/>
      <c r="B88" s="28"/>
      <c r="C88" s="58" t="s">
        <v>22</v>
      </c>
      <c r="D88" s="54"/>
      <c r="E88" s="6"/>
      <c r="F88" s="19"/>
      <c r="G88" s="24" t="s">
        <v>2</v>
      </c>
      <c r="H88" s="24" t="s">
        <v>2</v>
      </c>
      <c r="I88" s="31"/>
      <c r="J88" s="31"/>
      <c r="K88" s="35"/>
    </row>
    <row r="89" spans="1:54" x14ac:dyDescent="0.25">
      <c r="A89" s="28"/>
      <c r="B89" s="28"/>
      <c r="C89" s="58"/>
      <c r="D89" s="54"/>
      <c r="E89" s="6"/>
      <c r="F89" s="19"/>
      <c r="G89" s="24"/>
      <c r="H89" s="24"/>
      <c r="I89" s="31"/>
      <c r="J89" s="31"/>
      <c r="K89" s="35"/>
    </row>
    <row r="90" spans="1:54" x14ac:dyDescent="0.25">
      <c r="C90" s="59" t="s">
        <v>23</v>
      </c>
      <c r="D90" s="54"/>
      <c r="E90" s="6"/>
      <c r="F90" s="19"/>
      <c r="G90" s="24"/>
      <c r="H90" s="24"/>
      <c r="I90" s="31"/>
      <c r="J90" s="31"/>
      <c r="K90" s="35"/>
    </row>
    <row r="91" spans="1:54" x14ac:dyDescent="0.25">
      <c r="B91" s="8" t="s">
        <v>37</v>
      </c>
      <c r="C91" s="57" t="s">
        <v>38</v>
      </c>
      <c r="D91" s="54"/>
      <c r="E91" s="6"/>
      <c r="F91" s="19"/>
      <c r="G91" s="24">
        <v>43966.96</v>
      </c>
      <c r="H91" s="24">
        <v>9.18</v>
      </c>
      <c r="I91" s="31"/>
      <c r="J91" s="31"/>
      <c r="K91" s="35"/>
    </row>
    <row r="92" spans="1:54" x14ac:dyDescent="0.25">
      <c r="C92" s="58" t="s">
        <v>39</v>
      </c>
      <c r="D92" s="54"/>
      <c r="E92" s="6"/>
      <c r="F92" s="19"/>
      <c r="G92" s="25">
        <v>43966.96</v>
      </c>
      <c r="H92" s="25">
        <v>9.18</v>
      </c>
      <c r="I92" s="31"/>
      <c r="J92" s="31"/>
      <c r="K92" s="35"/>
    </row>
    <row r="93" spans="1:54" x14ac:dyDescent="0.25">
      <c r="C93" s="57"/>
      <c r="D93" s="54"/>
      <c r="E93" s="6"/>
      <c r="F93" s="19"/>
      <c r="G93" s="24"/>
      <c r="H93" s="24"/>
      <c r="I93" s="31"/>
      <c r="J93" s="31"/>
      <c r="K93" s="35"/>
    </row>
    <row r="94" spans="1:54" x14ac:dyDescent="0.25">
      <c r="A94" s="10"/>
      <c r="B94" s="28"/>
      <c r="C94" s="58" t="s">
        <v>24</v>
      </c>
      <c r="D94" s="54"/>
      <c r="E94" s="6"/>
      <c r="F94" s="19"/>
      <c r="G94" s="24"/>
      <c r="H94" s="24"/>
      <c r="I94" s="31"/>
      <c r="J94" s="31"/>
      <c r="K94" s="35"/>
    </row>
    <row r="95" spans="1:54" s="2" customFormat="1" ht="13.5" x14ac:dyDescent="0.25">
      <c r="A95" s="28"/>
      <c r="B95" s="28"/>
      <c r="C95" s="57" t="s">
        <v>4770</v>
      </c>
      <c r="D95" s="54"/>
      <c r="E95" s="6"/>
      <c r="F95" s="19"/>
      <c r="G95" s="24" t="s">
        <v>2</v>
      </c>
      <c r="H95" s="24" t="s">
        <v>2</v>
      </c>
      <c r="I95" s="31"/>
      <c r="J95" s="31"/>
      <c r="K95" s="35"/>
      <c r="L95" s="3"/>
      <c r="AI95" s="3"/>
      <c r="AV95" s="3"/>
      <c r="AX95" s="3"/>
      <c r="BB95" s="3"/>
    </row>
    <row r="96" spans="1:54" x14ac:dyDescent="0.25">
      <c r="B96" s="8"/>
      <c r="C96" s="57" t="s">
        <v>40</v>
      </c>
      <c r="D96" s="54"/>
      <c r="E96" s="6"/>
      <c r="F96" s="19"/>
      <c r="G96" s="24">
        <v>-663.32</v>
      </c>
      <c r="H96" s="24">
        <v>-0.13</v>
      </c>
      <c r="I96" s="31"/>
      <c r="J96" s="31"/>
      <c r="K96" s="35"/>
    </row>
    <row r="97" spans="3:11" x14ac:dyDescent="0.25">
      <c r="C97" s="58" t="s">
        <v>39</v>
      </c>
      <c r="D97" s="54"/>
      <c r="E97" s="6"/>
      <c r="F97" s="19"/>
      <c r="G97" s="25">
        <v>-663.32</v>
      </c>
      <c r="H97" s="25">
        <v>-0.13</v>
      </c>
      <c r="I97" s="31"/>
      <c r="J97" s="31"/>
      <c r="K97" s="35"/>
    </row>
    <row r="98" spans="3:11" x14ac:dyDescent="0.25">
      <c r="C98" s="57"/>
      <c r="D98" s="54"/>
      <c r="E98" s="6"/>
      <c r="F98" s="19"/>
      <c r="G98" s="24"/>
      <c r="H98" s="24"/>
      <c r="I98" s="31"/>
      <c r="J98" s="31"/>
      <c r="K98" s="35"/>
    </row>
    <row r="99" spans="3:11" x14ac:dyDescent="0.25">
      <c r="C99" s="60" t="s">
        <v>41</v>
      </c>
      <c r="D99" s="55"/>
      <c r="E99" s="5"/>
      <c r="F99" s="20"/>
      <c r="G99" s="26">
        <v>479073.54</v>
      </c>
      <c r="H99" s="26">
        <v>100</v>
      </c>
      <c r="I99" s="32"/>
      <c r="J99" s="32"/>
      <c r="K99" s="36"/>
    </row>
    <row r="102" spans="3:11" x14ac:dyDescent="0.25">
      <c r="C102" s="1" t="s">
        <v>42</v>
      </c>
    </row>
    <row r="103" spans="3:11" x14ac:dyDescent="0.25">
      <c r="C103" s="37" t="s">
        <v>43</v>
      </c>
      <c r="D103" s="37"/>
      <c r="E103" s="37"/>
      <c r="F103" s="37"/>
      <c r="G103" s="37"/>
      <c r="H103" s="37"/>
      <c r="I103" s="37"/>
      <c r="J103" s="37"/>
      <c r="K103" s="37"/>
    </row>
    <row r="104" spans="3:11" x14ac:dyDescent="0.25">
      <c r="C104" s="2" t="s">
        <v>44</v>
      </c>
    </row>
    <row r="105" spans="3:11" x14ac:dyDescent="0.25">
      <c r="C105" s="2" t="s">
        <v>45</v>
      </c>
    </row>
    <row r="106" spans="3:11" x14ac:dyDescent="0.25">
      <c r="C106" s="2" t="s">
        <v>46</v>
      </c>
    </row>
    <row r="107" spans="3:11" x14ac:dyDescent="0.25">
      <c r="C107" s="2" t="s">
        <v>47</v>
      </c>
    </row>
    <row r="109" spans="3:11" x14ac:dyDescent="0.25">
      <c r="C109" s="74" t="s">
        <v>4829</v>
      </c>
      <c r="E109" s="74" t="s">
        <v>4830</v>
      </c>
      <c r="F109" s="75"/>
    </row>
    <row r="110" spans="3:11" x14ac:dyDescent="0.25">
      <c r="E110" s="2" t="s">
        <v>4891</v>
      </c>
    </row>
  </sheetData>
  <hyperlinks>
    <hyperlink ref="J2" location="'Index'!A1" display="'Index'!A1" xr:uid="{00000000-0004-0000-8A00-000000000000}"/>
  </hyperlinks>
  <pageMargins left="0.7" right="0.7" top="0.75" bottom="0.75" header="0.3" footer="0.3"/>
  <pageSetup orientation="portrait" horizontalDpi="4294967293"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sheetPr codeName="Sheet1117"/>
  <dimension ref="A1:IV76"/>
  <sheetViews>
    <sheetView showGridLines="0" zoomScale="90" zoomScaleNormal="90" workbookViewId="0">
      <pane ySplit="6" topLeftCell="A56"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2592</v>
      </c>
      <c r="J2" s="38" t="s">
        <v>4585</v>
      </c>
    </row>
    <row r="3" spans="1:54" ht="16.5" x14ac:dyDescent="0.3">
      <c r="C3" s="1" t="s">
        <v>26</v>
      </c>
      <c r="D3" s="21" t="s">
        <v>4405</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C17" s="59" t="s">
        <v>6</v>
      </c>
      <c r="D17" s="54"/>
      <c r="E17" s="6"/>
      <c r="F17" s="19"/>
      <c r="G17" s="24"/>
      <c r="H17" s="24"/>
      <c r="I17" s="31"/>
      <c r="J17" s="31"/>
      <c r="K17" s="35"/>
    </row>
    <row r="18" spans="1:11" x14ac:dyDescent="0.25">
      <c r="B18" s="8" t="s">
        <v>1043</v>
      </c>
      <c r="C18" s="57" t="s">
        <v>571</v>
      </c>
      <c r="D18" s="54" t="s">
        <v>1044</v>
      </c>
      <c r="E18" s="6" t="s">
        <v>573</v>
      </c>
      <c r="F18" s="19">
        <v>600</v>
      </c>
      <c r="G18" s="24">
        <v>599.20000000000005</v>
      </c>
      <c r="H18" s="24">
        <v>8.2799999999999994</v>
      </c>
      <c r="I18" s="31">
        <v>7.6</v>
      </c>
      <c r="J18" s="31"/>
      <c r="K18" s="35" t="s">
        <v>574</v>
      </c>
    </row>
    <row r="19" spans="1:11" x14ac:dyDescent="0.25">
      <c r="B19" s="8" t="s">
        <v>2496</v>
      </c>
      <c r="C19" s="57" t="s">
        <v>576</v>
      </c>
      <c r="D19" s="54" t="s">
        <v>2497</v>
      </c>
      <c r="E19" s="6" t="s">
        <v>1528</v>
      </c>
      <c r="F19" s="19">
        <v>60</v>
      </c>
      <c r="G19" s="24">
        <v>593.94000000000005</v>
      </c>
      <c r="H19" s="24">
        <v>8.2100000000000009</v>
      </c>
      <c r="I19" s="31">
        <v>7.5750000000000002</v>
      </c>
      <c r="J19" s="31"/>
      <c r="K19" s="35" t="s">
        <v>574</v>
      </c>
    </row>
    <row r="20" spans="1:11" x14ac:dyDescent="0.25">
      <c r="B20" s="8" t="s">
        <v>2278</v>
      </c>
      <c r="C20" s="57" t="s">
        <v>1200</v>
      </c>
      <c r="D20" s="54" t="s">
        <v>2279</v>
      </c>
      <c r="E20" s="6" t="s">
        <v>573</v>
      </c>
      <c r="F20" s="19">
        <v>500</v>
      </c>
      <c r="G20" s="24">
        <v>501.24</v>
      </c>
      <c r="H20" s="24">
        <v>6.93</v>
      </c>
      <c r="I20" s="31">
        <v>7.43</v>
      </c>
      <c r="J20" s="31"/>
      <c r="K20" s="35" t="s">
        <v>574</v>
      </c>
    </row>
    <row r="21" spans="1:11" x14ac:dyDescent="0.25">
      <c r="B21" s="8" t="s">
        <v>4406</v>
      </c>
      <c r="C21" s="57" t="s">
        <v>1156</v>
      </c>
      <c r="D21" s="54" t="s">
        <v>4407</v>
      </c>
      <c r="E21" s="6" t="s">
        <v>573</v>
      </c>
      <c r="F21" s="19">
        <v>10</v>
      </c>
      <c r="G21" s="24">
        <v>100.39</v>
      </c>
      <c r="H21" s="24">
        <v>1.39</v>
      </c>
      <c r="I21" s="31">
        <v>7.7248999999999999</v>
      </c>
      <c r="J21" s="31"/>
      <c r="K21" s="35" t="s">
        <v>574</v>
      </c>
    </row>
    <row r="22" spans="1:11" x14ac:dyDescent="0.25">
      <c r="C22" s="58" t="s">
        <v>39</v>
      </c>
      <c r="D22" s="54"/>
      <c r="E22" s="6"/>
      <c r="F22" s="19"/>
      <c r="G22" s="25">
        <v>1794.77</v>
      </c>
      <c r="H22" s="25">
        <v>24.81</v>
      </c>
      <c r="I22" s="31"/>
      <c r="J22" s="31"/>
      <c r="K22" s="35"/>
    </row>
    <row r="23" spans="1:11" x14ac:dyDescent="0.25">
      <c r="C23" s="57"/>
      <c r="D23" s="54"/>
      <c r="E23" s="6"/>
      <c r="F23" s="19"/>
      <c r="G23" s="24"/>
      <c r="H23" s="24"/>
      <c r="I23" s="31"/>
      <c r="J23" s="31"/>
      <c r="K23" s="35"/>
    </row>
    <row r="24" spans="1:11" x14ac:dyDescent="0.25">
      <c r="C24" s="58" t="s">
        <v>7</v>
      </c>
      <c r="D24" s="54"/>
      <c r="E24" s="6"/>
      <c r="F24" s="19"/>
      <c r="G24" s="24" t="s">
        <v>2</v>
      </c>
      <c r="H24" s="24" t="s">
        <v>2</v>
      </c>
      <c r="I24" s="31"/>
      <c r="J24" s="31"/>
      <c r="K24" s="35"/>
    </row>
    <row r="25" spans="1:11" x14ac:dyDescent="0.25">
      <c r="C25" s="57"/>
      <c r="D25" s="54"/>
      <c r="E25" s="6"/>
      <c r="F25" s="19"/>
      <c r="G25" s="24"/>
      <c r="H25" s="24"/>
      <c r="I25" s="31"/>
      <c r="J25" s="31"/>
      <c r="K25" s="35"/>
    </row>
    <row r="26" spans="1:11" x14ac:dyDescent="0.25">
      <c r="C26" s="58" t="s">
        <v>8</v>
      </c>
      <c r="D26" s="54"/>
      <c r="E26" s="6"/>
      <c r="F26" s="19"/>
      <c r="G26" s="24" t="s">
        <v>2</v>
      </c>
      <c r="H26" s="24" t="s">
        <v>2</v>
      </c>
      <c r="I26" s="31"/>
      <c r="J26" s="31"/>
      <c r="K26" s="35"/>
    </row>
    <row r="27" spans="1:11" x14ac:dyDescent="0.25">
      <c r="C27" s="57"/>
      <c r="D27" s="54"/>
      <c r="E27" s="6"/>
      <c r="F27" s="19"/>
      <c r="G27" s="24"/>
      <c r="H27" s="24"/>
      <c r="I27" s="31"/>
      <c r="J27" s="31"/>
      <c r="K27" s="35"/>
    </row>
    <row r="28" spans="1:11" x14ac:dyDescent="0.25">
      <c r="C28" s="58" t="s">
        <v>9</v>
      </c>
      <c r="D28" s="54"/>
      <c r="E28" s="6"/>
      <c r="F28" s="19"/>
      <c r="G28" s="24" t="s">
        <v>2</v>
      </c>
      <c r="H28" s="24" t="s">
        <v>2</v>
      </c>
      <c r="I28" s="31"/>
      <c r="J28" s="31"/>
      <c r="K28" s="35"/>
    </row>
    <row r="29" spans="1:11" x14ac:dyDescent="0.25">
      <c r="C29" s="57"/>
      <c r="D29" s="54"/>
      <c r="E29" s="6"/>
      <c r="F29" s="19"/>
      <c r="G29" s="24"/>
      <c r="H29" s="24"/>
      <c r="I29" s="31"/>
      <c r="J29" s="31"/>
      <c r="K29" s="35"/>
    </row>
    <row r="30" spans="1:11" x14ac:dyDescent="0.25">
      <c r="C30" s="58" t="s">
        <v>10</v>
      </c>
      <c r="D30" s="54"/>
      <c r="E30" s="6"/>
      <c r="F30" s="19"/>
      <c r="G30" s="24" t="s">
        <v>2</v>
      </c>
      <c r="H30" s="24" t="s">
        <v>2</v>
      </c>
      <c r="I30" s="31"/>
      <c r="J30" s="31"/>
      <c r="K30" s="35"/>
    </row>
    <row r="31" spans="1:11" x14ac:dyDescent="0.25">
      <c r="C31" s="57"/>
      <c r="D31" s="54"/>
      <c r="E31" s="6"/>
      <c r="F31" s="19"/>
      <c r="G31" s="24"/>
      <c r="H31" s="24"/>
      <c r="I31" s="31"/>
      <c r="J31" s="31"/>
      <c r="K31" s="35"/>
    </row>
    <row r="32" spans="1:11" x14ac:dyDescent="0.25">
      <c r="A32" s="10"/>
      <c r="B32" s="28"/>
      <c r="C32" s="58" t="s">
        <v>11</v>
      </c>
      <c r="D32" s="54"/>
      <c r="E32" s="6"/>
      <c r="F32" s="19"/>
      <c r="G32" s="24"/>
      <c r="H32" s="24"/>
      <c r="I32" s="31"/>
      <c r="J32" s="31"/>
      <c r="K32" s="35"/>
    </row>
    <row r="33" spans="1:11" x14ac:dyDescent="0.25">
      <c r="A33" s="28"/>
      <c r="B33" s="28"/>
      <c r="C33" s="58" t="s">
        <v>13</v>
      </c>
      <c r="D33" s="54"/>
      <c r="E33" s="6"/>
      <c r="F33" s="19"/>
      <c r="G33" s="24" t="s">
        <v>2</v>
      </c>
      <c r="H33" s="24" t="s">
        <v>2</v>
      </c>
      <c r="I33" s="31"/>
      <c r="J33" s="31"/>
      <c r="K33" s="35"/>
    </row>
    <row r="34" spans="1:11" x14ac:dyDescent="0.25">
      <c r="A34" s="28"/>
      <c r="B34" s="28"/>
      <c r="C34" s="58"/>
      <c r="D34" s="54"/>
      <c r="E34" s="6"/>
      <c r="F34" s="19"/>
      <c r="G34" s="24"/>
      <c r="H34" s="24"/>
      <c r="I34" s="31"/>
      <c r="J34" s="31"/>
      <c r="K34" s="35"/>
    </row>
    <row r="35" spans="1:11" x14ac:dyDescent="0.25">
      <c r="A35" s="28"/>
      <c r="B35" s="28"/>
      <c r="C35" s="58" t="s">
        <v>14</v>
      </c>
      <c r="D35" s="54"/>
      <c r="E35" s="6"/>
      <c r="F35" s="19"/>
      <c r="G35" s="24" t="s">
        <v>2</v>
      </c>
      <c r="H35" s="24" t="s">
        <v>2</v>
      </c>
      <c r="I35" s="31"/>
      <c r="J35" s="31"/>
      <c r="K35" s="35"/>
    </row>
    <row r="36" spans="1:11" x14ac:dyDescent="0.25">
      <c r="A36" s="28"/>
      <c r="B36" s="28"/>
      <c r="C36" s="58"/>
      <c r="D36" s="54"/>
      <c r="E36" s="6"/>
      <c r="F36" s="19"/>
      <c r="G36" s="24"/>
      <c r="H36" s="24"/>
      <c r="I36" s="31"/>
      <c r="J36" s="31"/>
      <c r="K36" s="35"/>
    </row>
    <row r="37" spans="1:11" x14ac:dyDescent="0.25">
      <c r="A37" s="28"/>
      <c r="B37" s="28"/>
      <c r="C37" s="58" t="s">
        <v>15</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A39" s="28"/>
      <c r="B39" s="28"/>
      <c r="C39" s="58" t="s">
        <v>16</v>
      </c>
      <c r="D39" s="54"/>
      <c r="E39" s="6"/>
      <c r="F39" s="19"/>
      <c r="G39" s="24" t="s">
        <v>2</v>
      </c>
      <c r="H39" s="24" t="s">
        <v>2</v>
      </c>
      <c r="I39" s="31"/>
      <c r="J39" s="31"/>
      <c r="K39" s="35"/>
    </row>
    <row r="40" spans="1:11" x14ac:dyDescent="0.25">
      <c r="A40" s="28"/>
      <c r="B40" s="28"/>
      <c r="C40" s="58"/>
      <c r="D40" s="54"/>
      <c r="E40" s="6"/>
      <c r="F40" s="19"/>
      <c r="G40" s="24"/>
      <c r="H40" s="24"/>
      <c r="I40" s="31"/>
      <c r="J40" s="31"/>
      <c r="K40" s="35"/>
    </row>
    <row r="41" spans="1:11" x14ac:dyDescent="0.25">
      <c r="C41" s="59" t="s">
        <v>17</v>
      </c>
      <c r="D41" s="54"/>
      <c r="E41" s="6"/>
      <c r="F41" s="19"/>
      <c r="G41" s="24"/>
      <c r="H41" s="24"/>
      <c r="I41" s="31"/>
      <c r="J41" s="31"/>
      <c r="K41" s="35"/>
    </row>
    <row r="42" spans="1:11" x14ac:dyDescent="0.25">
      <c r="B42" s="8" t="s">
        <v>2952</v>
      </c>
      <c r="C42" s="57" t="s">
        <v>2953</v>
      </c>
      <c r="D42" s="54" t="s">
        <v>2954</v>
      </c>
      <c r="E42" s="6" t="s">
        <v>646</v>
      </c>
      <c r="F42" s="19">
        <v>5295000</v>
      </c>
      <c r="G42" s="24">
        <v>4395.0200000000004</v>
      </c>
      <c r="H42" s="24">
        <v>60.76</v>
      </c>
      <c r="I42" s="31">
        <v>7.3307566</v>
      </c>
      <c r="J42" s="31"/>
      <c r="K42" s="35"/>
    </row>
    <row r="43" spans="1:11" x14ac:dyDescent="0.25">
      <c r="B43" s="8" t="s">
        <v>2943</v>
      </c>
      <c r="C43" s="57" t="s">
        <v>2944</v>
      </c>
      <c r="D43" s="54" t="s">
        <v>2945</v>
      </c>
      <c r="E43" s="6" t="s">
        <v>646</v>
      </c>
      <c r="F43" s="19">
        <v>809000</v>
      </c>
      <c r="G43" s="24">
        <v>675.11</v>
      </c>
      <c r="H43" s="24">
        <v>9.33</v>
      </c>
      <c r="I43" s="31">
        <v>7.3282714000000002</v>
      </c>
      <c r="J43" s="31"/>
      <c r="K43" s="35"/>
    </row>
    <row r="44" spans="1:11" x14ac:dyDescent="0.25">
      <c r="B44" s="8" t="s">
        <v>2251</v>
      </c>
      <c r="C44" s="57" t="s">
        <v>2252</v>
      </c>
      <c r="D44" s="54" t="s">
        <v>2253</v>
      </c>
      <c r="E44" s="6" t="s">
        <v>646</v>
      </c>
      <c r="F44" s="19">
        <v>300000</v>
      </c>
      <c r="G44" s="24">
        <v>249.36</v>
      </c>
      <c r="H44" s="24">
        <v>3.45</v>
      </c>
      <c r="I44" s="31">
        <v>7.3300834999999998</v>
      </c>
      <c r="J44" s="31"/>
      <c r="K44" s="35"/>
    </row>
    <row r="45" spans="1:11" x14ac:dyDescent="0.25">
      <c r="C45" s="58" t="s">
        <v>39</v>
      </c>
      <c r="D45" s="54"/>
      <c r="E45" s="6"/>
      <c r="F45" s="19"/>
      <c r="G45" s="25">
        <v>5319.49</v>
      </c>
      <c r="H45" s="25">
        <v>73.540000000000006</v>
      </c>
      <c r="I45" s="31"/>
      <c r="J45" s="31"/>
      <c r="K45" s="35"/>
    </row>
    <row r="46" spans="1:11" x14ac:dyDescent="0.25">
      <c r="C46" s="57"/>
      <c r="D46" s="54"/>
      <c r="E46" s="6"/>
      <c r="F46" s="19"/>
      <c r="G46" s="24"/>
      <c r="H46" s="24"/>
      <c r="I46" s="31"/>
      <c r="J46" s="31"/>
      <c r="K46" s="35"/>
    </row>
    <row r="47" spans="1:11" x14ac:dyDescent="0.25">
      <c r="A47" s="10"/>
      <c r="B47" s="28"/>
      <c r="C47" s="58" t="s">
        <v>18</v>
      </c>
      <c r="D47" s="54"/>
      <c r="E47" s="6"/>
      <c r="F47" s="19"/>
      <c r="G47" s="24"/>
      <c r="H47" s="24"/>
      <c r="I47" s="31"/>
      <c r="J47" s="31"/>
      <c r="K47" s="35"/>
    </row>
    <row r="48" spans="1:11" x14ac:dyDescent="0.25">
      <c r="A48" s="28"/>
      <c r="B48" s="28"/>
      <c r="C48" s="58" t="s">
        <v>19</v>
      </c>
      <c r="D48" s="54"/>
      <c r="E48" s="6"/>
      <c r="F48" s="19"/>
      <c r="G48" s="24" t="s">
        <v>2</v>
      </c>
      <c r="H48" s="24" t="s">
        <v>2</v>
      </c>
      <c r="I48" s="31"/>
      <c r="J48" s="31"/>
      <c r="K48" s="35"/>
    </row>
    <row r="49" spans="1:54" x14ac:dyDescent="0.25">
      <c r="A49" s="28"/>
      <c r="B49" s="28"/>
      <c r="C49" s="58"/>
      <c r="D49" s="54"/>
      <c r="E49" s="6"/>
      <c r="F49" s="19"/>
      <c r="G49" s="24"/>
      <c r="H49" s="24"/>
      <c r="I49" s="31"/>
      <c r="J49" s="31"/>
      <c r="K49" s="35"/>
    </row>
    <row r="50" spans="1:54" x14ac:dyDescent="0.25">
      <c r="A50" s="28"/>
      <c r="B50" s="28"/>
      <c r="C50" s="58" t="s">
        <v>20</v>
      </c>
      <c r="D50" s="54"/>
      <c r="E50" s="6"/>
      <c r="F50" s="19"/>
      <c r="G50" s="24" t="s">
        <v>2</v>
      </c>
      <c r="H50" s="24" t="s">
        <v>2</v>
      </c>
      <c r="I50" s="31"/>
      <c r="J50" s="31"/>
      <c r="K50" s="35"/>
    </row>
    <row r="51" spans="1:54" x14ac:dyDescent="0.25">
      <c r="A51" s="28"/>
      <c r="B51" s="28"/>
      <c r="C51" s="58"/>
      <c r="D51" s="54"/>
      <c r="E51" s="6"/>
      <c r="F51" s="19"/>
      <c r="G51" s="24"/>
      <c r="H51" s="24"/>
      <c r="I51" s="31"/>
      <c r="J51" s="31"/>
      <c r="K51" s="35"/>
    </row>
    <row r="52" spans="1:54" x14ac:dyDescent="0.25">
      <c r="A52" s="28"/>
      <c r="B52" s="28"/>
      <c r="C52" s="58" t="s">
        <v>21</v>
      </c>
      <c r="D52" s="54"/>
      <c r="E52" s="6"/>
      <c r="F52" s="19"/>
      <c r="G52" s="24" t="s">
        <v>2</v>
      </c>
      <c r="H52" s="24" t="s">
        <v>2</v>
      </c>
      <c r="I52" s="31"/>
      <c r="J52" s="31"/>
      <c r="K52" s="35"/>
    </row>
    <row r="53" spans="1:54" x14ac:dyDescent="0.25">
      <c r="A53" s="28"/>
      <c r="B53" s="28"/>
      <c r="C53" s="58"/>
      <c r="D53" s="54"/>
      <c r="E53" s="6"/>
      <c r="F53" s="19"/>
      <c r="G53" s="24"/>
      <c r="H53" s="24"/>
      <c r="I53" s="31"/>
      <c r="J53" s="31"/>
      <c r="K53" s="35"/>
    </row>
    <row r="54" spans="1:54" x14ac:dyDescent="0.25">
      <c r="A54" s="28"/>
      <c r="B54" s="28"/>
      <c r="C54" s="58" t="s">
        <v>22</v>
      </c>
      <c r="D54" s="54"/>
      <c r="E54" s="6"/>
      <c r="F54" s="19"/>
      <c r="G54" s="24" t="s">
        <v>2</v>
      </c>
      <c r="H54" s="24" t="s">
        <v>2</v>
      </c>
      <c r="I54" s="31"/>
      <c r="J54" s="31"/>
      <c r="K54" s="35"/>
    </row>
    <row r="55" spans="1:54" x14ac:dyDescent="0.25">
      <c r="A55" s="28"/>
      <c r="B55" s="28"/>
      <c r="C55" s="58"/>
      <c r="D55" s="54"/>
      <c r="E55" s="6"/>
      <c r="F55" s="19"/>
      <c r="G55" s="24"/>
      <c r="H55" s="24"/>
      <c r="I55" s="31"/>
      <c r="J55" s="31"/>
      <c r="K55" s="35"/>
    </row>
    <row r="56" spans="1:54" x14ac:dyDescent="0.25">
      <c r="C56" s="59" t="s">
        <v>23</v>
      </c>
      <c r="D56" s="54"/>
      <c r="E56" s="6"/>
      <c r="F56" s="19"/>
      <c r="G56" s="24"/>
      <c r="H56" s="24"/>
      <c r="I56" s="31"/>
      <c r="J56" s="31"/>
      <c r="K56" s="35"/>
    </row>
    <row r="57" spans="1:54" x14ac:dyDescent="0.25">
      <c r="B57" s="8" t="s">
        <v>37</v>
      </c>
      <c r="C57" s="57" t="s">
        <v>38</v>
      </c>
      <c r="D57" s="54"/>
      <c r="E57" s="6"/>
      <c r="F57" s="19"/>
      <c r="G57" s="24">
        <v>32.61</v>
      </c>
      <c r="H57" s="24">
        <v>0.45</v>
      </c>
      <c r="I57" s="31"/>
      <c r="J57" s="31"/>
      <c r="K57" s="35"/>
    </row>
    <row r="58" spans="1:54" x14ac:dyDescent="0.25">
      <c r="C58" s="58" t="s">
        <v>39</v>
      </c>
      <c r="D58" s="54"/>
      <c r="E58" s="6"/>
      <c r="F58" s="19"/>
      <c r="G58" s="25">
        <v>32.61</v>
      </c>
      <c r="H58" s="25">
        <v>0.45</v>
      </c>
      <c r="I58" s="31"/>
      <c r="J58" s="31"/>
      <c r="K58" s="35"/>
    </row>
    <row r="59" spans="1:54" x14ac:dyDescent="0.25">
      <c r="C59" s="57"/>
      <c r="D59" s="54"/>
      <c r="E59" s="6"/>
      <c r="F59" s="19"/>
      <c r="G59" s="24"/>
      <c r="H59" s="24"/>
      <c r="I59" s="31"/>
      <c r="J59" s="31"/>
      <c r="K59" s="35"/>
    </row>
    <row r="60" spans="1:54" x14ac:dyDescent="0.25">
      <c r="A60" s="10"/>
      <c r="B60" s="28"/>
      <c r="C60" s="58" t="s">
        <v>24</v>
      </c>
      <c r="D60" s="54"/>
      <c r="E60" s="6"/>
      <c r="F60" s="19"/>
      <c r="G60" s="24"/>
      <c r="H60" s="24"/>
      <c r="I60" s="31"/>
      <c r="J60" s="31"/>
      <c r="K60" s="35"/>
    </row>
    <row r="61" spans="1:54" s="2" customFormat="1" ht="13.5" x14ac:dyDescent="0.25">
      <c r="A61" s="28"/>
      <c r="B61" s="28"/>
      <c r="C61" s="57" t="s">
        <v>4770</v>
      </c>
      <c r="D61" s="54"/>
      <c r="E61" s="6"/>
      <c r="F61" s="19"/>
      <c r="G61" s="24" t="s">
        <v>2</v>
      </c>
      <c r="H61" s="24" t="s">
        <v>2</v>
      </c>
      <c r="I61" s="31"/>
      <c r="J61" s="31"/>
      <c r="K61" s="35"/>
      <c r="L61" s="3"/>
      <c r="AI61" s="3"/>
      <c r="AV61" s="3"/>
      <c r="AX61" s="3"/>
      <c r="BB61" s="3"/>
    </row>
    <row r="62" spans="1:54" x14ac:dyDescent="0.25">
      <c r="B62" s="8"/>
      <c r="C62" s="57" t="s">
        <v>40</v>
      </c>
      <c r="D62" s="54"/>
      <c r="E62" s="6"/>
      <c r="F62" s="19"/>
      <c r="G62" s="24">
        <v>86.01</v>
      </c>
      <c r="H62" s="24">
        <v>1.2</v>
      </c>
      <c r="I62" s="31"/>
      <c r="J62" s="31"/>
      <c r="K62" s="35"/>
    </row>
    <row r="63" spans="1:54" x14ac:dyDescent="0.25">
      <c r="C63" s="58" t="s">
        <v>39</v>
      </c>
      <c r="D63" s="54"/>
      <c r="E63" s="6"/>
      <c r="F63" s="19"/>
      <c r="G63" s="25">
        <v>86.01</v>
      </c>
      <c r="H63" s="25">
        <v>1.2</v>
      </c>
      <c r="I63" s="31"/>
      <c r="J63" s="31"/>
      <c r="K63" s="35"/>
    </row>
    <row r="64" spans="1:54" x14ac:dyDescent="0.25">
      <c r="C64" s="57"/>
      <c r="D64" s="54"/>
      <c r="E64" s="6"/>
      <c r="F64" s="19"/>
      <c r="G64" s="24"/>
      <c r="H64" s="24"/>
      <c r="I64" s="31"/>
      <c r="J64" s="31"/>
      <c r="K64" s="35"/>
    </row>
    <row r="65" spans="3:11" x14ac:dyDescent="0.25">
      <c r="C65" s="60" t="s">
        <v>41</v>
      </c>
      <c r="D65" s="55"/>
      <c r="E65" s="5"/>
      <c r="F65" s="20"/>
      <c r="G65" s="26">
        <v>7232.88</v>
      </c>
      <c r="H65" s="26">
        <v>100.00000000000001</v>
      </c>
      <c r="I65" s="32"/>
      <c r="J65" s="32"/>
      <c r="K65" s="36"/>
    </row>
    <row r="68" spans="3:11" x14ac:dyDescent="0.25">
      <c r="C68" s="1" t="s">
        <v>42</v>
      </c>
    </row>
    <row r="69" spans="3:11" x14ac:dyDescent="0.25">
      <c r="C69" s="37" t="s">
        <v>43</v>
      </c>
      <c r="D69" s="37"/>
      <c r="E69" s="37"/>
      <c r="F69" s="37"/>
      <c r="G69" s="37"/>
      <c r="H69" s="37"/>
      <c r="I69" s="37"/>
      <c r="J69" s="37"/>
      <c r="K69" s="37"/>
    </row>
    <row r="70" spans="3:11" x14ac:dyDescent="0.25">
      <c r="C70" s="2" t="s">
        <v>44</v>
      </c>
    </row>
    <row r="71" spans="3:11" x14ac:dyDescent="0.25">
      <c r="C71" s="2" t="s">
        <v>45</v>
      </c>
    </row>
    <row r="72" spans="3:11" x14ac:dyDescent="0.25">
      <c r="C72" s="2" t="s">
        <v>46</v>
      </c>
    </row>
    <row r="73" spans="3:11" x14ac:dyDescent="0.25">
      <c r="C73" s="2" t="s">
        <v>47</v>
      </c>
    </row>
    <row r="75" spans="3:11" x14ac:dyDescent="0.25">
      <c r="C75" s="74" t="s">
        <v>4829</v>
      </c>
      <c r="E75" s="74" t="s">
        <v>4830</v>
      </c>
      <c r="F75" s="75"/>
    </row>
    <row r="76" spans="3:11" x14ac:dyDescent="0.25">
      <c r="E76" s="2" t="s">
        <v>4872</v>
      </c>
    </row>
  </sheetData>
  <hyperlinks>
    <hyperlink ref="J2" location="'Index'!A1" display="'Index'!A1" xr:uid="{00000000-0004-0000-8B00-000000000000}"/>
  </hyperlinks>
  <pageMargins left="0.7" right="0.7" top="0.75" bottom="0.75" header="0.3" footer="0.3"/>
  <pageSetup orientation="portrait" horizontalDpi="4294967293"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sheetPr codeName="Sheet1118"/>
  <dimension ref="A1:IV85"/>
  <sheetViews>
    <sheetView showGridLines="0" zoomScale="90" zoomScaleNormal="90" workbookViewId="0">
      <pane ySplit="6" topLeftCell="A65"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4408</v>
      </c>
      <c r="J2" s="38" t="s">
        <v>4585</v>
      </c>
    </row>
    <row r="3" spans="1:54" ht="16.5" x14ac:dyDescent="0.3">
      <c r="C3" s="1" t="s">
        <v>26</v>
      </c>
      <c r="D3" s="21" t="s">
        <v>4409</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C17" s="59" t="s">
        <v>6</v>
      </c>
      <c r="D17" s="54"/>
      <c r="E17" s="6"/>
      <c r="F17" s="19"/>
      <c r="G17" s="24"/>
      <c r="H17" s="24"/>
      <c r="I17" s="31"/>
      <c r="J17" s="31"/>
      <c r="K17" s="35"/>
    </row>
    <row r="18" spans="1:11" x14ac:dyDescent="0.25">
      <c r="B18" s="8" t="s">
        <v>1679</v>
      </c>
      <c r="C18" s="57" t="s">
        <v>571</v>
      </c>
      <c r="D18" s="54" t="s">
        <v>1680</v>
      </c>
      <c r="E18" s="6" t="s">
        <v>1528</v>
      </c>
      <c r="F18" s="19">
        <v>110</v>
      </c>
      <c r="G18" s="24">
        <v>1088.93</v>
      </c>
      <c r="H18" s="24">
        <v>7.82</v>
      </c>
      <c r="I18" s="31">
        <v>7.2201000000000004</v>
      </c>
      <c r="J18" s="31"/>
      <c r="K18" s="35"/>
    </row>
    <row r="19" spans="1:11" x14ac:dyDescent="0.25">
      <c r="B19" s="8" t="s">
        <v>2173</v>
      </c>
      <c r="C19" s="57" t="s">
        <v>618</v>
      </c>
      <c r="D19" s="54" t="s">
        <v>2174</v>
      </c>
      <c r="E19" s="6" t="s">
        <v>573</v>
      </c>
      <c r="F19" s="19">
        <v>100</v>
      </c>
      <c r="G19" s="24">
        <v>990.53</v>
      </c>
      <c r="H19" s="24">
        <v>7.11</v>
      </c>
      <c r="I19" s="31">
        <v>7.2</v>
      </c>
      <c r="J19" s="31"/>
      <c r="K19" s="35" t="s">
        <v>574</v>
      </c>
    </row>
    <row r="20" spans="1:11" x14ac:dyDescent="0.25">
      <c r="C20" s="58" t="s">
        <v>39</v>
      </c>
      <c r="D20" s="54"/>
      <c r="E20" s="6"/>
      <c r="F20" s="19"/>
      <c r="G20" s="25">
        <v>2079.46</v>
      </c>
      <c r="H20" s="25">
        <v>14.93</v>
      </c>
      <c r="I20" s="31"/>
      <c r="J20" s="31"/>
      <c r="K20" s="35"/>
    </row>
    <row r="21" spans="1:11" x14ac:dyDescent="0.25">
      <c r="C21" s="57"/>
      <c r="D21" s="54"/>
      <c r="E21" s="6"/>
      <c r="F21" s="19"/>
      <c r="G21" s="24"/>
      <c r="H21" s="24"/>
      <c r="I21" s="31"/>
      <c r="J21" s="31"/>
      <c r="K21" s="35"/>
    </row>
    <row r="22" spans="1:11" x14ac:dyDescent="0.25">
      <c r="C22" s="58" t="s">
        <v>7</v>
      </c>
      <c r="D22" s="54"/>
      <c r="E22" s="6"/>
      <c r="F22" s="19"/>
      <c r="G22" s="24" t="s">
        <v>2</v>
      </c>
      <c r="H22" s="24" t="s">
        <v>2</v>
      </c>
      <c r="I22" s="31"/>
      <c r="J22" s="31"/>
      <c r="K22" s="35"/>
    </row>
    <row r="23" spans="1:11" x14ac:dyDescent="0.25">
      <c r="C23" s="57"/>
      <c r="D23" s="54"/>
      <c r="E23" s="6"/>
      <c r="F23" s="19"/>
      <c r="G23" s="24"/>
      <c r="H23" s="24"/>
      <c r="I23" s="31"/>
      <c r="J23" s="31"/>
      <c r="K23" s="35"/>
    </row>
    <row r="24" spans="1:11" x14ac:dyDescent="0.25">
      <c r="C24" s="58" t="s">
        <v>8</v>
      </c>
      <c r="D24" s="54"/>
      <c r="E24" s="6"/>
      <c r="F24" s="19"/>
      <c r="G24" s="24" t="s">
        <v>2</v>
      </c>
      <c r="H24" s="24" t="s">
        <v>2</v>
      </c>
      <c r="I24" s="31"/>
      <c r="J24" s="31"/>
      <c r="K24" s="35"/>
    </row>
    <row r="25" spans="1:11" x14ac:dyDescent="0.25">
      <c r="C25" s="57"/>
      <c r="D25" s="54"/>
      <c r="E25" s="6"/>
      <c r="F25" s="19"/>
      <c r="G25" s="24"/>
      <c r="H25" s="24"/>
      <c r="I25" s="31"/>
      <c r="J25" s="31"/>
      <c r="K25" s="35"/>
    </row>
    <row r="26" spans="1:11" x14ac:dyDescent="0.25">
      <c r="C26" s="58" t="s">
        <v>9</v>
      </c>
      <c r="D26" s="54"/>
      <c r="E26" s="6"/>
      <c r="F26" s="19"/>
      <c r="G26" s="24" t="s">
        <v>2</v>
      </c>
      <c r="H26" s="24" t="s">
        <v>2</v>
      </c>
      <c r="I26" s="31"/>
      <c r="J26" s="31"/>
      <c r="K26" s="35"/>
    </row>
    <row r="27" spans="1:11" x14ac:dyDescent="0.25">
      <c r="C27" s="57"/>
      <c r="D27" s="54"/>
      <c r="E27" s="6"/>
      <c r="F27" s="19"/>
      <c r="G27" s="24"/>
      <c r="H27" s="24"/>
      <c r="I27" s="31"/>
      <c r="J27" s="31"/>
      <c r="K27" s="35"/>
    </row>
    <row r="28" spans="1:11" x14ac:dyDescent="0.25">
      <c r="C28" s="58" t="s">
        <v>10</v>
      </c>
      <c r="D28" s="54"/>
      <c r="E28" s="6"/>
      <c r="F28" s="19"/>
      <c r="G28" s="24" t="s">
        <v>2</v>
      </c>
      <c r="H28" s="24" t="s">
        <v>2</v>
      </c>
      <c r="I28" s="31"/>
      <c r="J28" s="31"/>
      <c r="K28" s="35"/>
    </row>
    <row r="29" spans="1:11" x14ac:dyDescent="0.25">
      <c r="C29" s="57"/>
      <c r="D29" s="54"/>
      <c r="E29" s="6"/>
      <c r="F29" s="19"/>
      <c r="G29" s="24"/>
      <c r="H29" s="24"/>
      <c r="I29" s="31"/>
      <c r="J29" s="31"/>
      <c r="K29" s="35"/>
    </row>
    <row r="30" spans="1:11" x14ac:dyDescent="0.25">
      <c r="A30" s="10"/>
      <c r="B30" s="28"/>
      <c r="C30" s="58" t="s">
        <v>11</v>
      </c>
      <c r="D30" s="54"/>
      <c r="E30" s="6"/>
      <c r="F30" s="19"/>
      <c r="G30" s="24"/>
      <c r="H30" s="24"/>
      <c r="I30" s="31"/>
      <c r="J30" s="31"/>
      <c r="K30" s="35"/>
    </row>
    <row r="31" spans="1:11" x14ac:dyDescent="0.25">
      <c r="C31" s="59" t="s">
        <v>13</v>
      </c>
      <c r="D31" s="54"/>
      <c r="E31" s="6"/>
      <c r="F31" s="19"/>
      <c r="G31" s="24"/>
      <c r="H31" s="24"/>
      <c r="I31" s="31"/>
      <c r="J31" s="31"/>
      <c r="K31" s="35"/>
    </row>
    <row r="32" spans="1:11" x14ac:dyDescent="0.25">
      <c r="B32" s="8" t="s">
        <v>1377</v>
      </c>
      <c r="C32" s="57" t="s">
        <v>51</v>
      </c>
      <c r="D32" s="54" t="s">
        <v>1378</v>
      </c>
      <c r="E32" s="6" t="s">
        <v>712</v>
      </c>
      <c r="F32" s="19">
        <v>200</v>
      </c>
      <c r="G32" s="24">
        <v>954.37</v>
      </c>
      <c r="H32" s="24">
        <v>6.85</v>
      </c>
      <c r="I32" s="31">
        <v>7.5549999999999997</v>
      </c>
      <c r="J32" s="31"/>
      <c r="K32" s="35" t="s">
        <v>574</v>
      </c>
    </row>
    <row r="33" spans="2:11" x14ac:dyDescent="0.25">
      <c r="B33" s="8" t="s">
        <v>4410</v>
      </c>
      <c r="C33" s="57" t="s">
        <v>596</v>
      </c>
      <c r="D33" s="54" t="s">
        <v>4411</v>
      </c>
      <c r="E33" s="6" t="s">
        <v>712</v>
      </c>
      <c r="F33" s="19">
        <v>200</v>
      </c>
      <c r="G33" s="24">
        <v>952.95</v>
      </c>
      <c r="H33" s="24">
        <v>6.84</v>
      </c>
      <c r="I33" s="31">
        <v>7.7675000000000001</v>
      </c>
      <c r="J33" s="31"/>
      <c r="K33" s="35" t="s">
        <v>574</v>
      </c>
    </row>
    <row r="34" spans="2:11" x14ac:dyDescent="0.25">
      <c r="B34" s="8" t="s">
        <v>4412</v>
      </c>
      <c r="C34" s="57" t="s">
        <v>596</v>
      </c>
      <c r="D34" s="54" t="s">
        <v>4413</v>
      </c>
      <c r="E34" s="6" t="s">
        <v>712</v>
      </c>
      <c r="F34" s="19">
        <v>200</v>
      </c>
      <c r="G34" s="24">
        <v>952.8</v>
      </c>
      <c r="H34" s="24">
        <v>6.84</v>
      </c>
      <c r="I34" s="31">
        <v>7.7937000000000003</v>
      </c>
      <c r="J34" s="31"/>
      <c r="K34" s="35" t="s">
        <v>574</v>
      </c>
    </row>
    <row r="35" spans="2:11" x14ac:dyDescent="0.25">
      <c r="B35" s="8" t="s">
        <v>4414</v>
      </c>
      <c r="C35" s="57" t="s">
        <v>4415</v>
      </c>
      <c r="D35" s="54" t="s">
        <v>4416</v>
      </c>
      <c r="E35" s="6" t="s">
        <v>712</v>
      </c>
      <c r="F35" s="19">
        <v>160</v>
      </c>
      <c r="G35" s="24">
        <v>763.2</v>
      </c>
      <c r="H35" s="24">
        <v>5.48</v>
      </c>
      <c r="I35" s="31">
        <v>7.585</v>
      </c>
      <c r="J35" s="31"/>
      <c r="K35" s="35" t="s">
        <v>574</v>
      </c>
    </row>
    <row r="36" spans="2:11" x14ac:dyDescent="0.25">
      <c r="B36" s="8" t="s">
        <v>2224</v>
      </c>
      <c r="C36" s="57" t="s">
        <v>1186</v>
      </c>
      <c r="D36" s="54" t="s">
        <v>2225</v>
      </c>
      <c r="E36" s="6" t="s">
        <v>712</v>
      </c>
      <c r="F36" s="19">
        <v>100</v>
      </c>
      <c r="G36" s="24">
        <v>478.71</v>
      </c>
      <c r="H36" s="24">
        <v>3.44</v>
      </c>
      <c r="I36" s="31">
        <v>7.15</v>
      </c>
      <c r="J36" s="31"/>
      <c r="K36" s="35" t="s">
        <v>574</v>
      </c>
    </row>
    <row r="37" spans="2:11" x14ac:dyDescent="0.25">
      <c r="C37" s="58" t="s">
        <v>39</v>
      </c>
      <c r="D37" s="54"/>
      <c r="E37" s="6"/>
      <c r="F37" s="19"/>
      <c r="G37" s="25">
        <v>4102.03</v>
      </c>
      <c r="H37" s="25">
        <v>29.45</v>
      </c>
      <c r="I37" s="31"/>
      <c r="J37" s="31"/>
      <c r="K37" s="35"/>
    </row>
    <row r="38" spans="2:11" x14ac:dyDescent="0.25">
      <c r="C38" s="57"/>
      <c r="D38" s="54"/>
      <c r="E38" s="6"/>
      <c r="F38" s="19"/>
      <c r="G38" s="24"/>
      <c r="H38" s="24"/>
      <c r="I38" s="31"/>
      <c r="J38" s="31"/>
      <c r="K38" s="35"/>
    </row>
    <row r="39" spans="2:11" x14ac:dyDescent="0.25">
      <c r="C39" s="59" t="s">
        <v>14</v>
      </c>
      <c r="D39" s="54"/>
      <c r="E39" s="6"/>
      <c r="F39" s="19"/>
      <c r="G39" s="24"/>
      <c r="H39" s="24"/>
      <c r="I39" s="31"/>
      <c r="J39" s="31"/>
      <c r="K39" s="35"/>
    </row>
    <row r="40" spans="2:11" x14ac:dyDescent="0.25">
      <c r="B40" s="8" t="s">
        <v>4417</v>
      </c>
      <c r="C40" s="57" t="s">
        <v>117</v>
      </c>
      <c r="D40" s="54" t="s">
        <v>4418</v>
      </c>
      <c r="E40" s="6" t="s">
        <v>712</v>
      </c>
      <c r="F40" s="19">
        <v>240</v>
      </c>
      <c r="G40" s="24">
        <v>1147.94</v>
      </c>
      <c r="H40" s="24">
        <v>8.24</v>
      </c>
      <c r="I40" s="31">
        <v>7.1349999999999998</v>
      </c>
      <c r="J40" s="31"/>
      <c r="K40" s="35" t="s">
        <v>574</v>
      </c>
    </row>
    <row r="41" spans="2:11" x14ac:dyDescent="0.25">
      <c r="B41" s="8" t="s">
        <v>4419</v>
      </c>
      <c r="C41" s="57" t="s">
        <v>65</v>
      </c>
      <c r="D41" s="54" t="s">
        <v>4420</v>
      </c>
      <c r="E41" s="6" t="s">
        <v>712</v>
      </c>
      <c r="F41" s="19">
        <v>240</v>
      </c>
      <c r="G41" s="24">
        <v>1147.3499999999999</v>
      </c>
      <c r="H41" s="24">
        <v>8.24</v>
      </c>
      <c r="I41" s="31">
        <v>7.22</v>
      </c>
      <c r="J41" s="31"/>
      <c r="K41" s="35"/>
    </row>
    <row r="42" spans="2:11" x14ac:dyDescent="0.25">
      <c r="B42" s="8" t="s">
        <v>4421</v>
      </c>
      <c r="C42" s="57" t="s">
        <v>576</v>
      </c>
      <c r="D42" s="54" t="s">
        <v>4422</v>
      </c>
      <c r="E42" s="6" t="s">
        <v>712</v>
      </c>
      <c r="F42" s="19">
        <v>200</v>
      </c>
      <c r="G42" s="24">
        <v>962.69</v>
      </c>
      <c r="H42" s="24">
        <v>6.91</v>
      </c>
      <c r="I42" s="31">
        <v>7.18</v>
      </c>
      <c r="J42" s="31"/>
      <c r="K42" s="35" t="s">
        <v>574</v>
      </c>
    </row>
    <row r="43" spans="2:11" x14ac:dyDescent="0.25">
      <c r="B43" s="8" t="s">
        <v>4423</v>
      </c>
      <c r="C43" s="57" t="s">
        <v>51</v>
      </c>
      <c r="D43" s="54" t="s">
        <v>4424</v>
      </c>
      <c r="E43" s="6" t="s">
        <v>1121</v>
      </c>
      <c r="F43" s="19">
        <v>200</v>
      </c>
      <c r="G43" s="24">
        <v>956.28</v>
      </c>
      <c r="H43" s="24">
        <v>6.87</v>
      </c>
      <c r="I43" s="31">
        <v>7.1924999999999999</v>
      </c>
      <c r="J43" s="31"/>
      <c r="K43" s="35" t="s">
        <v>574</v>
      </c>
    </row>
    <row r="44" spans="2:11" x14ac:dyDescent="0.25">
      <c r="B44" s="8" t="s">
        <v>2234</v>
      </c>
      <c r="C44" s="57" t="s">
        <v>1222</v>
      </c>
      <c r="D44" s="54" t="s">
        <v>2235</v>
      </c>
      <c r="E44" s="6" t="s">
        <v>712</v>
      </c>
      <c r="F44" s="19">
        <v>180</v>
      </c>
      <c r="G44" s="24">
        <v>863.2</v>
      </c>
      <c r="H44" s="24">
        <v>6.2</v>
      </c>
      <c r="I44" s="31">
        <v>7.17</v>
      </c>
      <c r="J44" s="31"/>
      <c r="K44" s="35" t="s">
        <v>574</v>
      </c>
    </row>
    <row r="45" spans="2:11" x14ac:dyDescent="0.25">
      <c r="B45" s="8" t="s">
        <v>2232</v>
      </c>
      <c r="C45" s="57" t="s">
        <v>1245</v>
      </c>
      <c r="D45" s="54" t="s">
        <v>2233</v>
      </c>
      <c r="E45" s="6" t="s">
        <v>1136</v>
      </c>
      <c r="F45" s="19">
        <v>180</v>
      </c>
      <c r="G45" s="24">
        <v>863.15</v>
      </c>
      <c r="H45" s="24">
        <v>6.2</v>
      </c>
      <c r="I45" s="31">
        <v>7.1801000000000004</v>
      </c>
      <c r="J45" s="31"/>
      <c r="K45" s="35" t="s">
        <v>574</v>
      </c>
    </row>
    <row r="46" spans="2:11" x14ac:dyDescent="0.25">
      <c r="B46" s="8" t="s">
        <v>1415</v>
      </c>
      <c r="C46" s="57" t="s">
        <v>714</v>
      </c>
      <c r="D46" s="54" t="s">
        <v>1416</v>
      </c>
      <c r="E46" s="6" t="s">
        <v>712</v>
      </c>
      <c r="F46" s="19">
        <v>180</v>
      </c>
      <c r="G46" s="24">
        <v>861.13</v>
      </c>
      <c r="H46" s="24">
        <v>6.18</v>
      </c>
      <c r="I46" s="31">
        <v>7.29</v>
      </c>
      <c r="J46" s="31"/>
      <c r="K46" s="35" t="s">
        <v>574</v>
      </c>
    </row>
    <row r="47" spans="2:11" x14ac:dyDescent="0.25">
      <c r="B47" s="8" t="s">
        <v>4425</v>
      </c>
      <c r="C47" s="57" t="s">
        <v>717</v>
      </c>
      <c r="D47" s="54" t="s">
        <v>4426</v>
      </c>
      <c r="E47" s="6" t="s">
        <v>712</v>
      </c>
      <c r="F47" s="19">
        <v>180</v>
      </c>
      <c r="G47" s="24">
        <v>860.51</v>
      </c>
      <c r="H47" s="24">
        <v>6.18</v>
      </c>
      <c r="I47" s="31">
        <v>7.22</v>
      </c>
      <c r="J47" s="31"/>
      <c r="K47" s="35" t="s">
        <v>574</v>
      </c>
    </row>
    <row r="48" spans="2:11" x14ac:dyDescent="0.25">
      <c r="C48" s="58" t="s">
        <v>39</v>
      </c>
      <c r="D48" s="54"/>
      <c r="E48" s="6"/>
      <c r="F48" s="19"/>
      <c r="G48" s="25">
        <v>7662.25</v>
      </c>
      <c r="H48" s="25">
        <v>55.02</v>
      </c>
      <c r="I48" s="31"/>
      <c r="J48" s="31"/>
      <c r="K48" s="35"/>
    </row>
    <row r="49" spans="1:11" x14ac:dyDescent="0.25">
      <c r="C49" s="57"/>
      <c r="D49" s="54"/>
      <c r="E49" s="6"/>
      <c r="F49" s="19"/>
      <c r="G49" s="24"/>
      <c r="H49" s="24"/>
      <c r="I49" s="31"/>
      <c r="J49" s="31"/>
      <c r="K49" s="35"/>
    </row>
    <row r="50" spans="1:11" x14ac:dyDescent="0.25">
      <c r="C50" s="58" t="s">
        <v>15</v>
      </c>
      <c r="D50" s="54"/>
      <c r="E50" s="6"/>
      <c r="F50" s="19"/>
      <c r="G50" s="24" t="s">
        <v>2</v>
      </c>
      <c r="H50" s="24" t="s">
        <v>2</v>
      </c>
      <c r="I50" s="31"/>
      <c r="J50" s="31"/>
      <c r="K50" s="35"/>
    </row>
    <row r="51" spans="1:11" x14ac:dyDescent="0.25">
      <c r="C51" s="57"/>
      <c r="D51" s="54"/>
      <c r="E51" s="6"/>
      <c r="F51" s="19"/>
      <c r="G51" s="24"/>
      <c r="H51" s="24"/>
      <c r="I51" s="31"/>
      <c r="J51" s="31"/>
      <c r="K51" s="35"/>
    </row>
    <row r="52" spans="1:11" x14ac:dyDescent="0.25">
      <c r="C52" s="58" t="s">
        <v>16</v>
      </c>
      <c r="D52" s="54"/>
      <c r="E52" s="6"/>
      <c r="F52" s="19"/>
      <c r="G52" s="24" t="s">
        <v>2</v>
      </c>
      <c r="H52" s="24" t="s">
        <v>2</v>
      </c>
      <c r="I52" s="31"/>
      <c r="J52" s="31"/>
      <c r="K52" s="35"/>
    </row>
    <row r="53" spans="1:11" x14ac:dyDescent="0.25">
      <c r="C53" s="57"/>
      <c r="D53" s="54"/>
      <c r="E53" s="6"/>
      <c r="F53" s="19"/>
      <c r="G53" s="24"/>
      <c r="H53" s="24"/>
      <c r="I53" s="31"/>
      <c r="J53" s="31"/>
      <c r="K53" s="35"/>
    </row>
    <row r="54" spans="1:11" x14ac:dyDescent="0.25">
      <c r="C54" s="58" t="s">
        <v>17</v>
      </c>
      <c r="D54" s="54"/>
      <c r="E54" s="6"/>
      <c r="F54" s="19"/>
      <c r="G54" s="24" t="s">
        <v>2</v>
      </c>
      <c r="H54" s="24" t="s">
        <v>2</v>
      </c>
      <c r="I54" s="31"/>
      <c r="J54" s="31"/>
      <c r="K54" s="35"/>
    </row>
    <row r="55" spans="1:11" x14ac:dyDescent="0.25">
      <c r="C55" s="57"/>
      <c r="D55" s="54"/>
      <c r="E55" s="6"/>
      <c r="F55" s="19"/>
      <c r="G55" s="24"/>
      <c r="H55" s="24"/>
      <c r="I55" s="31"/>
      <c r="J55" s="31"/>
      <c r="K55" s="35"/>
    </row>
    <row r="56" spans="1:11" x14ac:dyDescent="0.25">
      <c r="A56" s="10"/>
      <c r="B56" s="28"/>
      <c r="C56" s="58" t="s">
        <v>18</v>
      </c>
      <c r="D56" s="54"/>
      <c r="E56" s="6"/>
      <c r="F56" s="19"/>
      <c r="G56" s="24"/>
      <c r="H56" s="24"/>
      <c r="I56" s="31"/>
      <c r="J56" s="31"/>
      <c r="K56" s="35"/>
    </row>
    <row r="57" spans="1:11" x14ac:dyDescent="0.25">
      <c r="A57" s="28"/>
      <c r="B57" s="28"/>
      <c r="C57" s="58" t="s">
        <v>19</v>
      </c>
      <c r="D57" s="54"/>
      <c r="E57" s="6"/>
      <c r="F57" s="19"/>
      <c r="G57" s="24" t="s">
        <v>2</v>
      </c>
      <c r="H57" s="24" t="s">
        <v>2</v>
      </c>
      <c r="I57" s="31"/>
      <c r="J57" s="31"/>
      <c r="K57" s="35"/>
    </row>
    <row r="58" spans="1:11" x14ac:dyDescent="0.25">
      <c r="A58" s="28"/>
      <c r="B58" s="28"/>
      <c r="C58" s="58"/>
      <c r="D58" s="54"/>
      <c r="E58" s="6"/>
      <c r="F58" s="19"/>
      <c r="G58" s="24"/>
      <c r="H58" s="24"/>
      <c r="I58" s="31"/>
      <c r="J58" s="31"/>
      <c r="K58" s="35"/>
    </row>
    <row r="59" spans="1:11" x14ac:dyDescent="0.25">
      <c r="A59" s="28"/>
      <c r="B59" s="28"/>
      <c r="C59" s="58" t="s">
        <v>20</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A61" s="28"/>
      <c r="B61" s="28"/>
      <c r="C61" s="58" t="s">
        <v>21</v>
      </c>
      <c r="D61" s="54"/>
      <c r="E61" s="6"/>
      <c r="F61" s="19"/>
      <c r="G61" s="24" t="s">
        <v>2</v>
      </c>
      <c r="H61" s="24" t="s">
        <v>2</v>
      </c>
      <c r="I61" s="31"/>
      <c r="J61" s="31"/>
      <c r="K61" s="35"/>
    </row>
    <row r="62" spans="1:11" x14ac:dyDescent="0.25">
      <c r="A62" s="28"/>
      <c r="B62" s="28"/>
      <c r="C62" s="58"/>
      <c r="D62" s="54"/>
      <c r="E62" s="6"/>
      <c r="F62" s="19"/>
      <c r="G62" s="24"/>
      <c r="H62" s="24"/>
      <c r="I62" s="31"/>
      <c r="J62" s="31"/>
      <c r="K62" s="35"/>
    </row>
    <row r="63" spans="1:11" x14ac:dyDescent="0.25">
      <c r="A63" s="28"/>
      <c r="B63" s="28"/>
      <c r="C63" s="58" t="s">
        <v>22</v>
      </c>
      <c r="D63" s="54"/>
      <c r="E63" s="6"/>
      <c r="F63" s="19"/>
      <c r="G63" s="24" t="s">
        <v>2</v>
      </c>
      <c r="H63" s="24" t="s">
        <v>2</v>
      </c>
      <c r="I63" s="31"/>
      <c r="J63" s="31"/>
      <c r="K63" s="35"/>
    </row>
    <row r="64" spans="1:11" x14ac:dyDescent="0.25">
      <c r="A64" s="28"/>
      <c r="B64" s="28"/>
      <c r="C64" s="58"/>
      <c r="D64" s="54"/>
      <c r="E64" s="6"/>
      <c r="F64" s="19"/>
      <c r="G64" s="24"/>
      <c r="H64" s="24"/>
      <c r="I64" s="31"/>
      <c r="J64" s="31"/>
      <c r="K64" s="35"/>
    </row>
    <row r="65" spans="1:54" x14ac:dyDescent="0.25">
      <c r="C65" s="59" t="s">
        <v>23</v>
      </c>
      <c r="D65" s="54"/>
      <c r="E65" s="6"/>
      <c r="F65" s="19"/>
      <c r="G65" s="24"/>
      <c r="H65" s="24"/>
      <c r="I65" s="31"/>
      <c r="J65" s="31"/>
      <c r="K65" s="35"/>
    </row>
    <row r="66" spans="1:54" x14ac:dyDescent="0.25">
      <c r="B66" s="8" t="s">
        <v>37</v>
      </c>
      <c r="C66" s="57" t="s">
        <v>38</v>
      </c>
      <c r="D66" s="54"/>
      <c r="E66" s="6"/>
      <c r="F66" s="19"/>
      <c r="G66" s="24">
        <v>36.090000000000003</v>
      </c>
      <c r="H66" s="24">
        <v>0.26</v>
      </c>
      <c r="I66" s="31"/>
      <c r="J66" s="31"/>
      <c r="K66" s="35"/>
    </row>
    <row r="67" spans="1:54" x14ac:dyDescent="0.25">
      <c r="C67" s="58" t="s">
        <v>39</v>
      </c>
      <c r="D67" s="54"/>
      <c r="E67" s="6"/>
      <c r="F67" s="19"/>
      <c r="G67" s="25">
        <v>36.090000000000003</v>
      </c>
      <c r="H67" s="25">
        <v>0.26</v>
      </c>
      <c r="I67" s="31"/>
      <c r="J67" s="31"/>
      <c r="K67" s="35"/>
    </row>
    <row r="68" spans="1:54" x14ac:dyDescent="0.25">
      <c r="C68" s="57"/>
      <c r="D68" s="54"/>
      <c r="E68" s="6"/>
      <c r="F68" s="19"/>
      <c r="G68" s="24"/>
      <c r="H68" s="24"/>
      <c r="I68" s="31"/>
      <c r="J68" s="31"/>
      <c r="K68" s="35"/>
    </row>
    <row r="69" spans="1:54" x14ac:dyDescent="0.25">
      <c r="A69" s="10"/>
      <c r="B69" s="28"/>
      <c r="C69" s="58" t="s">
        <v>24</v>
      </c>
      <c r="D69" s="54"/>
      <c r="E69" s="6"/>
      <c r="F69" s="19"/>
      <c r="G69" s="24"/>
      <c r="H69" s="24"/>
      <c r="I69" s="31"/>
      <c r="J69" s="31"/>
      <c r="K69" s="35"/>
    </row>
    <row r="70" spans="1:54" s="2" customFormat="1" ht="13.5" x14ac:dyDescent="0.25">
      <c r="A70" s="28"/>
      <c r="B70" s="28"/>
      <c r="C70" s="57" t="s">
        <v>4770</v>
      </c>
      <c r="D70" s="54"/>
      <c r="E70" s="6"/>
      <c r="F70" s="19"/>
      <c r="G70" s="24" t="s">
        <v>2</v>
      </c>
      <c r="H70" s="24" t="s">
        <v>2</v>
      </c>
      <c r="I70" s="31"/>
      <c r="J70" s="31"/>
      <c r="K70" s="35"/>
      <c r="L70" s="3"/>
      <c r="AI70" s="3"/>
      <c r="AV70" s="3"/>
      <c r="AX70" s="3"/>
      <c r="BB70" s="3"/>
    </row>
    <row r="71" spans="1:54" x14ac:dyDescent="0.25">
      <c r="B71" s="8"/>
      <c r="C71" s="57" t="s">
        <v>40</v>
      </c>
      <c r="D71" s="54"/>
      <c r="E71" s="6"/>
      <c r="F71" s="19"/>
      <c r="G71" s="24">
        <v>46.5</v>
      </c>
      <c r="H71" s="24">
        <v>0.34</v>
      </c>
      <c r="I71" s="31"/>
      <c r="J71" s="31"/>
      <c r="K71" s="35"/>
    </row>
    <row r="72" spans="1:54" x14ac:dyDescent="0.25">
      <c r="C72" s="58" t="s">
        <v>39</v>
      </c>
      <c r="D72" s="54"/>
      <c r="E72" s="6"/>
      <c r="F72" s="19"/>
      <c r="G72" s="25">
        <v>46.5</v>
      </c>
      <c r="H72" s="25">
        <v>0.34</v>
      </c>
      <c r="I72" s="31"/>
      <c r="J72" s="31"/>
      <c r="K72" s="35"/>
    </row>
    <row r="73" spans="1:54" x14ac:dyDescent="0.25">
      <c r="C73" s="57"/>
      <c r="D73" s="54"/>
      <c r="E73" s="6"/>
      <c r="F73" s="19"/>
      <c r="G73" s="24"/>
      <c r="H73" s="24"/>
      <c r="I73" s="31"/>
      <c r="J73" s="31"/>
      <c r="K73" s="35"/>
    </row>
    <row r="74" spans="1:54" x14ac:dyDescent="0.25">
      <c r="C74" s="60" t="s">
        <v>41</v>
      </c>
      <c r="D74" s="55"/>
      <c r="E74" s="5"/>
      <c r="F74" s="20"/>
      <c r="G74" s="26">
        <v>13926.33</v>
      </c>
      <c r="H74" s="26">
        <v>100.00000000000001</v>
      </c>
      <c r="I74" s="32"/>
      <c r="J74" s="32"/>
      <c r="K74" s="36"/>
    </row>
    <row r="77" spans="1:54" x14ac:dyDescent="0.25">
      <c r="C77" s="1" t="s">
        <v>42</v>
      </c>
    </row>
    <row r="78" spans="1:54" x14ac:dyDescent="0.25">
      <c r="C78" s="37" t="s">
        <v>43</v>
      </c>
      <c r="D78" s="37"/>
      <c r="E78" s="37"/>
      <c r="F78" s="37"/>
      <c r="G78" s="37"/>
      <c r="H78" s="37"/>
      <c r="I78" s="37"/>
      <c r="J78" s="37"/>
      <c r="K78" s="37"/>
    </row>
    <row r="79" spans="1:54" x14ac:dyDescent="0.25">
      <c r="C79" s="2" t="s">
        <v>44</v>
      </c>
    </row>
    <row r="80" spans="1:54" x14ac:dyDescent="0.25">
      <c r="C80" s="2" t="s">
        <v>45</v>
      </c>
    </row>
    <row r="81" spans="3:6" x14ac:dyDescent="0.25">
      <c r="C81" s="2" t="s">
        <v>46</v>
      </c>
    </row>
    <row r="82" spans="3:6" x14ac:dyDescent="0.25">
      <c r="C82" s="2" t="s">
        <v>47</v>
      </c>
    </row>
    <row r="84" spans="3:6" x14ac:dyDescent="0.25">
      <c r="C84" s="74" t="s">
        <v>4829</v>
      </c>
      <c r="E84" s="74" t="s">
        <v>4830</v>
      </c>
      <c r="F84" s="75"/>
    </row>
    <row r="85" spans="3:6" x14ac:dyDescent="0.25">
      <c r="E85" s="2" t="s">
        <v>4889</v>
      </c>
    </row>
  </sheetData>
  <hyperlinks>
    <hyperlink ref="J2" location="'Index'!A1" display="'Index'!A1" xr:uid="{00000000-0004-0000-8C00-000000000000}"/>
  </hyperlinks>
  <pageMargins left="0.7" right="0.7" top="0.75" bottom="0.75" header="0.3" footer="0.3"/>
  <pageSetup orientation="portrait" horizontalDpi="4294967293"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sheetPr codeName="Sheet1119"/>
  <dimension ref="A1:IV86"/>
  <sheetViews>
    <sheetView showGridLines="0" zoomScale="90" zoomScaleNormal="90" workbookViewId="0">
      <pane ySplit="6" topLeftCell="A72" activePane="bottomLeft" state="frozen"/>
      <selection pane="bottomLeft" activeCell="Q4" sqref="Q4"/>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4427</v>
      </c>
      <c r="J2" s="38" t="s">
        <v>4585</v>
      </c>
    </row>
    <row r="3" spans="1:54" ht="16.5" x14ac:dyDescent="0.3">
      <c r="C3" s="1" t="s">
        <v>26</v>
      </c>
      <c r="D3" s="21" t="s">
        <v>4428</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4429</v>
      </c>
      <c r="C18" s="57" t="s">
        <v>391</v>
      </c>
      <c r="D18" s="54" t="s">
        <v>4430</v>
      </c>
      <c r="E18" s="6" t="s">
        <v>573</v>
      </c>
      <c r="F18" s="19">
        <v>3000</v>
      </c>
      <c r="G18" s="24">
        <v>3011.57</v>
      </c>
      <c r="H18" s="24">
        <v>8.35</v>
      </c>
      <c r="I18" s="31">
        <v>8.0525000000000002</v>
      </c>
      <c r="J18" s="31"/>
      <c r="K18" s="35" t="s">
        <v>574</v>
      </c>
    </row>
    <row r="19" spans="2:11" x14ac:dyDescent="0.25">
      <c r="B19" s="8" t="s">
        <v>4431</v>
      </c>
      <c r="C19" s="57" t="s">
        <v>4381</v>
      </c>
      <c r="D19" s="54" t="s">
        <v>4432</v>
      </c>
      <c r="E19" s="6" t="s">
        <v>573</v>
      </c>
      <c r="F19" s="19">
        <v>2500</v>
      </c>
      <c r="G19" s="24">
        <v>2599.8200000000002</v>
      </c>
      <c r="H19" s="24">
        <v>7.21</v>
      </c>
      <c r="I19" s="31">
        <v>8.0091000000000001</v>
      </c>
      <c r="J19" s="31"/>
      <c r="K19" s="35" t="s">
        <v>574</v>
      </c>
    </row>
    <row r="20" spans="2:11" x14ac:dyDescent="0.25">
      <c r="B20" s="8" t="s">
        <v>4433</v>
      </c>
      <c r="C20" s="57" t="s">
        <v>735</v>
      </c>
      <c r="D20" s="54" t="s">
        <v>4434</v>
      </c>
      <c r="E20" s="6" t="s">
        <v>573</v>
      </c>
      <c r="F20" s="19">
        <v>250</v>
      </c>
      <c r="G20" s="24">
        <v>2523.0700000000002</v>
      </c>
      <c r="H20" s="24">
        <v>7</v>
      </c>
      <c r="I20" s="31">
        <v>7.7149000000000001</v>
      </c>
      <c r="J20" s="31"/>
      <c r="K20" s="35" t="s">
        <v>574</v>
      </c>
    </row>
    <row r="21" spans="2:11" x14ac:dyDescent="0.25">
      <c r="B21" s="8" t="s">
        <v>2300</v>
      </c>
      <c r="C21" s="57" t="s">
        <v>1189</v>
      </c>
      <c r="D21" s="54" t="s">
        <v>2301</v>
      </c>
      <c r="E21" s="6" t="s">
        <v>1528</v>
      </c>
      <c r="F21" s="19">
        <v>1000</v>
      </c>
      <c r="G21" s="24">
        <v>1008.28</v>
      </c>
      <c r="H21" s="24">
        <v>2.8</v>
      </c>
      <c r="I21" s="31">
        <v>7.9050000000000002</v>
      </c>
      <c r="J21" s="31"/>
      <c r="K21" s="35" t="s">
        <v>574</v>
      </c>
    </row>
    <row r="22" spans="2:11" x14ac:dyDescent="0.25">
      <c r="B22" s="8" t="s">
        <v>4435</v>
      </c>
      <c r="C22" s="57" t="s">
        <v>2404</v>
      </c>
      <c r="D22" s="54" t="s">
        <v>4436</v>
      </c>
      <c r="E22" s="6" t="s">
        <v>1528</v>
      </c>
      <c r="F22" s="19">
        <v>1000</v>
      </c>
      <c r="G22" s="24">
        <v>1004.42</v>
      </c>
      <c r="H22" s="24">
        <v>2.79</v>
      </c>
      <c r="I22" s="31">
        <v>7.48</v>
      </c>
      <c r="J22" s="31"/>
      <c r="K22" s="35" t="s">
        <v>574</v>
      </c>
    </row>
    <row r="23" spans="2:11" x14ac:dyDescent="0.25">
      <c r="B23" s="8" t="s">
        <v>1619</v>
      </c>
      <c r="C23" s="57" t="s">
        <v>735</v>
      </c>
      <c r="D23" s="54" t="s">
        <v>1620</v>
      </c>
      <c r="E23" s="6" t="s">
        <v>573</v>
      </c>
      <c r="F23" s="19">
        <v>50</v>
      </c>
      <c r="G23" s="24">
        <v>499.7</v>
      </c>
      <c r="H23" s="24">
        <v>1.39</v>
      </c>
      <c r="I23" s="31">
        <v>7.7149000000000001</v>
      </c>
      <c r="J23" s="31"/>
      <c r="K23" s="35" t="s">
        <v>574</v>
      </c>
    </row>
    <row r="24" spans="2:11" x14ac:dyDescent="0.25">
      <c r="B24" s="8" t="s">
        <v>2709</v>
      </c>
      <c r="C24" s="57" t="s">
        <v>51</v>
      </c>
      <c r="D24" s="54" t="s">
        <v>2710</v>
      </c>
      <c r="E24" s="6" t="s">
        <v>573</v>
      </c>
      <c r="F24" s="19">
        <v>50</v>
      </c>
      <c r="G24" s="24">
        <v>477.19</v>
      </c>
      <c r="H24" s="24">
        <v>1.32</v>
      </c>
      <c r="I24" s="31">
        <v>7.85</v>
      </c>
      <c r="J24" s="31"/>
      <c r="K24" s="35" t="s">
        <v>574</v>
      </c>
    </row>
    <row r="25" spans="2:11" x14ac:dyDescent="0.25">
      <c r="B25" s="8" t="s">
        <v>4406</v>
      </c>
      <c r="C25" s="57" t="s">
        <v>1156</v>
      </c>
      <c r="D25" s="54" t="s">
        <v>4407</v>
      </c>
      <c r="E25" s="6" t="s">
        <v>573</v>
      </c>
      <c r="F25" s="19">
        <v>40</v>
      </c>
      <c r="G25" s="24">
        <v>401.55</v>
      </c>
      <c r="H25" s="24">
        <v>1.1100000000000001</v>
      </c>
      <c r="I25" s="31">
        <v>7.7248999999999999</v>
      </c>
      <c r="J25" s="31"/>
      <c r="K25" s="35" t="s">
        <v>574</v>
      </c>
    </row>
    <row r="26" spans="2:11" x14ac:dyDescent="0.25">
      <c r="C26" s="58" t="s">
        <v>39</v>
      </c>
      <c r="D26" s="54"/>
      <c r="E26" s="6"/>
      <c r="F26" s="19"/>
      <c r="G26" s="25">
        <v>11525.6</v>
      </c>
      <c r="H26" s="25">
        <v>31.97</v>
      </c>
      <c r="I26" s="31"/>
      <c r="J26" s="31"/>
      <c r="K26" s="35"/>
    </row>
    <row r="27" spans="2:11" x14ac:dyDescent="0.25">
      <c r="C27" s="57"/>
      <c r="D27" s="54"/>
      <c r="E27" s="6"/>
      <c r="F27" s="19"/>
      <c r="G27" s="24"/>
      <c r="H27" s="24"/>
      <c r="I27" s="31"/>
      <c r="J27" s="31"/>
      <c r="K27" s="35"/>
    </row>
    <row r="28" spans="2:11" x14ac:dyDescent="0.25">
      <c r="C28" s="58" t="s">
        <v>7</v>
      </c>
      <c r="D28" s="54"/>
      <c r="E28" s="6"/>
      <c r="F28" s="19"/>
      <c r="G28" s="24" t="s">
        <v>2</v>
      </c>
      <c r="H28" s="24" t="s">
        <v>2</v>
      </c>
      <c r="I28" s="31"/>
      <c r="J28" s="31"/>
      <c r="K28" s="35"/>
    </row>
    <row r="29" spans="2:11" x14ac:dyDescent="0.25">
      <c r="C29" s="57"/>
      <c r="D29" s="54"/>
      <c r="E29" s="6"/>
      <c r="F29" s="19"/>
      <c r="G29" s="24"/>
      <c r="H29" s="24"/>
      <c r="I29" s="31"/>
      <c r="J29" s="31"/>
      <c r="K29" s="35"/>
    </row>
    <row r="30" spans="2:11" x14ac:dyDescent="0.25">
      <c r="C30" s="58" t="s">
        <v>8</v>
      </c>
      <c r="D30" s="54"/>
      <c r="E30" s="6"/>
      <c r="F30" s="19"/>
      <c r="G30" s="24" t="s">
        <v>2</v>
      </c>
      <c r="H30" s="24" t="s">
        <v>2</v>
      </c>
      <c r="I30" s="31"/>
      <c r="J30" s="31"/>
      <c r="K30" s="35"/>
    </row>
    <row r="31" spans="2:11" x14ac:dyDescent="0.25">
      <c r="C31" s="57"/>
      <c r="D31" s="54"/>
      <c r="E31" s="6"/>
      <c r="F31" s="19"/>
      <c r="G31" s="24"/>
      <c r="H31" s="24"/>
      <c r="I31" s="31"/>
      <c r="J31" s="31"/>
      <c r="K31" s="35"/>
    </row>
    <row r="32" spans="2:11" x14ac:dyDescent="0.25">
      <c r="C32" s="58" t="s">
        <v>9</v>
      </c>
      <c r="D32" s="54"/>
      <c r="E32" s="6"/>
      <c r="F32" s="19"/>
      <c r="G32" s="24" t="s">
        <v>2</v>
      </c>
      <c r="H32" s="24" t="s">
        <v>2</v>
      </c>
      <c r="I32" s="31"/>
      <c r="J32" s="31"/>
      <c r="K32" s="35"/>
    </row>
    <row r="33" spans="1:11" x14ac:dyDescent="0.25">
      <c r="C33" s="57"/>
      <c r="D33" s="54"/>
      <c r="E33" s="6"/>
      <c r="F33" s="19"/>
      <c r="G33" s="24"/>
      <c r="H33" s="24"/>
      <c r="I33" s="31"/>
      <c r="J33" s="31"/>
      <c r="K33" s="35"/>
    </row>
    <row r="34" spans="1:11" x14ac:dyDescent="0.25">
      <c r="C34" s="59" t="s">
        <v>10</v>
      </c>
      <c r="D34" s="54"/>
      <c r="E34" s="6"/>
      <c r="F34" s="19"/>
      <c r="G34" s="24"/>
      <c r="H34" s="24"/>
      <c r="I34" s="31"/>
      <c r="J34" s="31"/>
      <c r="K34" s="35"/>
    </row>
    <row r="35" spans="1:11" x14ac:dyDescent="0.25">
      <c r="B35" s="8" t="s">
        <v>2904</v>
      </c>
      <c r="C35" s="57" t="s">
        <v>2905</v>
      </c>
      <c r="D35" s="54" t="s">
        <v>2906</v>
      </c>
      <c r="E35" s="6" t="s">
        <v>646</v>
      </c>
      <c r="F35" s="19">
        <v>10000000</v>
      </c>
      <c r="G35" s="24">
        <v>10219.85</v>
      </c>
      <c r="H35" s="24">
        <v>28.34</v>
      </c>
      <c r="I35" s="31">
        <v>7.4643110999999998</v>
      </c>
      <c r="J35" s="31"/>
      <c r="K35" s="35"/>
    </row>
    <row r="36" spans="1:11" x14ac:dyDescent="0.25">
      <c r="B36" s="8" t="s">
        <v>2907</v>
      </c>
      <c r="C36" s="57" t="s">
        <v>2908</v>
      </c>
      <c r="D36" s="54" t="s">
        <v>2909</v>
      </c>
      <c r="E36" s="6" t="s">
        <v>646</v>
      </c>
      <c r="F36" s="19">
        <v>3500000</v>
      </c>
      <c r="G36" s="24">
        <v>3581.89</v>
      </c>
      <c r="H36" s="24">
        <v>9.93</v>
      </c>
      <c r="I36" s="31">
        <v>7.4682504999999999</v>
      </c>
      <c r="J36" s="31"/>
      <c r="K36" s="35"/>
    </row>
    <row r="37" spans="1:11" x14ac:dyDescent="0.25">
      <c r="B37" s="8" t="s">
        <v>4437</v>
      </c>
      <c r="C37" s="57" t="s">
        <v>4438</v>
      </c>
      <c r="D37" s="54" t="s">
        <v>4439</v>
      </c>
      <c r="E37" s="6" t="s">
        <v>646</v>
      </c>
      <c r="F37" s="19">
        <v>2500000</v>
      </c>
      <c r="G37" s="24">
        <v>2567.89</v>
      </c>
      <c r="H37" s="24">
        <v>7.12</v>
      </c>
      <c r="I37" s="31">
        <v>7.4955498</v>
      </c>
      <c r="J37" s="31"/>
      <c r="K37" s="35"/>
    </row>
    <row r="38" spans="1:11" x14ac:dyDescent="0.25">
      <c r="B38" s="8" t="s">
        <v>3323</v>
      </c>
      <c r="C38" s="57" t="s">
        <v>3324</v>
      </c>
      <c r="D38" s="54" t="s">
        <v>3325</v>
      </c>
      <c r="E38" s="6" t="s">
        <v>646</v>
      </c>
      <c r="F38" s="19">
        <v>2500000</v>
      </c>
      <c r="G38" s="24">
        <v>2540.02</v>
      </c>
      <c r="H38" s="24">
        <v>7.04</v>
      </c>
      <c r="I38" s="31">
        <v>7.4597147000000001</v>
      </c>
      <c r="J38" s="31"/>
      <c r="K38" s="35"/>
    </row>
    <row r="39" spans="1:11" x14ac:dyDescent="0.25">
      <c r="B39" s="8" t="s">
        <v>4440</v>
      </c>
      <c r="C39" s="57" t="s">
        <v>4441</v>
      </c>
      <c r="D39" s="54" t="s">
        <v>4442</v>
      </c>
      <c r="E39" s="6" t="s">
        <v>646</v>
      </c>
      <c r="F39" s="19">
        <v>2000000</v>
      </c>
      <c r="G39" s="24">
        <v>2046.36</v>
      </c>
      <c r="H39" s="24">
        <v>5.67</v>
      </c>
      <c r="I39" s="31">
        <v>7.4781674999999996</v>
      </c>
      <c r="J39" s="31"/>
      <c r="K39" s="35"/>
    </row>
    <row r="40" spans="1:11" x14ac:dyDescent="0.25">
      <c r="B40" s="8" t="s">
        <v>3525</v>
      </c>
      <c r="C40" s="57" t="s">
        <v>3526</v>
      </c>
      <c r="D40" s="54" t="s">
        <v>3527</v>
      </c>
      <c r="E40" s="6" t="s">
        <v>646</v>
      </c>
      <c r="F40" s="19">
        <v>1000000</v>
      </c>
      <c r="G40" s="24">
        <v>1027.68</v>
      </c>
      <c r="H40" s="24">
        <v>2.85</v>
      </c>
      <c r="I40" s="31">
        <v>7.4523903000000002</v>
      </c>
      <c r="J40" s="31"/>
      <c r="K40" s="35"/>
    </row>
    <row r="41" spans="1:11" x14ac:dyDescent="0.25">
      <c r="B41" s="8" t="s">
        <v>4443</v>
      </c>
      <c r="C41" s="57" t="s">
        <v>4444</v>
      </c>
      <c r="D41" s="54" t="s">
        <v>4445</v>
      </c>
      <c r="E41" s="6" t="s">
        <v>646</v>
      </c>
      <c r="F41" s="19">
        <v>1000000</v>
      </c>
      <c r="G41" s="24">
        <v>1023.13</v>
      </c>
      <c r="H41" s="24">
        <v>2.84</v>
      </c>
      <c r="I41" s="31">
        <v>7.5214341999999998</v>
      </c>
      <c r="J41" s="31"/>
      <c r="K41" s="35"/>
    </row>
    <row r="42" spans="1:11" x14ac:dyDescent="0.25">
      <c r="C42" s="58" t="s">
        <v>39</v>
      </c>
      <c r="D42" s="54"/>
      <c r="E42" s="6"/>
      <c r="F42" s="19"/>
      <c r="G42" s="25">
        <v>23006.82</v>
      </c>
      <c r="H42" s="25">
        <v>63.79</v>
      </c>
      <c r="I42" s="31"/>
      <c r="J42" s="31"/>
      <c r="K42" s="35"/>
    </row>
    <row r="43" spans="1:11" x14ac:dyDescent="0.25">
      <c r="C43" s="57"/>
      <c r="D43" s="54"/>
      <c r="E43" s="6"/>
      <c r="F43" s="19"/>
      <c r="G43" s="24"/>
      <c r="H43" s="24"/>
      <c r="I43" s="31"/>
      <c r="J43" s="31"/>
      <c r="K43" s="35"/>
    </row>
    <row r="44" spans="1:11" x14ac:dyDescent="0.25">
      <c r="A44" s="10"/>
      <c r="B44" s="28"/>
      <c r="C44" s="58" t="s">
        <v>11</v>
      </c>
      <c r="D44" s="54"/>
      <c r="E44" s="6"/>
      <c r="F44" s="19"/>
      <c r="G44" s="24"/>
      <c r="H44" s="24"/>
      <c r="I44" s="31"/>
      <c r="J44" s="31"/>
      <c r="K44" s="35"/>
    </row>
    <row r="45" spans="1:11" x14ac:dyDescent="0.25">
      <c r="A45" s="28"/>
      <c r="B45" s="28"/>
      <c r="C45" s="58" t="s">
        <v>13</v>
      </c>
      <c r="D45" s="54"/>
      <c r="E45" s="6"/>
      <c r="F45" s="19"/>
      <c r="G45" s="24" t="s">
        <v>2</v>
      </c>
      <c r="H45" s="24" t="s">
        <v>2</v>
      </c>
      <c r="I45" s="31"/>
      <c r="J45" s="31"/>
      <c r="K45" s="35"/>
    </row>
    <row r="46" spans="1:11" x14ac:dyDescent="0.25">
      <c r="A46" s="28"/>
      <c r="B46" s="28"/>
      <c r="C46" s="58"/>
      <c r="D46" s="54"/>
      <c r="E46" s="6"/>
      <c r="F46" s="19"/>
      <c r="G46" s="24"/>
      <c r="H46" s="24"/>
      <c r="I46" s="31"/>
      <c r="J46" s="31"/>
      <c r="K46" s="35"/>
    </row>
    <row r="47" spans="1:11" x14ac:dyDescent="0.25">
      <c r="A47" s="28"/>
      <c r="B47" s="28"/>
      <c r="C47" s="58" t="s">
        <v>14</v>
      </c>
      <c r="D47" s="54"/>
      <c r="E47" s="6"/>
      <c r="F47" s="19"/>
      <c r="G47" s="24" t="s">
        <v>2</v>
      </c>
      <c r="H47" s="24" t="s">
        <v>2</v>
      </c>
      <c r="I47" s="31"/>
      <c r="J47" s="31"/>
      <c r="K47" s="35"/>
    </row>
    <row r="48" spans="1:11" x14ac:dyDescent="0.25">
      <c r="A48" s="28"/>
      <c r="B48" s="28"/>
      <c r="C48" s="58"/>
      <c r="D48" s="54"/>
      <c r="E48" s="6"/>
      <c r="F48" s="19"/>
      <c r="G48" s="24"/>
      <c r="H48" s="24"/>
      <c r="I48" s="31"/>
      <c r="J48" s="31"/>
      <c r="K48" s="35"/>
    </row>
    <row r="49" spans="1:11" x14ac:dyDescent="0.25">
      <c r="A49" s="28"/>
      <c r="B49" s="28"/>
      <c r="C49" s="58" t="s">
        <v>15</v>
      </c>
      <c r="D49" s="54"/>
      <c r="E49" s="6"/>
      <c r="F49" s="19"/>
      <c r="G49" s="24" t="s">
        <v>2</v>
      </c>
      <c r="H49" s="24" t="s">
        <v>2</v>
      </c>
      <c r="I49" s="31"/>
      <c r="J49" s="31"/>
      <c r="K49" s="35"/>
    </row>
    <row r="50" spans="1:11" x14ac:dyDescent="0.25">
      <c r="A50" s="28"/>
      <c r="B50" s="28"/>
      <c r="C50" s="58"/>
      <c r="D50" s="54"/>
      <c r="E50" s="6"/>
      <c r="F50" s="19"/>
      <c r="G50" s="24"/>
      <c r="H50" s="24"/>
      <c r="I50" s="31"/>
      <c r="J50" s="31"/>
      <c r="K50" s="35"/>
    </row>
    <row r="51" spans="1:11" x14ac:dyDescent="0.25">
      <c r="A51" s="28"/>
      <c r="B51" s="28"/>
      <c r="C51" s="58" t="s">
        <v>16</v>
      </c>
      <c r="D51" s="54"/>
      <c r="E51" s="6"/>
      <c r="F51" s="19"/>
      <c r="G51" s="24" t="s">
        <v>2</v>
      </c>
      <c r="H51" s="24" t="s">
        <v>2</v>
      </c>
      <c r="I51" s="31"/>
      <c r="J51" s="31"/>
      <c r="K51" s="35"/>
    </row>
    <row r="52" spans="1:11" x14ac:dyDescent="0.25">
      <c r="A52" s="28"/>
      <c r="B52" s="28"/>
      <c r="C52" s="58"/>
      <c r="D52" s="54"/>
      <c r="E52" s="6"/>
      <c r="F52" s="19"/>
      <c r="G52" s="24"/>
      <c r="H52" s="24"/>
      <c r="I52" s="31"/>
      <c r="J52" s="31"/>
      <c r="K52" s="35"/>
    </row>
    <row r="53" spans="1:11" x14ac:dyDescent="0.25">
      <c r="C53" s="59" t="s">
        <v>17</v>
      </c>
      <c r="D53" s="54"/>
      <c r="E53" s="6"/>
      <c r="F53" s="19"/>
      <c r="G53" s="24"/>
      <c r="H53" s="24"/>
      <c r="I53" s="31"/>
      <c r="J53" s="31"/>
      <c r="K53" s="35"/>
    </row>
    <row r="54" spans="1:11" x14ac:dyDescent="0.25">
      <c r="B54" s="8" t="s">
        <v>2952</v>
      </c>
      <c r="C54" s="57" t="s">
        <v>2953</v>
      </c>
      <c r="D54" s="54" t="s">
        <v>2954</v>
      </c>
      <c r="E54" s="6" t="s">
        <v>646</v>
      </c>
      <c r="F54" s="19">
        <v>845000</v>
      </c>
      <c r="G54" s="24">
        <v>701.38</v>
      </c>
      <c r="H54" s="24">
        <v>1.94</v>
      </c>
      <c r="I54" s="31">
        <v>7.3307566</v>
      </c>
      <c r="J54" s="31"/>
      <c r="K54" s="35"/>
    </row>
    <row r="55" spans="1:11" x14ac:dyDescent="0.25">
      <c r="C55" s="58" t="s">
        <v>39</v>
      </c>
      <c r="D55" s="54"/>
      <c r="E55" s="6"/>
      <c r="F55" s="19"/>
      <c r="G55" s="25">
        <v>701.38</v>
      </c>
      <c r="H55" s="25">
        <v>1.94</v>
      </c>
      <c r="I55" s="31"/>
      <c r="J55" s="31"/>
      <c r="K55" s="35"/>
    </row>
    <row r="56" spans="1:11" x14ac:dyDescent="0.25">
      <c r="C56" s="57"/>
      <c r="D56" s="54"/>
      <c r="E56" s="6"/>
      <c r="F56" s="19"/>
      <c r="G56" s="24"/>
      <c r="H56" s="24"/>
      <c r="I56" s="31"/>
      <c r="J56" s="31"/>
      <c r="K56" s="35"/>
    </row>
    <row r="57" spans="1:11" x14ac:dyDescent="0.25">
      <c r="A57" s="10"/>
      <c r="B57" s="28"/>
      <c r="C57" s="58" t="s">
        <v>18</v>
      </c>
      <c r="D57" s="54"/>
      <c r="E57" s="6"/>
      <c r="F57" s="19"/>
      <c r="G57" s="24"/>
      <c r="H57" s="24"/>
      <c r="I57" s="31"/>
      <c r="J57" s="31"/>
      <c r="K57" s="35"/>
    </row>
    <row r="58" spans="1:11" x14ac:dyDescent="0.25">
      <c r="A58" s="28"/>
      <c r="B58" s="28"/>
      <c r="C58" s="58" t="s">
        <v>19</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A60" s="28"/>
      <c r="B60" s="28"/>
      <c r="C60" s="58" t="s">
        <v>20</v>
      </c>
      <c r="D60" s="54"/>
      <c r="E60" s="6"/>
      <c r="F60" s="19"/>
      <c r="G60" s="24" t="s">
        <v>2</v>
      </c>
      <c r="H60" s="24" t="s">
        <v>2</v>
      </c>
      <c r="I60" s="31"/>
      <c r="J60" s="31"/>
      <c r="K60" s="35"/>
    </row>
    <row r="61" spans="1:11" x14ac:dyDescent="0.25">
      <c r="A61" s="28"/>
      <c r="B61" s="28"/>
      <c r="C61" s="58"/>
      <c r="D61" s="54"/>
      <c r="E61" s="6"/>
      <c r="F61" s="19"/>
      <c r="G61" s="24"/>
      <c r="H61" s="24"/>
      <c r="I61" s="31"/>
      <c r="J61" s="31"/>
      <c r="K61" s="35"/>
    </row>
    <row r="62" spans="1:11" x14ac:dyDescent="0.25">
      <c r="A62" s="28"/>
      <c r="B62" s="28"/>
      <c r="C62" s="58" t="s">
        <v>21</v>
      </c>
      <c r="D62" s="54"/>
      <c r="E62" s="6"/>
      <c r="F62" s="19"/>
      <c r="G62" s="24" t="s">
        <v>2</v>
      </c>
      <c r="H62" s="24" t="s">
        <v>2</v>
      </c>
      <c r="I62" s="31"/>
      <c r="J62" s="31"/>
      <c r="K62" s="35"/>
    </row>
    <row r="63" spans="1:11" x14ac:dyDescent="0.25">
      <c r="A63" s="28"/>
      <c r="B63" s="28"/>
      <c r="C63" s="58"/>
      <c r="D63" s="54"/>
      <c r="E63" s="6"/>
      <c r="F63" s="19"/>
      <c r="G63" s="24"/>
      <c r="H63" s="24"/>
      <c r="I63" s="31"/>
      <c r="J63" s="31"/>
      <c r="K63" s="35"/>
    </row>
    <row r="64" spans="1:11" x14ac:dyDescent="0.25">
      <c r="A64" s="28"/>
      <c r="B64" s="28"/>
      <c r="C64" s="58" t="s">
        <v>22</v>
      </c>
      <c r="D64" s="54"/>
      <c r="E64" s="6"/>
      <c r="F64" s="19"/>
      <c r="G64" s="24" t="s">
        <v>2</v>
      </c>
      <c r="H64" s="24" t="s">
        <v>2</v>
      </c>
      <c r="I64" s="31"/>
      <c r="J64" s="31"/>
      <c r="K64" s="35"/>
    </row>
    <row r="65" spans="1:54" x14ac:dyDescent="0.25">
      <c r="A65" s="28"/>
      <c r="B65" s="28"/>
      <c r="C65" s="58"/>
      <c r="D65" s="54"/>
      <c r="E65" s="6"/>
      <c r="F65" s="19"/>
      <c r="G65" s="24"/>
      <c r="H65" s="24"/>
      <c r="I65" s="31"/>
      <c r="J65" s="31"/>
      <c r="K65" s="35"/>
    </row>
    <row r="66" spans="1:54" x14ac:dyDescent="0.25">
      <c r="C66" s="59" t="s">
        <v>23</v>
      </c>
      <c r="D66" s="54"/>
      <c r="E66" s="6"/>
      <c r="F66" s="19"/>
      <c r="G66" s="24"/>
      <c r="H66" s="24"/>
      <c r="I66" s="31"/>
      <c r="J66" s="31"/>
      <c r="K66" s="35"/>
    </row>
    <row r="67" spans="1:54" x14ac:dyDescent="0.25">
      <c r="B67" s="8" t="s">
        <v>37</v>
      </c>
      <c r="C67" s="57" t="s">
        <v>38</v>
      </c>
      <c r="D67" s="54"/>
      <c r="E67" s="6"/>
      <c r="F67" s="19"/>
      <c r="G67" s="24">
        <v>81.39</v>
      </c>
      <c r="H67" s="24">
        <v>0.23</v>
      </c>
      <c r="I67" s="31"/>
      <c r="J67" s="31"/>
      <c r="K67" s="35"/>
    </row>
    <row r="68" spans="1:54" x14ac:dyDescent="0.25">
      <c r="C68" s="58" t="s">
        <v>39</v>
      </c>
      <c r="D68" s="54"/>
      <c r="E68" s="6"/>
      <c r="F68" s="19"/>
      <c r="G68" s="25">
        <v>81.39</v>
      </c>
      <c r="H68" s="25">
        <v>0.23</v>
      </c>
      <c r="I68" s="31"/>
      <c r="J68" s="31"/>
      <c r="K68" s="35"/>
    </row>
    <row r="69" spans="1:54" x14ac:dyDescent="0.25">
      <c r="C69" s="57"/>
      <c r="D69" s="54"/>
      <c r="E69" s="6"/>
      <c r="F69" s="19"/>
      <c r="G69" s="24"/>
      <c r="H69" s="24"/>
      <c r="I69" s="31"/>
      <c r="J69" s="31"/>
      <c r="K69" s="35"/>
    </row>
    <row r="70" spans="1:54" x14ac:dyDescent="0.25">
      <c r="A70" s="10"/>
      <c r="B70" s="28"/>
      <c r="C70" s="58" t="s">
        <v>24</v>
      </c>
      <c r="D70" s="54"/>
      <c r="E70" s="6"/>
      <c r="F70" s="19"/>
      <c r="G70" s="24"/>
      <c r="H70" s="24"/>
      <c r="I70" s="31"/>
      <c r="J70" s="31"/>
      <c r="K70" s="35"/>
    </row>
    <row r="71" spans="1:54" s="2" customFormat="1" ht="13.5" x14ac:dyDescent="0.25">
      <c r="A71" s="28"/>
      <c r="B71" s="28"/>
      <c r="C71" s="57" t="s">
        <v>4770</v>
      </c>
      <c r="D71" s="54"/>
      <c r="E71" s="6"/>
      <c r="F71" s="19"/>
      <c r="G71" s="24" t="s">
        <v>2</v>
      </c>
      <c r="H71" s="24" t="s">
        <v>2</v>
      </c>
      <c r="I71" s="31"/>
      <c r="J71" s="31"/>
      <c r="K71" s="35"/>
      <c r="L71" s="3"/>
      <c r="AI71" s="3"/>
      <c r="AV71" s="3"/>
      <c r="AX71" s="3"/>
      <c r="BB71" s="3"/>
    </row>
    <row r="72" spans="1:54" x14ac:dyDescent="0.25">
      <c r="B72" s="8"/>
      <c r="C72" s="57" t="s">
        <v>40</v>
      </c>
      <c r="D72" s="54"/>
      <c r="E72" s="6"/>
      <c r="F72" s="19"/>
      <c r="G72" s="24">
        <v>748.1</v>
      </c>
      <c r="H72" s="24">
        <v>2.0699999999999998</v>
      </c>
      <c r="I72" s="31"/>
      <c r="J72" s="31"/>
      <c r="K72" s="35"/>
    </row>
    <row r="73" spans="1:54" x14ac:dyDescent="0.25">
      <c r="C73" s="58" t="s">
        <v>39</v>
      </c>
      <c r="D73" s="54"/>
      <c r="E73" s="6"/>
      <c r="F73" s="19"/>
      <c r="G73" s="25">
        <v>748.1</v>
      </c>
      <c r="H73" s="25">
        <v>2.0699999999999998</v>
      </c>
      <c r="I73" s="31"/>
      <c r="J73" s="31"/>
      <c r="K73" s="35"/>
    </row>
    <row r="74" spans="1:54" x14ac:dyDescent="0.25">
      <c r="C74" s="57"/>
      <c r="D74" s="54"/>
      <c r="E74" s="6"/>
      <c r="F74" s="19"/>
      <c r="G74" s="24"/>
      <c r="H74" s="24"/>
      <c r="I74" s="31"/>
      <c r="J74" s="31"/>
      <c r="K74" s="35"/>
    </row>
    <row r="75" spans="1:54" x14ac:dyDescent="0.25">
      <c r="C75" s="60" t="s">
        <v>41</v>
      </c>
      <c r="D75" s="55"/>
      <c r="E75" s="5"/>
      <c r="F75" s="20"/>
      <c r="G75" s="26">
        <v>36063.29</v>
      </c>
      <c r="H75" s="26">
        <v>99.999999999999986</v>
      </c>
      <c r="I75" s="32"/>
      <c r="J75" s="32"/>
      <c r="K75" s="36"/>
    </row>
    <row r="78" spans="1:54" x14ac:dyDescent="0.25">
      <c r="C78" s="1" t="s">
        <v>42</v>
      </c>
    </row>
    <row r="79" spans="1:54" x14ac:dyDescent="0.25">
      <c r="C79" s="37" t="s">
        <v>43</v>
      </c>
      <c r="D79" s="37"/>
      <c r="E79" s="37"/>
      <c r="F79" s="37"/>
      <c r="G79" s="37"/>
      <c r="H79" s="37"/>
      <c r="I79" s="37"/>
      <c r="J79" s="37"/>
      <c r="K79" s="37"/>
    </row>
    <row r="80" spans="1:54" x14ac:dyDescent="0.25">
      <c r="C80" s="2" t="s">
        <v>44</v>
      </c>
    </row>
    <row r="81" spans="3:6" x14ac:dyDescent="0.25">
      <c r="C81" s="2" t="s">
        <v>45</v>
      </c>
    </row>
    <row r="82" spans="3:6" x14ac:dyDescent="0.25">
      <c r="C82" s="2" t="s">
        <v>46</v>
      </c>
    </row>
    <row r="83" spans="3:6" x14ac:dyDescent="0.25">
      <c r="C83" s="2" t="s">
        <v>47</v>
      </c>
    </row>
    <row r="85" spans="3:6" x14ac:dyDescent="0.25">
      <c r="C85" s="74" t="s">
        <v>4829</v>
      </c>
      <c r="E85" s="74" t="s">
        <v>4830</v>
      </c>
      <c r="F85" s="75"/>
    </row>
    <row r="86" spans="3:6" x14ac:dyDescent="0.25">
      <c r="E86" s="2" t="s">
        <v>4872</v>
      </c>
    </row>
  </sheetData>
  <hyperlinks>
    <hyperlink ref="J2" location="'Index'!A1" display="'Index'!A1" xr:uid="{00000000-0004-0000-8D00-000000000000}"/>
  </hyperlinks>
  <pageMargins left="0.7" right="0.7" top="0.75" bottom="0.75" header="0.3" footer="0.3"/>
  <pageSetup orientation="portrait" horizontalDpi="4294967293"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sheetPr codeName="Sheet1120"/>
  <dimension ref="A1:IV84"/>
  <sheetViews>
    <sheetView showGridLines="0" zoomScale="90" zoomScaleNormal="90" workbookViewId="0">
      <pane ySplit="6" topLeftCell="A64"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4446</v>
      </c>
      <c r="J2" s="38" t="s">
        <v>4585</v>
      </c>
    </row>
    <row r="3" spans="1:54" ht="16.5" x14ac:dyDescent="0.3">
      <c r="C3" s="1" t="s">
        <v>26</v>
      </c>
      <c r="D3" s="21" t="s">
        <v>4447</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C16" s="58" t="s">
        <v>5</v>
      </c>
      <c r="D16" s="54"/>
      <c r="E16" s="6"/>
      <c r="F16" s="19"/>
      <c r="G16" s="24"/>
      <c r="H16" s="24"/>
      <c r="I16" s="31"/>
      <c r="J16" s="31"/>
      <c r="K16" s="35"/>
    </row>
    <row r="17" spans="1:11" x14ac:dyDescent="0.25">
      <c r="C17" s="57"/>
      <c r="D17" s="54"/>
      <c r="E17" s="6"/>
      <c r="F17" s="19"/>
      <c r="G17" s="24"/>
      <c r="H17" s="24"/>
      <c r="I17" s="31"/>
      <c r="J17" s="31"/>
      <c r="K17" s="35"/>
    </row>
    <row r="18" spans="1:11" x14ac:dyDescent="0.25">
      <c r="C18" s="58" t="s">
        <v>6</v>
      </c>
      <c r="D18" s="54"/>
      <c r="E18" s="6"/>
      <c r="F18" s="19"/>
      <c r="G18" s="24" t="s">
        <v>2</v>
      </c>
      <c r="H18" s="24" t="s">
        <v>2</v>
      </c>
      <c r="I18" s="31"/>
      <c r="J18" s="31"/>
      <c r="K18" s="35"/>
    </row>
    <row r="19" spans="1:11" x14ac:dyDescent="0.25">
      <c r="C19" s="57"/>
      <c r="D19" s="54"/>
      <c r="E19" s="6"/>
      <c r="F19" s="19"/>
      <c r="G19" s="24"/>
      <c r="H19" s="24"/>
      <c r="I19" s="31"/>
      <c r="J19" s="31"/>
      <c r="K19" s="35"/>
    </row>
    <row r="20" spans="1:11" x14ac:dyDescent="0.25">
      <c r="C20" s="58" t="s">
        <v>7</v>
      </c>
      <c r="D20" s="54"/>
      <c r="E20" s="6"/>
      <c r="F20" s="19"/>
      <c r="G20" s="24" t="s">
        <v>2</v>
      </c>
      <c r="H20" s="24" t="s">
        <v>2</v>
      </c>
      <c r="I20" s="31"/>
      <c r="J20" s="31"/>
      <c r="K20" s="35"/>
    </row>
    <row r="21" spans="1:11" x14ac:dyDescent="0.25">
      <c r="C21" s="57"/>
      <c r="D21" s="54"/>
      <c r="E21" s="6"/>
      <c r="F21" s="19"/>
      <c r="G21" s="24"/>
      <c r="H21" s="24"/>
      <c r="I21" s="31"/>
      <c r="J21" s="31"/>
      <c r="K21" s="35"/>
    </row>
    <row r="22" spans="1:11" x14ac:dyDescent="0.25">
      <c r="C22" s="58" t="s">
        <v>8</v>
      </c>
      <c r="D22" s="54"/>
      <c r="E22" s="6"/>
      <c r="F22" s="19"/>
      <c r="G22" s="24" t="s">
        <v>2</v>
      </c>
      <c r="H22" s="24" t="s">
        <v>2</v>
      </c>
      <c r="I22" s="31"/>
      <c r="J22" s="31"/>
      <c r="K22" s="35"/>
    </row>
    <row r="23" spans="1:11" x14ac:dyDescent="0.25">
      <c r="C23" s="57"/>
      <c r="D23" s="54"/>
      <c r="E23" s="6"/>
      <c r="F23" s="19"/>
      <c r="G23" s="24"/>
      <c r="H23" s="24"/>
      <c r="I23" s="31"/>
      <c r="J23" s="31"/>
      <c r="K23" s="35"/>
    </row>
    <row r="24" spans="1:11" x14ac:dyDescent="0.25">
      <c r="C24" s="58" t="s">
        <v>9</v>
      </c>
      <c r="D24" s="54"/>
      <c r="E24" s="6"/>
      <c r="F24" s="19"/>
      <c r="G24" s="24" t="s">
        <v>2</v>
      </c>
      <c r="H24" s="24" t="s">
        <v>2</v>
      </c>
      <c r="I24" s="31"/>
      <c r="J24" s="31"/>
      <c r="K24" s="35"/>
    </row>
    <row r="25" spans="1:11" x14ac:dyDescent="0.25">
      <c r="C25" s="57"/>
      <c r="D25" s="54"/>
      <c r="E25" s="6"/>
      <c r="F25" s="19"/>
      <c r="G25" s="24"/>
      <c r="H25" s="24"/>
      <c r="I25" s="31"/>
      <c r="J25" s="31"/>
      <c r="K25" s="35"/>
    </row>
    <row r="26" spans="1:11" x14ac:dyDescent="0.25">
      <c r="C26" s="58" t="s">
        <v>10</v>
      </c>
      <c r="D26" s="54"/>
      <c r="E26" s="6"/>
      <c r="F26" s="19"/>
      <c r="G26" s="24" t="s">
        <v>2</v>
      </c>
      <c r="H26" s="24" t="s">
        <v>2</v>
      </c>
      <c r="I26" s="31"/>
      <c r="J26" s="31"/>
      <c r="K26" s="35"/>
    </row>
    <row r="27" spans="1:11" x14ac:dyDescent="0.25">
      <c r="C27" s="57"/>
      <c r="D27" s="54"/>
      <c r="E27" s="6"/>
      <c r="F27" s="19"/>
      <c r="G27" s="24"/>
      <c r="H27" s="24"/>
      <c r="I27" s="31"/>
      <c r="J27" s="31"/>
      <c r="K27" s="35"/>
    </row>
    <row r="28" spans="1:11" x14ac:dyDescent="0.25">
      <c r="A28" s="10"/>
      <c r="B28" s="28"/>
      <c r="C28" s="58" t="s">
        <v>11</v>
      </c>
      <c r="D28" s="54"/>
      <c r="E28" s="6"/>
      <c r="F28" s="19"/>
      <c r="G28" s="24"/>
      <c r="H28" s="24"/>
      <c r="I28" s="31"/>
      <c r="J28" s="31"/>
      <c r="K28" s="35"/>
    </row>
    <row r="29" spans="1:11" x14ac:dyDescent="0.25">
      <c r="C29" s="59" t="s">
        <v>13</v>
      </c>
      <c r="D29" s="54"/>
      <c r="E29" s="6"/>
      <c r="F29" s="19"/>
      <c r="G29" s="24"/>
      <c r="H29" s="24"/>
      <c r="I29" s="31"/>
      <c r="J29" s="31"/>
      <c r="K29" s="35"/>
    </row>
    <row r="30" spans="1:11" x14ac:dyDescent="0.25">
      <c r="B30" s="8" t="s">
        <v>1160</v>
      </c>
      <c r="C30" s="57" t="s">
        <v>1113</v>
      </c>
      <c r="D30" s="54" t="s">
        <v>1161</v>
      </c>
      <c r="E30" s="6" t="s">
        <v>712</v>
      </c>
      <c r="F30" s="19">
        <v>600</v>
      </c>
      <c r="G30" s="24">
        <v>2972.35</v>
      </c>
      <c r="H30" s="24">
        <v>7.87</v>
      </c>
      <c r="I30" s="31">
        <v>7.0747</v>
      </c>
      <c r="J30" s="31"/>
      <c r="K30" s="35" t="s">
        <v>574</v>
      </c>
    </row>
    <row r="31" spans="1:11" x14ac:dyDescent="0.25">
      <c r="B31" s="8" t="s">
        <v>1096</v>
      </c>
      <c r="C31" s="57" t="s">
        <v>576</v>
      </c>
      <c r="D31" s="54" t="s">
        <v>1097</v>
      </c>
      <c r="E31" s="6" t="s">
        <v>712</v>
      </c>
      <c r="F31" s="19">
        <v>600</v>
      </c>
      <c r="G31" s="24">
        <v>2972.11</v>
      </c>
      <c r="H31" s="24">
        <v>7.87</v>
      </c>
      <c r="I31" s="31">
        <v>6.8498000000000001</v>
      </c>
      <c r="J31" s="31"/>
      <c r="K31" s="35"/>
    </row>
    <row r="32" spans="1:11" x14ac:dyDescent="0.25">
      <c r="B32" s="8" t="s">
        <v>4448</v>
      </c>
      <c r="C32" s="57" t="s">
        <v>1347</v>
      </c>
      <c r="D32" s="54" t="s">
        <v>4449</v>
      </c>
      <c r="E32" s="6" t="s">
        <v>712</v>
      </c>
      <c r="F32" s="19">
        <v>500</v>
      </c>
      <c r="G32" s="24">
        <v>2481.25</v>
      </c>
      <c r="H32" s="24">
        <v>6.57</v>
      </c>
      <c r="I32" s="31">
        <v>7.2603</v>
      </c>
      <c r="J32" s="31"/>
      <c r="K32" s="35" t="s">
        <v>574</v>
      </c>
    </row>
    <row r="33" spans="2:11" x14ac:dyDescent="0.25">
      <c r="B33" s="8" t="s">
        <v>1564</v>
      </c>
      <c r="C33" s="57" t="s">
        <v>1565</v>
      </c>
      <c r="D33" s="54" t="s">
        <v>1566</v>
      </c>
      <c r="E33" s="6" t="s">
        <v>712</v>
      </c>
      <c r="F33" s="19">
        <v>500</v>
      </c>
      <c r="G33" s="24">
        <v>2474.98</v>
      </c>
      <c r="H33" s="24">
        <v>6.56</v>
      </c>
      <c r="I33" s="31">
        <v>7.2350000000000003</v>
      </c>
      <c r="J33" s="31"/>
      <c r="K33" s="35" t="s">
        <v>574</v>
      </c>
    </row>
    <row r="34" spans="2:11" x14ac:dyDescent="0.25">
      <c r="B34" s="8" t="s">
        <v>2217</v>
      </c>
      <c r="C34" s="57" t="s">
        <v>2218</v>
      </c>
      <c r="D34" s="54" t="s">
        <v>2219</v>
      </c>
      <c r="E34" s="6" t="s">
        <v>712</v>
      </c>
      <c r="F34" s="19">
        <v>500</v>
      </c>
      <c r="G34" s="24">
        <v>2473.0700000000002</v>
      </c>
      <c r="H34" s="24">
        <v>6.55</v>
      </c>
      <c r="I34" s="31">
        <v>7.7952000000000004</v>
      </c>
      <c r="J34" s="31"/>
      <c r="K34" s="35" t="s">
        <v>574</v>
      </c>
    </row>
    <row r="35" spans="2:11" x14ac:dyDescent="0.25">
      <c r="B35" s="8" t="s">
        <v>4450</v>
      </c>
      <c r="C35" s="57" t="s">
        <v>1380</v>
      </c>
      <c r="D35" s="54" t="s">
        <v>4451</v>
      </c>
      <c r="E35" s="6" t="s">
        <v>712</v>
      </c>
      <c r="F35" s="19">
        <v>500</v>
      </c>
      <c r="G35" s="24">
        <v>2473.0100000000002</v>
      </c>
      <c r="H35" s="24">
        <v>6.55</v>
      </c>
      <c r="I35" s="31">
        <v>7.8101000000000003</v>
      </c>
      <c r="J35" s="31"/>
      <c r="K35" s="35" t="s">
        <v>574</v>
      </c>
    </row>
    <row r="36" spans="2:11" x14ac:dyDescent="0.25">
      <c r="B36" s="8" t="s">
        <v>4452</v>
      </c>
      <c r="C36" s="57" t="s">
        <v>2117</v>
      </c>
      <c r="D36" s="54" t="s">
        <v>4453</v>
      </c>
      <c r="E36" s="6" t="s">
        <v>712</v>
      </c>
      <c r="F36" s="19">
        <v>400</v>
      </c>
      <c r="G36" s="24">
        <v>1979.81</v>
      </c>
      <c r="H36" s="24">
        <v>5.25</v>
      </c>
      <c r="I36" s="31">
        <v>7.3</v>
      </c>
      <c r="J36" s="31"/>
      <c r="K36" s="35" t="s">
        <v>574</v>
      </c>
    </row>
    <row r="37" spans="2:11" x14ac:dyDescent="0.25">
      <c r="C37" s="58" t="s">
        <v>39</v>
      </c>
      <c r="D37" s="54"/>
      <c r="E37" s="6"/>
      <c r="F37" s="19"/>
      <c r="G37" s="25">
        <v>17826.580000000002</v>
      </c>
      <c r="H37" s="25">
        <v>47.22</v>
      </c>
      <c r="I37" s="31"/>
      <c r="J37" s="31"/>
      <c r="K37" s="35"/>
    </row>
    <row r="38" spans="2:11" x14ac:dyDescent="0.25">
      <c r="C38" s="57"/>
      <c r="D38" s="54"/>
      <c r="E38" s="6"/>
      <c r="F38" s="19"/>
      <c r="G38" s="24"/>
      <c r="H38" s="24"/>
      <c r="I38" s="31"/>
      <c r="J38" s="31"/>
      <c r="K38" s="35"/>
    </row>
    <row r="39" spans="2:11" x14ac:dyDescent="0.25">
      <c r="C39" s="59" t="s">
        <v>14</v>
      </c>
      <c r="D39" s="54"/>
      <c r="E39" s="6"/>
      <c r="F39" s="19"/>
      <c r="G39" s="24"/>
      <c r="H39" s="24"/>
      <c r="I39" s="31"/>
      <c r="J39" s="31"/>
      <c r="K39" s="35"/>
    </row>
    <row r="40" spans="2:11" x14ac:dyDescent="0.25">
      <c r="B40" s="8" t="s">
        <v>1765</v>
      </c>
      <c r="C40" s="57" t="s">
        <v>62</v>
      </c>
      <c r="D40" s="54" t="s">
        <v>1766</v>
      </c>
      <c r="E40" s="6" t="s">
        <v>1136</v>
      </c>
      <c r="F40" s="19">
        <v>700</v>
      </c>
      <c r="G40" s="24">
        <v>3473.55</v>
      </c>
      <c r="H40" s="24">
        <v>9.1999999999999993</v>
      </c>
      <c r="I40" s="31">
        <v>6.7797000000000001</v>
      </c>
      <c r="J40" s="31"/>
      <c r="K40" s="35" t="s">
        <v>574</v>
      </c>
    </row>
    <row r="41" spans="2:11" x14ac:dyDescent="0.25">
      <c r="B41" s="8" t="s">
        <v>4454</v>
      </c>
      <c r="C41" s="57" t="s">
        <v>1217</v>
      </c>
      <c r="D41" s="54" t="s">
        <v>4455</v>
      </c>
      <c r="E41" s="6" t="s">
        <v>712</v>
      </c>
      <c r="F41" s="19">
        <v>700</v>
      </c>
      <c r="G41" s="24">
        <v>3470.9</v>
      </c>
      <c r="H41" s="24">
        <v>9.1999999999999993</v>
      </c>
      <c r="I41" s="31">
        <v>6.8000999999999996</v>
      </c>
      <c r="J41" s="31"/>
      <c r="K41" s="35"/>
    </row>
    <row r="42" spans="2:11" x14ac:dyDescent="0.25">
      <c r="B42" s="8" t="s">
        <v>1247</v>
      </c>
      <c r="C42" s="57" t="s">
        <v>65</v>
      </c>
      <c r="D42" s="54" t="s">
        <v>1248</v>
      </c>
      <c r="E42" s="6" t="s">
        <v>712</v>
      </c>
      <c r="F42" s="19">
        <v>700</v>
      </c>
      <c r="G42" s="24">
        <v>3468.75</v>
      </c>
      <c r="H42" s="24">
        <v>9.19</v>
      </c>
      <c r="I42" s="31">
        <v>6.8502000000000001</v>
      </c>
      <c r="J42" s="31"/>
      <c r="K42" s="35" t="s">
        <v>574</v>
      </c>
    </row>
    <row r="43" spans="2:11" x14ac:dyDescent="0.25">
      <c r="B43" s="8" t="s">
        <v>3594</v>
      </c>
      <c r="C43" s="57" t="s">
        <v>435</v>
      </c>
      <c r="D43" s="54" t="s">
        <v>3595</v>
      </c>
      <c r="E43" s="6" t="s">
        <v>712</v>
      </c>
      <c r="F43" s="19">
        <v>500</v>
      </c>
      <c r="G43" s="24">
        <v>2482.75</v>
      </c>
      <c r="H43" s="24">
        <v>6.58</v>
      </c>
      <c r="I43" s="31">
        <v>6.8555999999999999</v>
      </c>
      <c r="J43" s="31"/>
      <c r="K43" s="35" t="s">
        <v>574</v>
      </c>
    </row>
    <row r="44" spans="2:11" x14ac:dyDescent="0.25">
      <c r="B44" s="8" t="s">
        <v>4456</v>
      </c>
      <c r="C44" s="57" t="s">
        <v>117</v>
      </c>
      <c r="D44" s="54" t="s">
        <v>4457</v>
      </c>
      <c r="E44" s="6" t="s">
        <v>712</v>
      </c>
      <c r="F44" s="19">
        <v>500</v>
      </c>
      <c r="G44" s="24">
        <v>2482.42</v>
      </c>
      <c r="H44" s="24">
        <v>6.58</v>
      </c>
      <c r="I44" s="31">
        <v>6.8047000000000004</v>
      </c>
      <c r="J44" s="31"/>
      <c r="K44" s="35" t="s">
        <v>574</v>
      </c>
    </row>
    <row r="45" spans="2:11" x14ac:dyDescent="0.25">
      <c r="B45" s="8" t="s">
        <v>1244</v>
      </c>
      <c r="C45" s="57" t="s">
        <v>1245</v>
      </c>
      <c r="D45" s="54" t="s">
        <v>1246</v>
      </c>
      <c r="E45" s="6" t="s">
        <v>1136</v>
      </c>
      <c r="F45" s="19">
        <v>500</v>
      </c>
      <c r="G45" s="24">
        <v>2482.3000000000002</v>
      </c>
      <c r="H45" s="24">
        <v>6.58</v>
      </c>
      <c r="I45" s="31">
        <v>6.85</v>
      </c>
      <c r="J45" s="31"/>
      <c r="K45" s="35"/>
    </row>
    <row r="46" spans="2:11" x14ac:dyDescent="0.25">
      <c r="B46" s="8" t="s">
        <v>1228</v>
      </c>
      <c r="C46" s="57" t="s">
        <v>51</v>
      </c>
      <c r="D46" s="54" t="s">
        <v>1229</v>
      </c>
      <c r="E46" s="6" t="s">
        <v>1121</v>
      </c>
      <c r="F46" s="19">
        <v>400</v>
      </c>
      <c r="G46" s="24">
        <v>1984.49</v>
      </c>
      <c r="H46" s="24">
        <v>5.26</v>
      </c>
      <c r="I46" s="31">
        <v>6.7904</v>
      </c>
      <c r="J46" s="31"/>
      <c r="K46" s="35"/>
    </row>
    <row r="47" spans="2:11" x14ac:dyDescent="0.25">
      <c r="C47" s="58" t="s">
        <v>39</v>
      </c>
      <c r="D47" s="54"/>
      <c r="E47" s="6"/>
      <c r="F47" s="19"/>
      <c r="G47" s="25">
        <v>19845.16</v>
      </c>
      <c r="H47" s="25">
        <v>52.59</v>
      </c>
      <c r="I47" s="31"/>
      <c r="J47" s="31"/>
      <c r="K47" s="35"/>
    </row>
    <row r="48" spans="2:11" x14ac:dyDescent="0.25">
      <c r="C48" s="57"/>
      <c r="D48" s="54"/>
      <c r="E48" s="6"/>
      <c r="F48" s="19"/>
      <c r="G48" s="24"/>
      <c r="H48" s="24"/>
      <c r="I48" s="31"/>
      <c r="J48" s="31"/>
      <c r="K48" s="35"/>
    </row>
    <row r="49" spans="1:11" x14ac:dyDescent="0.25">
      <c r="C49" s="58" t="s">
        <v>15</v>
      </c>
      <c r="D49" s="54"/>
      <c r="E49" s="6"/>
      <c r="F49" s="19"/>
      <c r="G49" s="24" t="s">
        <v>2</v>
      </c>
      <c r="H49" s="24" t="s">
        <v>2</v>
      </c>
      <c r="I49" s="31"/>
      <c r="J49" s="31"/>
      <c r="K49" s="35"/>
    </row>
    <row r="50" spans="1:11" x14ac:dyDescent="0.25">
      <c r="C50" s="57"/>
      <c r="D50" s="54"/>
      <c r="E50" s="6"/>
      <c r="F50" s="19"/>
      <c r="G50" s="24"/>
      <c r="H50" s="24"/>
      <c r="I50" s="31"/>
      <c r="J50" s="31"/>
      <c r="K50" s="35"/>
    </row>
    <row r="51" spans="1:11" x14ac:dyDescent="0.25">
      <c r="C51" s="58" t="s">
        <v>16</v>
      </c>
      <c r="D51" s="54"/>
      <c r="E51" s="6"/>
      <c r="F51" s="19"/>
      <c r="G51" s="24" t="s">
        <v>2</v>
      </c>
      <c r="H51" s="24" t="s">
        <v>2</v>
      </c>
      <c r="I51" s="31"/>
      <c r="J51" s="31"/>
      <c r="K51" s="35"/>
    </row>
    <row r="52" spans="1:11" x14ac:dyDescent="0.25">
      <c r="C52" s="57"/>
      <c r="D52" s="54"/>
      <c r="E52" s="6"/>
      <c r="F52" s="19"/>
      <c r="G52" s="24"/>
      <c r="H52" s="24"/>
      <c r="I52" s="31"/>
      <c r="J52" s="31"/>
      <c r="K52" s="35"/>
    </row>
    <row r="53" spans="1:11" x14ac:dyDescent="0.25">
      <c r="C53" s="58" t="s">
        <v>17</v>
      </c>
      <c r="D53" s="54"/>
      <c r="E53" s="6"/>
      <c r="F53" s="19"/>
      <c r="G53" s="24" t="s">
        <v>2</v>
      </c>
      <c r="H53" s="24" t="s">
        <v>2</v>
      </c>
      <c r="I53" s="31"/>
      <c r="J53" s="31"/>
      <c r="K53" s="35"/>
    </row>
    <row r="54" spans="1:11" x14ac:dyDescent="0.25">
      <c r="C54" s="57"/>
      <c r="D54" s="54"/>
      <c r="E54" s="6"/>
      <c r="F54" s="19"/>
      <c r="G54" s="24"/>
      <c r="H54" s="24"/>
      <c r="I54" s="31"/>
      <c r="J54" s="31"/>
      <c r="K54" s="35"/>
    </row>
    <row r="55" spans="1:11" x14ac:dyDescent="0.25">
      <c r="A55" s="10"/>
      <c r="B55" s="28"/>
      <c r="C55" s="58" t="s">
        <v>18</v>
      </c>
      <c r="D55" s="54"/>
      <c r="E55" s="6"/>
      <c r="F55" s="19"/>
      <c r="G55" s="24"/>
      <c r="H55" s="24"/>
      <c r="I55" s="31"/>
      <c r="J55" s="31"/>
      <c r="K55" s="35"/>
    </row>
    <row r="56" spans="1:11" x14ac:dyDescent="0.25">
      <c r="A56" s="28"/>
      <c r="B56" s="28"/>
      <c r="C56" s="58" t="s">
        <v>19</v>
      </c>
      <c r="D56" s="54"/>
      <c r="E56" s="6"/>
      <c r="F56" s="19"/>
      <c r="G56" s="24" t="s">
        <v>2</v>
      </c>
      <c r="H56" s="24" t="s">
        <v>2</v>
      </c>
      <c r="I56" s="31"/>
      <c r="J56" s="31"/>
      <c r="K56" s="35"/>
    </row>
    <row r="57" spans="1:11" x14ac:dyDescent="0.25">
      <c r="A57" s="28"/>
      <c r="B57" s="28"/>
      <c r="C57" s="58"/>
      <c r="D57" s="54"/>
      <c r="E57" s="6"/>
      <c r="F57" s="19"/>
      <c r="G57" s="24"/>
      <c r="H57" s="24"/>
      <c r="I57" s="31"/>
      <c r="J57" s="31"/>
      <c r="K57" s="35"/>
    </row>
    <row r="58" spans="1:11" x14ac:dyDescent="0.25">
      <c r="A58" s="28"/>
      <c r="B58" s="28"/>
      <c r="C58" s="58" t="s">
        <v>20</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A60" s="28"/>
      <c r="B60" s="28"/>
      <c r="C60" s="58" t="s">
        <v>21</v>
      </c>
      <c r="D60" s="54"/>
      <c r="E60" s="6"/>
      <c r="F60" s="19"/>
      <c r="G60" s="24" t="s">
        <v>2</v>
      </c>
      <c r="H60" s="24" t="s">
        <v>2</v>
      </c>
      <c r="I60" s="31"/>
      <c r="J60" s="31"/>
      <c r="K60" s="35"/>
    </row>
    <row r="61" spans="1:11" x14ac:dyDescent="0.25">
      <c r="A61" s="28"/>
      <c r="B61" s="28"/>
      <c r="C61" s="58"/>
      <c r="D61" s="54"/>
      <c r="E61" s="6"/>
      <c r="F61" s="19"/>
      <c r="G61" s="24"/>
      <c r="H61" s="24"/>
      <c r="I61" s="31"/>
      <c r="J61" s="31"/>
      <c r="K61" s="35"/>
    </row>
    <row r="62" spans="1:11" x14ac:dyDescent="0.25">
      <c r="A62" s="28"/>
      <c r="B62" s="28"/>
      <c r="C62" s="58" t="s">
        <v>22</v>
      </c>
      <c r="D62" s="54"/>
      <c r="E62" s="6"/>
      <c r="F62" s="19"/>
      <c r="G62" s="24" t="s">
        <v>2</v>
      </c>
      <c r="H62" s="24" t="s">
        <v>2</v>
      </c>
      <c r="I62" s="31"/>
      <c r="J62" s="31"/>
      <c r="K62" s="35"/>
    </row>
    <row r="63" spans="1:11" x14ac:dyDescent="0.25">
      <c r="A63" s="28"/>
      <c r="B63" s="28"/>
      <c r="C63" s="58"/>
      <c r="D63" s="54"/>
      <c r="E63" s="6"/>
      <c r="F63" s="19"/>
      <c r="G63" s="24"/>
      <c r="H63" s="24"/>
      <c r="I63" s="31"/>
      <c r="J63" s="31"/>
      <c r="K63" s="35"/>
    </row>
    <row r="64" spans="1:11" x14ac:dyDescent="0.25">
      <c r="C64" s="59" t="s">
        <v>23</v>
      </c>
      <c r="D64" s="54"/>
      <c r="E64" s="6"/>
      <c r="F64" s="19"/>
      <c r="G64" s="24"/>
      <c r="H64" s="24"/>
      <c r="I64" s="31"/>
      <c r="J64" s="31"/>
      <c r="K64" s="35"/>
    </row>
    <row r="65" spans="1:54" x14ac:dyDescent="0.25">
      <c r="B65" s="8" t="s">
        <v>37</v>
      </c>
      <c r="C65" s="57" t="s">
        <v>38</v>
      </c>
      <c r="D65" s="54"/>
      <c r="E65" s="6"/>
      <c r="F65" s="19"/>
      <c r="G65" s="24">
        <v>77.87</v>
      </c>
      <c r="H65" s="24">
        <v>0.21</v>
      </c>
      <c r="I65" s="31"/>
      <c r="J65" s="31"/>
      <c r="K65" s="35"/>
    </row>
    <row r="66" spans="1:54" x14ac:dyDescent="0.25">
      <c r="C66" s="58" t="s">
        <v>39</v>
      </c>
      <c r="D66" s="54"/>
      <c r="E66" s="6"/>
      <c r="F66" s="19"/>
      <c r="G66" s="25">
        <v>77.87</v>
      </c>
      <c r="H66" s="25">
        <v>0.21</v>
      </c>
      <c r="I66" s="31"/>
      <c r="J66" s="31"/>
      <c r="K66" s="35"/>
    </row>
    <row r="67" spans="1:54" x14ac:dyDescent="0.25">
      <c r="C67" s="57"/>
      <c r="D67" s="54"/>
      <c r="E67" s="6"/>
      <c r="F67" s="19"/>
      <c r="G67" s="24"/>
      <c r="H67" s="24"/>
      <c r="I67" s="31"/>
      <c r="J67" s="31"/>
      <c r="K67" s="35"/>
    </row>
    <row r="68" spans="1:54" x14ac:dyDescent="0.25">
      <c r="A68" s="10"/>
      <c r="B68" s="28"/>
      <c r="C68" s="58" t="s">
        <v>24</v>
      </c>
      <c r="D68" s="54"/>
      <c r="E68" s="6"/>
      <c r="F68" s="19"/>
      <c r="G68" s="24"/>
      <c r="H68" s="24"/>
      <c r="I68" s="31"/>
      <c r="J68" s="31"/>
      <c r="K68" s="35"/>
    </row>
    <row r="69" spans="1:54" s="2" customFormat="1" ht="13.5" x14ac:dyDescent="0.25">
      <c r="A69" s="28"/>
      <c r="B69" s="28"/>
      <c r="C69" s="57" t="s">
        <v>4770</v>
      </c>
      <c r="D69" s="54"/>
      <c r="E69" s="6"/>
      <c r="F69" s="19"/>
      <c r="G69" s="24" t="s">
        <v>2</v>
      </c>
      <c r="H69" s="24" t="s">
        <v>2</v>
      </c>
      <c r="I69" s="31"/>
      <c r="J69" s="31"/>
      <c r="K69" s="35"/>
      <c r="L69" s="3"/>
      <c r="AI69" s="3"/>
      <c r="AV69" s="3"/>
      <c r="AX69" s="3"/>
      <c r="BB69" s="3"/>
    </row>
    <row r="70" spans="1:54" x14ac:dyDescent="0.25">
      <c r="B70" s="8"/>
      <c r="C70" s="57" t="s">
        <v>40</v>
      </c>
      <c r="D70" s="54"/>
      <c r="E70" s="6"/>
      <c r="F70" s="19"/>
      <c r="G70" s="24">
        <v>-5.48</v>
      </c>
      <c r="H70" s="24">
        <v>-0.02</v>
      </c>
      <c r="I70" s="31"/>
      <c r="J70" s="31"/>
      <c r="K70" s="35"/>
    </row>
    <row r="71" spans="1:54" x14ac:dyDescent="0.25">
      <c r="C71" s="58" t="s">
        <v>39</v>
      </c>
      <c r="D71" s="54"/>
      <c r="E71" s="6"/>
      <c r="F71" s="19"/>
      <c r="G71" s="25">
        <v>-5.48</v>
      </c>
      <c r="H71" s="25">
        <v>-0.02</v>
      </c>
      <c r="I71" s="31"/>
      <c r="J71" s="31"/>
      <c r="K71" s="35"/>
    </row>
    <row r="72" spans="1:54" x14ac:dyDescent="0.25">
      <c r="C72" s="57"/>
      <c r="D72" s="54"/>
      <c r="E72" s="6"/>
      <c r="F72" s="19"/>
      <c r="G72" s="24"/>
      <c r="H72" s="24"/>
      <c r="I72" s="31"/>
      <c r="J72" s="31"/>
      <c r="K72" s="35"/>
    </row>
    <row r="73" spans="1:54" x14ac:dyDescent="0.25">
      <c r="C73" s="60" t="s">
        <v>41</v>
      </c>
      <c r="D73" s="55"/>
      <c r="E73" s="5"/>
      <c r="F73" s="20"/>
      <c r="G73" s="26">
        <v>37744.129999999997</v>
      </c>
      <c r="H73" s="26">
        <v>100</v>
      </c>
      <c r="I73" s="32"/>
      <c r="J73" s="32"/>
      <c r="K73" s="36"/>
    </row>
    <row r="76" spans="1:54" x14ac:dyDescent="0.25">
      <c r="C76" s="1" t="s">
        <v>42</v>
      </c>
    </row>
    <row r="77" spans="1:54" x14ac:dyDescent="0.25">
      <c r="C77" s="37" t="s">
        <v>43</v>
      </c>
      <c r="D77" s="37"/>
      <c r="E77" s="37"/>
      <c r="F77" s="37"/>
      <c r="G77" s="37"/>
      <c r="H77" s="37"/>
      <c r="I77" s="37"/>
      <c r="J77" s="37"/>
      <c r="K77" s="37"/>
    </row>
    <row r="78" spans="1:54" x14ac:dyDescent="0.25">
      <c r="C78" s="2" t="s">
        <v>44</v>
      </c>
    </row>
    <row r="79" spans="1:54" x14ac:dyDescent="0.25">
      <c r="C79" s="2" t="s">
        <v>45</v>
      </c>
    </row>
    <row r="80" spans="1:54" x14ac:dyDescent="0.25">
      <c r="C80" s="2" t="s">
        <v>46</v>
      </c>
    </row>
    <row r="81" spans="3:6" x14ac:dyDescent="0.25">
      <c r="C81" s="2" t="s">
        <v>47</v>
      </c>
    </row>
    <row r="83" spans="3:6" x14ac:dyDescent="0.25">
      <c r="C83" s="74" t="s">
        <v>4829</v>
      </c>
      <c r="E83" s="74" t="s">
        <v>4830</v>
      </c>
      <c r="F83" s="75"/>
    </row>
    <row r="84" spans="3:6" x14ac:dyDescent="0.25">
      <c r="E84" s="2" t="s">
        <v>4892</v>
      </c>
    </row>
  </sheetData>
  <hyperlinks>
    <hyperlink ref="J2" location="'Index'!A1" display="'Index'!A1" xr:uid="{00000000-0004-0000-8E00-000000000000}"/>
  </hyperlinks>
  <pageMargins left="0.7" right="0.7" top="0.75" bottom="0.75" header="0.3" footer="0.3"/>
  <pageSetup orientation="portrait" horizontalDpi="4294967293"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sheetPr codeName="Sheet1121"/>
  <dimension ref="A1:IV100"/>
  <sheetViews>
    <sheetView showGridLines="0" zoomScale="90" zoomScaleNormal="90" workbookViewId="0">
      <pane ySplit="6" topLeftCell="A80"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4458</v>
      </c>
      <c r="J2" s="38" t="s">
        <v>4585</v>
      </c>
    </row>
    <row r="3" spans="1:54" ht="16.5" x14ac:dyDescent="0.3">
      <c r="C3" s="1" t="s">
        <v>26</v>
      </c>
      <c r="D3" s="21" t="s">
        <v>4459</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50</v>
      </c>
      <c r="C10" s="57" t="s">
        <v>51</v>
      </c>
      <c r="D10" s="54" t="s">
        <v>52</v>
      </c>
      <c r="E10" s="6" t="s">
        <v>53</v>
      </c>
      <c r="F10" s="19">
        <v>114301</v>
      </c>
      <c r="G10" s="24">
        <v>1887.22</v>
      </c>
      <c r="H10" s="24">
        <v>15.65</v>
      </c>
      <c r="I10" s="31"/>
      <c r="J10" s="31"/>
      <c r="K10" s="35"/>
    </row>
    <row r="11" spans="1:54" x14ac:dyDescent="0.25">
      <c r="B11" s="8" t="s">
        <v>206</v>
      </c>
      <c r="C11" s="57" t="s">
        <v>207</v>
      </c>
      <c r="D11" s="54" t="s">
        <v>208</v>
      </c>
      <c r="E11" s="6" t="s">
        <v>209</v>
      </c>
      <c r="F11" s="19">
        <v>54643</v>
      </c>
      <c r="G11" s="24">
        <v>1392.22</v>
      </c>
      <c r="H11" s="24">
        <v>11.54</v>
      </c>
      <c r="I11" s="31"/>
      <c r="J11" s="31"/>
      <c r="K11" s="35"/>
    </row>
    <row r="12" spans="1:54" x14ac:dyDescent="0.25">
      <c r="B12" s="8" t="s">
        <v>61</v>
      </c>
      <c r="C12" s="57" t="s">
        <v>62</v>
      </c>
      <c r="D12" s="54" t="s">
        <v>63</v>
      </c>
      <c r="E12" s="6" t="s">
        <v>53</v>
      </c>
      <c r="F12" s="19">
        <v>110664</v>
      </c>
      <c r="G12" s="24">
        <v>1104.48</v>
      </c>
      <c r="H12" s="24">
        <v>9.16</v>
      </c>
      <c r="I12" s="31"/>
      <c r="J12" s="31"/>
      <c r="K12" s="35"/>
    </row>
    <row r="13" spans="1:54" x14ac:dyDescent="0.25">
      <c r="B13" s="8" t="s">
        <v>54</v>
      </c>
      <c r="C13" s="57" t="s">
        <v>55</v>
      </c>
      <c r="D13" s="54" t="s">
        <v>56</v>
      </c>
      <c r="E13" s="6" t="s">
        <v>57</v>
      </c>
      <c r="F13" s="19">
        <v>57168</v>
      </c>
      <c r="G13" s="24">
        <v>774.68</v>
      </c>
      <c r="H13" s="24">
        <v>6.42</v>
      </c>
      <c r="I13" s="31"/>
      <c r="J13" s="31"/>
      <c r="K13" s="35"/>
    </row>
    <row r="14" spans="1:54" x14ac:dyDescent="0.25">
      <c r="B14" s="8" t="s">
        <v>191</v>
      </c>
      <c r="C14" s="57" t="s">
        <v>192</v>
      </c>
      <c r="D14" s="54" t="s">
        <v>193</v>
      </c>
      <c r="E14" s="6" t="s">
        <v>95</v>
      </c>
      <c r="F14" s="19">
        <v>139738</v>
      </c>
      <c r="G14" s="24">
        <v>650.62</v>
      </c>
      <c r="H14" s="24">
        <v>5.39</v>
      </c>
      <c r="I14" s="31"/>
      <c r="J14" s="31"/>
      <c r="K14" s="35"/>
    </row>
    <row r="15" spans="1:54" x14ac:dyDescent="0.25">
      <c r="B15" s="8" t="s">
        <v>58</v>
      </c>
      <c r="C15" s="57" t="s">
        <v>59</v>
      </c>
      <c r="D15" s="54" t="s">
        <v>60</v>
      </c>
      <c r="E15" s="6" t="s">
        <v>57</v>
      </c>
      <c r="F15" s="19">
        <v>16223</v>
      </c>
      <c r="G15" s="24">
        <v>555.01</v>
      </c>
      <c r="H15" s="24">
        <v>4.5999999999999996</v>
      </c>
      <c r="I15" s="31"/>
      <c r="J15" s="31"/>
      <c r="K15" s="35"/>
    </row>
    <row r="16" spans="1:54" x14ac:dyDescent="0.25">
      <c r="B16" s="8" t="s">
        <v>67</v>
      </c>
      <c r="C16" s="57" t="s">
        <v>68</v>
      </c>
      <c r="D16" s="54" t="s">
        <v>69</v>
      </c>
      <c r="E16" s="6" t="s">
        <v>70</v>
      </c>
      <c r="F16" s="19">
        <v>19142</v>
      </c>
      <c r="G16" s="24">
        <v>512.99</v>
      </c>
      <c r="H16" s="24">
        <v>4.25</v>
      </c>
      <c r="I16" s="31"/>
      <c r="J16" s="31"/>
      <c r="K16" s="35"/>
    </row>
    <row r="17" spans="2:11" x14ac:dyDescent="0.25">
      <c r="B17" s="8" t="s">
        <v>116</v>
      </c>
      <c r="C17" s="57" t="s">
        <v>117</v>
      </c>
      <c r="D17" s="54" t="s">
        <v>118</v>
      </c>
      <c r="E17" s="6" t="s">
        <v>53</v>
      </c>
      <c r="F17" s="19">
        <v>22651</v>
      </c>
      <c r="G17" s="24">
        <v>420.52</v>
      </c>
      <c r="H17" s="24">
        <v>3.49</v>
      </c>
      <c r="I17" s="31"/>
      <c r="J17" s="31"/>
      <c r="K17" s="35"/>
    </row>
    <row r="18" spans="2:11" x14ac:dyDescent="0.25">
      <c r="B18" s="8" t="s">
        <v>64</v>
      </c>
      <c r="C18" s="57" t="s">
        <v>65</v>
      </c>
      <c r="D18" s="54" t="s">
        <v>66</v>
      </c>
      <c r="E18" s="6" t="s">
        <v>53</v>
      </c>
      <c r="F18" s="19">
        <v>43869</v>
      </c>
      <c r="G18" s="24">
        <v>418.51</v>
      </c>
      <c r="H18" s="24">
        <v>3.47</v>
      </c>
      <c r="I18" s="31"/>
      <c r="J18" s="31"/>
      <c r="K18" s="35"/>
    </row>
    <row r="19" spans="2:11" x14ac:dyDescent="0.25">
      <c r="B19" s="8" t="s">
        <v>79</v>
      </c>
      <c r="C19" s="57" t="s">
        <v>80</v>
      </c>
      <c r="D19" s="54" t="s">
        <v>81</v>
      </c>
      <c r="E19" s="6" t="s">
        <v>53</v>
      </c>
      <c r="F19" s="19">
        <v>59361</v>
      </c>
      <c r="G19" s="24">
        <v>368.1</v>
      </c>
      <c r="H19" s="24">
        <v>3.05</v>
      </c>
      <c r="I19" s="31"/>
      <c r="J19" s="31"/>
      <c r="K19" s="35"/>
    </row>
    <row r="20" spans="2:11" x14ac:dyDescent="0.25">
      <c r="B20" s="8" t="s">
        <v>92</v>
      </c>
      <c r="C20" s="57" t="s">
        <v>93</v>
      </c>
      <c r="D20" s="54" t="s">
        <v>94</v>
      </c>
      <c r="E20" s="6" t="s">
        <v>95</v>
      </c>
      <c r="F20" s="19">
        <v>14142</v>
      </c>
      <c r="G20" s="24">
        <v>362.25</v>
      </c>
      <c r="H20" s="24">
        <v>3</v>
      </c>
      <c r="I20" s="31"/>
      <c r="J20" s="31"/>
      <c r="K20" s="35"/>
    </row>
    <row r="21" spans="2:11" x14ac:dyDescent="0.25">
      <c r="B21" s="8" t="s">
        <v>233</v>
      </c>
      <c r="C21" s="57" t="s">
        <v>234</v>
      </c>
      <c r="D21" s="54" t="s">
        <v>235</v>
      </c>
      <c r="E21" s="6" t="s">
        <v>236</v>
      </c>
      <c r="F21" s="19">
        <v>38850</v>
      </c>
      <c r="G21" s="24">
        <v>345.86</v>
      </c>
      <c r="H21" s="24">
        <v>2.87</v>
      </c>
      <c r="I21" s="31"/>
      <c r="J21" s="31"/>
      <c r="K21" s="35"/>
    </row>
    <row r="22" spans="2:11" x14ac:dyDescent="0.25">
      <c r="B22" s="8" t="s">
        <v>531</v>
      </c>
      <c r="C22" s="57" t="s">
        <v>532</v>
      </c>
      <c r="D22" s="54" t="s">
        <v>533</v>
      </c>
      <c r="E22" s="6" t="s">
        <v>103</v>
      </c>
      <c r="F22" s="19">
        <v>4218</v>
      </c>
      <c r="G22" s="24">
        <v>307.89999999999998</v>
      </c>
      <c r="H22" s="24">
        <v>2.5499999999999998</v>
      </c>
      <c r="I22" s="31"/>
      <c r="J22" s="31"/>
      <c r="K22" s="35"/>
    </row>
    <row r="23" spans="2:11" x14ac:dyDescent="0.25">
      <c r="B23" s="8" t="s">
        <v>957</v>
      </c>
      <c r="C23" s="57" t="s">
        <v>958</v>
      </c>
      <c r="D23" s="54" t="s">
        <v>959</v>
      </c>
      <c r="E23" s="6" t="s">
        <v>111</v>
      </c>
      <c r="F23" s="19">
        <v>7141</v>
      </c>
      <c r="G23" s="24">
        <v>241.01</v>
      </c>
      <c r="H23" s="24">
        <v>2</v>
      </c>
      <c r="I23" s="31"/>
      <c r="J23" s="31"/>
      <c r="K23" s="35"/>
    </row>
    <row r="24" spans="2:11" x14ac:dyDescent="0.25">
      <c r="B24" s="8" t="s">
        <v>82</v>
      </c>
      <c r="C24" s="57" t="s">
        <v>83</v>
      </c>
      <c r="D24" s="54" t="s">
        <v>84</v>
      </c>
      <c r="E24" s="6" t="s">
        <v>85</v>
      </c>
      <c r="F24" s="19">
        <v>15163</v>
      </c>
      <c r="G24" s="24">
        <v>223.8</v>
      </c>
      <c r="H24" s="24">
        <v>1.86</v>
      </c>
      <c r="I24" s="31"/>
      <c r="J24" s="31"/>
      <c r="K24" s="35"/>
    </row>
    <row r="25" spans="2:11" x14ac:dyDescent="0.25">
      <c r="B25" s="8" t="s">
        <v>89</v>
      </c>
      <c r="C25" s="57" t="s">
        <v>90</v>
      </c>
      <c r="D25" s="54" t="s">
        <v>91</v>
      </c>
      <c r="E25" s="6" t="s">
        <v>85</v>
      </c>
      <c r="F25" s="19">
        <v>2105</v>
      </c>
      <c r="G25" s="24">
        <v>206.7</v>
      </c>
      <c r="H25" s="24">
        <v>1.71</v>
      </c>
      <c r="I25" s="31"/>
      <c r="J25" s="31"/>
      <c r="K25" s="35"/>
    </row>
    <row r="26" spans="2:11" x14ac:dyDescent="0.25">
      <c r="B26" s="8" t="s">
        <v>108</v>
      </c>
      <c r="C26" s="57" t="s">
        <v>109</v>
      </c>
      <c r="D26" s="54" t="s">
        <v>110</v>
      </c>
      <c r="E26" s="6" t="s">
        <v>111</v>
      </c>
      <c r="F26" s="19">
        <v>6607</v>
      </c>
      <c r="G26" s="24">
        <v>198.59</v>
      </c>
      <c r="H26" s="24">
        <v>1.65</v>
      </c>
      <c r="I26" s="31"/>
      <c r="J26" s="31"/>
      <c r="K26" s="35"/>
    </row>
    <row r="27" spans="2:11" x14ac:dyDescent="0.25">
      <c r="B27" s="8" t="s">
        <v>219</v>
      </c>
      <c r="C27" s="57" t="s">
        <v>220</v>
      </c>
      <c r="D27" s="54" t="s">
        <v>221</v>
      </c>
      <c r="E27" s="6" t="s">
        <v>126</v>
      </c>
      <c r="F27" s="19">
        <v>17098</v>
      </c>
      <c r="G27" s="24">
        <v>195.43</v>
      </c>
      <c r="H27" s="24">
        <v>1.62</v>
      </c>
      <c r="I27" s="31"/>
      <c r="J27" s="31"/>
      <c r="K27" s="35"/>
    </row>
    <row r="28" spans="2:11" x14ac:dyDescent="0.25">
      <c r="B28" s="8" t="s">
        <v>330</v>
      </c>
      <c r="C28" s="57" t="s">
        <v>331</v>
      </c>
      <c r="D28" s="54" t="s">
        <v>332</v>
      </c>
      <c r="E28" s="6" t="s">
        <v>57</v>
      </c>
      <c r="F28" s="19">
        <v>16761</v>
      </c>
      <c r="G28" s="24">
        <v>187.23</v>
      </c>
      <c r="H28" s="24">
        <v>1.55</v>
      </c>
      <c r="I28" s="31"/>
      <c r="J28" s="31"/>
      <c r="K28" s="35"/>
    </row>
    <row r="29" spans="2:11" x14ac:dyDescent="0.25">
      <c r="B29" s="8" t="s">
        <v>415</v>
      </c>
      <c r="C29" s="57" t="s">
        <v>416</v>
      </c>
      <c r="D29" s="54" t="s">
        <v>417</v>
      </c>
      <c r="E29" s="6" t="s">
        <v>85</v>
      </c>
      <c r="F29" s="19">
        <v>27879</v>
      </c>
      <c r="G29" s="24">
        <v>179.55</v>
      </c>
      <c r="H29" s="24">
        <v>1.49</v>
      </c>
      <c r="I29" s="31"/>
      <c r="J29" s="31"/>
      <c r="K29" s="35"/>
    </row>
    <row r="30" spans="2:11" x14ac:dyDescent="0.25">
      <c r="B30" s="8" t="s">
        <v>431</v>
      </c>
      <c r="C30" s="57" t="s">
        <v>432</v>
      </c>
      <c r="D30" s="54" t="s">
        <v>433</v>
      </c>
      <c r="E30" s="6" t="s">
        <v>291</v>
      </c>
      <c r="F30" s="19">
        <v>75246</v>
      </c>
      <c r="G30" s="24">
        <v>164.37</v>
      </c>
      <c r="H30" s="24">
        <v>1.36</v>
      </c>
      <c r="I30" s="31"/>
      <c r="J30" s="31"/>
      <c r="K30" s="35"/>
    </row>
    <row r="31" spans="2:11" x14ac:dyDescent="0.25">
      <c r="B31" s="8" t="s">
        <v>281</v>
      </c>
      <c r="C31" s="57" t="s">
        <v>282</v>
      </c>
      <c r="D31" s="54" t="s">
        <v>283</v>
      </c>
      <c r="E31" s="6" t="s">
        <v>185</v>
      </c>
      <c r="F31" s="19">
        <v>127737</v>
      </c>
      <c r="G31" s="24">
        <v>157.31</v>
      </c>
      <c r="H31" s="24">
        <v>1.3</v>
      </c>
      <c r="I31" s="31"/>
      <c r="J31" s="31"/>
      <c r="K31" s="35"/>
    </row>
    <row r="32" spans="2:11" x14ac:dyDescent="0.25">
      <c r="B32" s="8" t="s">
        <v>962</v>
      </c>
      <c r="C32" s="57" t="s">
        <v>963</v>
      </c>
      <c r="D32" s="54" t="s">
        <v>964</v>
      </c>
      <c r="E32" s="6" t="s">
        <v>103</v>
      </c>
      <c r="F32" s="19">
        <v>9838</v>
      </c>
      <c r="G32" s="24">
        <v>157.25</v>
      </c>
      <c r="H32" s="24">
        <v>1.3</v>
      </c>
      <c r="I32" s="31"/>
      <c r="J32" s="31"/>
      <c r="K32" s="35"/>
    </row>
    <row r="33" spans="2:11" x14ac:dyDescent="0.25">
      <c r="B33" s="8" t="s">
        <v>71</v>
      </c>
      <c r="C33" s="57" t="s">
        <v>72</v>
      </c>
      <c r="D33" s="54" t="s">
        <v>73</v>
      </c>
      <c r="E33" s="6" t="s">
        <v>74</v>
      </c>
      <c r="F33" s="19">
        <v>1829</v>
      </c>
      <c r="G33" s="24">
        <v>152.08000000000001</v>
      </c>
      <c r="H33" s="24">
        <v>1.26</v>
      </c>
      <c r="I33" s="31"/>
      <c r="J33" s="31"/>
      <c r="K33" s="35"/>
    </row>
    <row r="34" spans="2:11" x14ac:dyDescent="0.25">
      <c r="B34" s="8" t="s">
        <v>960</v>
      </c>
      <c r="C34" s="57" t="s">
        <v>717</v>
      </c>
      <c r="D34" s="54" t="s">
        <v>961</v>
      </c>
      <c r="E34" s="6" t="s">
        <v>53</v>
      </c>
      <c r="F34" s="19">
        <v>10321</v>
      </c>
      <c r="G34" s="24">
        <v>146.31</v>
      </c>
      <c r="H34" s="24">
        <v>1.21</v>
      </c>
      <c r="I34" s="31"/>
      <c r="J34" s="31"/>
      <c r="K34" s="35"/>
    </row>
    <row r="35" spans="2:11" x14ac:dyDescent="0.25">
      <c r="B35" s="8" t="s">
        <v>543</v>
      </c>
      <c r="C35" s="57" t="s">
        <v>544</v>
      </c>
      <c r="D35" s="54" t="s">
        <v>545</v>
      </c>
      <c r="E35" s="6" t="s">
        <v>291</v>
      </c>
      <c r="F35" s="19">
        <v>54128</v>
      </c>
      <c r="G35" s="24">
        <v>143.97999999999999</v>
      </c>
      <c r="H35" s="24">
        <v>1.19</v>
      </c>
      <c r="I35" s="31"/>
      <c r="J35" s="31"/>
      <c r="K35" s="35"/>
    </row>
    <row r="36" spans="2:11" x14ac:dyDescent="0.25">
      <c r="B36" s="8" t="s">
        <v>352</v>
      </c>
      <c r="C36" s="57" t="s">
        <v>353</v>
      </c>
      <c r="D36" s="54" t="s">
        <v>354</v>
      </c>
      <c r="E36" s="6" t="s">
        <v>103</v>
      </c>
      <c r="F36" s="19">
        <v>53967</v>
      </c>
      <c r="G36" s="24">
        <v>135.46</v>
      </c>
      <c r="H36" s="24">
        <v>1.1200000000000001</v>
      </c>
      <c r="I36" s="31"/>
      <c r="J36" s="31"/>
      <c r="K36" s="35" t="s">
        <v>4791</v>
      </c>
    </row>
    <row r="37" spans="2:11" x14ac:dyDescent="0.25">
      <c r="B37" s="8" t="s">
        <v>523</v>
      </c>
      <c r="C37" s="57" t="s">
        <v>524</v>
      </c>
      <c r="D37" s="54" t="s">
        <v>525</v>
      </c>
      <c r="E37" s="6" t="s">
        <v>122</v>
      </c>
      <c r="F37" s="19">
        <v>565</v>
      </c>
      <c r="G37" s="24">
        <v>127.47</v>
      </c>
      <c r="H37" s="24">
        <v>1.06</v>
      </c>
      <c r="I37" s="31"/>
      <c r="J37" s="31"/>
      <c r="K37" s="35"/>
    </row>
    <row r="38" spans="2:11" x14ac:dyDescent="0.25">
      <c r="B38" s="8" t="s">
        <v>969</v>
      </c>
      <c r="C38" s="57" t="s">
        <v>970</v>
      </c>
      <c r="D38" s="54" t="s">
        <v>971</v>
      </c>
      <c r="E38" s="6" t="s">
        <v>185</v>
      </c>
      <c r="F38" s="19">
        <v>14929</v>
      </c>
      <c r="G38" s="24">
        <v>121.94</v>
      </c>
      <c r="H38" s="24">
        <v>1.01</v>
      </c>
      <c r="I38" s="31"/>
      <c r="J38" s="31"/>
      <c r="K38" s="35"/>
    </row>
    <row r="39" spans="2:11" x14ac:dyDescent="0.25">
      <c r="B39" s="8" t="s">
        <v>160</v>
      </c>
      <c r="C39" s="57" t="s">
        <v>161</v>
      </c>
      <c r="D39" s="54" t="s">
        <v>162</v>
      </c>
      <c r="E39" s="6" t="s">
        <v>57</v>
      </c>
      <c r="F39" s="19">
        <v>10026</v>
      </c>
      <c r="G39" s="24">
        <v>111.86</v>
      </c>
      <c r="H39" s="24">
        <v>0.93</v>
      </c>
      <c r="I39" s="31"/>
      <c r="J39" s="31"/>
      <c r="K39" s="35"/>
    </row>
    <row r="40" spans="2:11" x14ac:dyDescent="0.25">
      <c r="B40" s="8" t="s">
        <v>424</v>
      </c>
      <c r="C40" s="57" t="s">
        <v>425</v>
      </c>
      <c r="D40" s="54" t="s">
        <v>426</v>
      </c>
      <c r="E40" s="6" t="s">
        <v>57</v>
      </c>
      <c r="F40" s="19">
        <v>23464</v>
      </c>
      <c r="G40" s="24">
        <v>95.03</v>
      </c>
      <c r="H40" s="24">
        <v>0.79</v>
      </c>
      <c r="I40" s="31"/>
      <c r="J40" s="31"/>
      <c r="K40" s="35"/>
    </row>
    <row r="41" spans="2:11" x14ac:dyDescent="0.25">
      <c r="C41" s="58" t="s">
        <v>39</v>
      </c>
      <c r="D41" s="54"/>
      <c r="E41" s="6"/>
      <c r="F41" s="19"/>
      <c r="G41" s="25">
        <v>12045.73</v>
      </c>
      <c r="H41" s="25">
        <v>99.85</v>
      </c>
      <c r="I41" s="31"/>
      <c r="J41" s="31"/>
      <c r="K41" s="35"/>
    </row>
    <row r="42" spans="2:11" x14ac:dyDescent="0.25">
      <c r="C42" s="57"/>
      <c r="D42" s="54"/>
      <c r="E42" s="6"/>
      <c r="F42" s="19"/>
      <c r="G42" s="24"/>
      <c r="H42" s="24"/>
      <c r="I42" s="31"/>
      <c r="J42" s="31"/>
      <c r="K42" s="35"/>
    </row>
    <row r="43" spans="2:11" x14ac:dyDescent="0.25">
      <c r="C43" s="58" t="s">
        <v>3</v>
      </c>
      <c r="D43" s="54"/>
      <c r="E43" s="6"/>
      <c r="F43" s="19"/>
      <c r="G43" s="24" t="s">
        <v>2</v>
      </c>
      <c r="H43" s="24" t="s">
        <v>2</v>
      </c>
      <c r="I43" s="31"/>
      <c r="J43" s="31"/>
      <c r="K43" s="35"/>
    </row>
    <row r="44" spans="2:11" x14ac:dyDescent="0.25">
      <c r="C44" s="57"/>
      <c r="D44" s="54"/>
      <c r="E44" s="6"/>
      <c r="F44" s="19"/>
      <c r="G44" s="24"/>
      <c r="H44" s="24"/>
      <c r="I44" s="31"/>
      <c r="J44" s="31"/>
      <c r="K44" s="35"/>
    </row>
    <row r="45" spans="2:11" x14ac:dyDescent="0.25">
      <c r="C45" s="58" t="s">
        <v>4</v>
      </c>
      <c r="D45" s="54"/>
      <c r="E45" s="6"/>
      <c r="F45" s="19"/>
      <c r="G45" s="24" t="s">
        <v>2</v>
      </c>
      <c r="H45" s="24" t="s">
        <v>2</v>
      </c>
      <c r="I45" s="31"/>
      <c r="J45" s="31"/>
      <c r="K45" s="35"/>
    </row>
    <row r="46" spans="2:11" x14ac:dyDescent="0.25">
      <c r="C46" s="57"/>
      <c r="D46" s="54"/>
      <c r="E46" s="6"/>
      <c r="F46" s="19"/>
      <c r="G46" s="24"/>
      <c r="H46" s="24"/>
      <c r="I46" s="31"/>
      <c r="J46" s="31"/>
      <c r="K46" s="35"/>
    </row>
    <row r="47" spans="2:11" x14ac:dyDescent="0.25">
      <c r="C47" s="58" t="s">
        <v>5</v>
      </c>
      <c r="D47" s="54"/>
      <c r="E47" s="6"/>
      <c r="F47" s="19"/>
      <c r="G47" s="24"/>
      <c r="H47" s="24"/>
      <c r="I47" s="31"/>
      <c r="J47" s="31"/>
      <c r="K47" s="35"/>
    </row>
    <row r="48" spans="2:11" x14ac:dyDescent="0.25">
      <c r="C48" s="57"/>
      <c r="D48" s="54"/>
      <c r="E48" s="6"/>
      <c r="F48" s="19"/>
      <c r="G48" s="24"/>
      <c r="H48" s="24"/>
      <c r="I48" s="31"/>
      <c r="J48" s="31"/>
      <c r="K48" s="35"/>
    </row>
    <row r="49" spans="3:11" x14ac:dyDescent="0.25">
      <c r="C49" s="58" t="s">
        <v>6</v>
      </c>
      <c r="D49" s="54"/>
      <c r="E49" s="6"/>
      <c r="F49" s="19"/>
      <c r="G49" s="24" t="s">
        <v>2</v>
      </c>
      <c r="H49" s="24" t="s">
        <v>2</v>
      </c>
      <c r="I49" s="31"/>
      <c r="J49" s="31"/>
      <c r="K49" s="35"/>
    </row>
    <row r="50" spans="3:11" x14ac:dyDescent="0.25">
      <c r="C50" s="57"/>
      <c r="D50" s="54"/>
      <c r="E50" s="6"/>
      <c r="F50" s="19"/>
      <c r="G50" s="24"/>
      <c r="H50" s="24"/>
      <c r="I50" s="31"/>
      <c r="J50" s="31"/>
      <c r="K50" s="35"/>
    </row>
    <row r="51" spans="3:11" x14ac:dyDescent="0.25">
      <c r="C51" s="58" t="s">
        <v>7</v>
      </c>
      <c r="D51" s="54"/>
      <c r="E51" s="6"/>
      <c r="F51" s="19"/>
      <c r="G51" s="24" t="s">
        <v>2</v>
      </c>
      <c r="H51" s="24" t="s">
        <v>2</v>
      </c>
      <c r="I51" s="31"/>
      <c r="J51" s="31"/>
      <c r="K51" s="35"/>
    </row>
    <row r="52" spans="3:11" x14ac:dyDescent="0.25">
      <c r="C52" s="57"/>
      <c r="D52" s="54"/>
      <c r="E52" s="6"/>
      <c r="F52" s="19"/>
      <c r="G52" s="24"/>
      <c r="H52" s="24"/>
      <c r="I52" s="31"/>
      <c r="J52" s="31"/>
      <c r="K52" s="35"/>
    </row>
    <row r="53" spans="3:11" x14ac:dyDescent="0.25">
      <c r="C53" s="58" t="s">
        <v>8</v>
      </c>
      <c r="D53" s="54"/>
      <c r="E53" s="6"/>
      <c r="F53" s="19"/>
      <c r="G53" s="24" t="s">
        <v>2</v>
      </c>
      <c r="H53" s="24" t="s">
        <v>2</v>
      </c>
      <c r="I53" s="31"/>
      <c r="J53" s="31"/>
      <c r="K53" s="35"/>
    </row>
    <row r="54" spans="3:11" x14ac:dyDescent="0.25">
      <c r="C54" s="57"/>
      <c r="D54" s="54"/>
      <c r="E54" s="6"/>
      <c r="F54" s="19"/>
      <c r="G54" s="24"/>
      <c r="H54" s="24"/>
      <c r="I54" s="31"/>
      <c r="J54" s="31"/>
      <c r="K54" s="35"/>
    </row>
    <row r="55" spans="3:11" x14ac:dyDescent="0.25">
      <c r="C55" s="58" t="s">
        <v>9</v>
      </c>
      <c r="D55" s="54"/>
      <c r="E55" s="6"/>
      <c r="F55" s="19"/>
      <c r="G55" s="24" t="s">
        <v>2</v>
      </c>
      <c r="H55" s="24" t="s">
        <v>2</v>
      </c>
      <c r="I55" s="31"/>
      <c r="J55" s="31"/>
      <c r="K55" s="35"/>
    </row>
    <row r="56" spans="3:11" x14ac:dyDescent="0.25">
      <c r="C56" s="57"/>
      <c r="D56" s="54"/>
      <c r="E56" s="6"/>
      <c r="F56" s="19"/>
      <c r="G56" s="24"/>
      <c r="H56" s="24"/>
      <c r="I56" s="31"/>
      <c r="J56" s="31"/>
      <c r="K56" s="35"/>
    </row>
    <row r="57" spans="3:11" x14ac:dyDescent="0.25">
      <c r="C57" s="58" t="s">
        <v>10</v>
      </c>
      <c r="D57" s="54"/>
      <c r="E57" s="6"/>
      <c r="F57" s="19"/>
      <c r="G57" s="24" t="s">
        <v>2</v>
      </c>
      <c r="H57" s="24" t="s">
        <v>2</v>
      </c>
      <c r="I57" s="31"/>
      <c r="J57" s="31"/>
      <c r="K57" s="35"/>
    </row>
    <row r="58" spans="3:11" x14ac:dyDescent="0.25">
      <c r="C58" s="57"/>
      <c r="D58" s="54"/>
      <c r="E58" s="6"/>
      <c r="F58" s="19"/>
      <c r="G58" s="24"/>
      <c r="H58" s="24"/>
      <c r="I58" s="31"/>
      <c r="J58" s="31"/>
      <c r="K58" s="35"/>
    </row>
    <row r="59" spans="3:11" x14ac:dyDescent="0.25">
      <c r="C59" s="58" t="s">
        <v>11</v>
      </c>
      <c r="D59" s="54"/>
      <c r="E59" s="6"/>
      <c r="F59" s="19"/>
      <c r="G59" s="24"/>
      <c r="H59" s="24"/>
      <c r="I59" s="31"/>
      <c r="J59" s="31"/>
      <c r="K59" s="35"/>
    </row>
    <row r="60" spans="3:11" x14ac:dyDescent="0.25">
      <c r="C60" s="57"/>
      <c r="D60" s="54"/>
      <c r="E60" s="6"/>
      <c r="F60" s="19"/>
      <c r="G60" s="24"/>
      <c r="H60" s="24"/>
      <c r="I60" s="31"/>
      <c r="J60" s="31"/>
      <c r="K60" s="35"/>
    </row>
    <row r="61" spans="3:11" x14ac:dyDescent="0.25">
      <c r="C61" s="58" t="s">
        <v>13</v>
      </c>
      <c r="D61" s="54"/>
      <c r="E61" s="6"/>
      <c r="F61" s="19"/>
      <c r="G61" s="24" t="s">
        <v>2</v>
      </c>
      <c r="H61" s="24" t="s">
        <v>2</v>
      </c>
      <c r="I61" s="31"/>
      <c r="J61" s="31"/>
      <c r="K61" s="35"/>
    </row>
    <row r="62" spans="3:11" x14ac:dyDescent="0.25">
      <c r="C62" s="57"/>
      <c r="D62" s="54"/>
      <c r="E62" s="6"/>
      <c r="F62" s="19"/>
      <c r="G62" s="24"/>
      <c r="H62" s="24"/>
      <c r="I62" s="31"/>
      <c r="J62" s="31"/>
      <c r="K62" s="35"/>
    </row>
    <row r="63" spans="3:11" x14ac:dyDescent="0.25">
      <c r="C63" s="58" t="s">
        <v>14</v>
      </c>
      <c r="D63" s="54"/>
      <c r="E63" s="6"/>
      <c r="F63" s="19"/>
      <c r="G63" s="24" t="s">
        <v>2</v>
      </c>
      <c r="H63" s="24" t="s">
        <v>2</v>
      </c>
      <c r="I63" s="31"/>
      <c r="J63" s="31"/>
      <c r="K63" s="35"/>
    </row>
    <row r="64" spans="3:11" x14ac:dyDescent="0.25">
      <c r="C64" s="57"/>
      <c r="D64" s="54"/>
      <c r="E64" s="6"/>
      <c r="F64" s="19"/>
      <c r="G64" s="24"/>
      <c r="H64" s="24"/>
      <c r="I64" s="31"/>
      <c r="J64" s="31"/>
      <c r="K64" s="35"/>
    </row>
    <row r="65" spans="1:11" x14ac:dyDescent="0.25">
      <c r="C65" s="58" t="s">
        <v>15</v>
      </c>
      <c r="D65" s="54"/>
      <c r="E65" s="6"/>
      <c r="F65" s="19"/>
      <c r="G65" s="24" t="s">
        <v>2</v>
      </c>
      <c r="H65" s="24" t="s">
        <v>2</v>
      </c>
      <c r="I65" s="31"/>
      <c r="J65" s="31"/>
      <c r="K65" s="35"/>
    </row>
    <row r="66" spans="1:11" x14ac:dyDescent="0.25">
      <c r="C66" s="57"/>
      <c r="D66" s="54"/>
      <c r="E66" s="6"/>
      <c r="F66" s="19"/>
      <c r="G66" s="24"/>
      <c r="H66" s="24"/>
      <c r="I66" s="31"/>
      <c r="J66" s="31"/>
      <c r="K66" s="35"/>
    </row>
    <row r="67" spans="1:11" x14ac:dyDescent="0.25">
      <c r="C67" s="58" t="s">
        <v>16</v>
      </c>
      <c r="D67" s="54"/>
      <c r="E67" s="6"/>
      <c r="F67" s="19"/>
      <c r="G67" s="24" t="s">
        <v>2</v>
      </c>
      <c r="H67" s="24" t="s">
        <v>2</v>
      </c>
      <c r="I67" s="31"/>
      <c r="J67" s="31"/>
      <c r="K67" s="35"/>
    </row>
    <row r="68" spans="1:11" x14ac:dyDescent="0.25">
      <c r="C68" s="57"/>
      <c r="D68" s="54"/>
      <c r="E68" s="6"/>
      <c r="F68" s="19"/>
      <c r="G68" s="24"/>
      <c r="H68" s="24"/>
      <c r="I68" s="31"/>
      <c r="J68" s="31"/>
      <c r="K68" s="35"/>
    </row>
    <row r="69" spans="1:11" x14ac:dyDescent="0.25">
      <c r="C69" s="58" t="s">
        <v>17</v>
      </c>
      <c r="D69" s="54"/>
      <c r="E69" s="6"/>
      <c r="F69" s="19"/>
      <c r="G69" s="24" t="s">
        <v>2</v>
      </c>
      <c r="H69" s="24" t="s">
        <v>2</v>
      </c>
      <c r="I69" s="31"/>
      <c r="J69" s="31"/>
      <c r="K69" s="35"/>
    </row>
    <row r="70" spans="1:11" x14ac:dyDescent="0.25">
      <c r="C70" s="57"/>
      <c r="D70" s="54"/>
      <c r="E70" s="6"/>
      <c r="F70" s="19"/>
      <c r="G70" s="24"/>
      <c r="H70" s="24"/>
      <c r="I70" s="31"/>
      <c r="J70" s="31"/>
      <c r="K70" s="35"/>
    </row>
    <row r="71" spans="1:11" x14ac:dyDescent="0.25">
      <c r="A71" s="10"/>
      <c r="B71" s="28"/>
      <c r="C71" s="58" t="s">
        <v>18</v>
      </c>
      <c r="D71" s="54"/>
      <c r="E71" s="6"/>
      <c r="F71" s="19"/>
      <c r="G71" s="24"/>
      <c r="H71" s="24"/>
      <c r="I71" s="31"/>
      <c r="J71" s="31"/>
      <c r="K71" s="35"/>
    </row>
    <row r="72" spans="1:11" x14ac:dyDescent="0.25">
      <c r="A72" s="28"/>
      <c r="B72" s="28"/>
      <c r="C72" s="58" t="s">
        <v>19</v>
      </c>
      <c r="D72" s="54"/>
      <c r="E72" s="6"/>
      <c r="F72" s="19"/>
      <c r="G72" s="24" t="s">
        <v>2</v>
      </c>
      <c r="H72" s="24" t="s">
        <v>2</v>
      </c>
      <c r="I72" s="31"/>
      <c r="J72" s="31"/>
      <c r="K72" s="35"/>
    </row>
    <row r="73" spans="1:11" x14ac:dyDescent="0.25">
      <c r="A73" s="28"/>
      <c r="B73" s="28"/>
      <c r="C73" s="58"/>
      <c r="D73" s="54"/>
      <c r="E73" s="6"/>
      <c r="F73" s="19"/>
      <c r="G73" s="24"/>
      <c r="H73" s="24"/>
      <c r="I73" s="31"/>
      <c r="J73" s="31"/>
      <c r="K73" s="35"/>
    </row>
    <row r="74" spans="1:11" x14ac:dyDescent="0.25">
      <c r="A74" s="28"/>
      <c r="B74" s="28"/>
      <c r="C74" s="58" t="s">
        <v>20</v>
      </c>
      <c r="D74" s="54"/>
      <c r="E74" s="6"/>
      <c r="F74" s="19"/>
      <c r="G74" s="24" t="s">
        <v>2</v>
      </c>
      <c r="H74" s="24" t="s">
        <v>2</v>
      </c>
      <c r="I74" s="31"/>
      <c r="J74" s="31"/>
      <c r="K74" s="35"/>
    </row>
    <row r="75" spans="1:11" x14ac:dyDescent="0.25">
      <c r="A75" s="28"/>
      <c r="B75" s="28"/>
      <c r="C75" s="58"/>
      <c r="D75" s="54"/>
      <c r="E75" s="6"/>
      <c r="F75" s="19"/>
      <c r="G75" s="24"/>
      <c r="H75" s="24"/>
      <c r="I75" s="31"/>
      <c r="J75" s="31"/>
      <c r="K75" s="35"/>
    </row>
    <row r="76" spans="1:11" x14ac:dyDescent="0.25">
      <c r="A76" s="28"/>
      <c r="B76" s="28"/>
      <c r="C76" s="58" t="s">
        <v>21</v>
      </c>
      <c r="D76" s="54"/>
      <c r="E76" s="6"/>
      <c r="F76" s="19"/>
      <c r="G76" s="24" t="s">
        <v>2</v>
      </c>
      <c r="H76" s="24" t="s">
        <v>2</v>
      </c>
      <c r="I76" s="31"/>
      <c r="J76" s="31"/>
      <c r="K76" s="35"/>
    </row>
    <row r="77" spans="1:11" x14ac:dyDescent="0.25">
      <c r="A77" s="28"/>
      <c r="B77" s="28"/>
      <c r="C77" s="58"/>
      <c r="D77" s="54"/>
      <c r="E77" s="6"/>
      <c r="F77" s="19"/>
      <c r="G77" s="24"/>
      <c r="H77" s="24"/>
      <c r="I77" s="31"/>
      <c r="J77" s="31"/>
      <c r="K77" s="35"/>
    </row>
    <row r="78" spans="1:11" x14ac:dyDescent="0.25">
      <c r="A78" s="28"/>
      <c r="B78" s="28"/>
      <c r="C78" s="58" t="s">
        <v>22</v>
      </c>
      <c r="D78" s="54"/>
      <c r="E78" s="6"/>
      <c r="F78" s="19"/>
      <c r="G78" s="24" t="s">
        <v>2</v>
      </c>
      <c r="H78" s="24" t="s">
        <v>2</v>
      </c>
      <c r="I78" s="31"/>
      <c r="J78" s="31"/>
      <c r="K78" s="35"/>
    </row>
    <row r="79" spans="1:11" x14ac:dyDescent="0.25">
      <c r="A79" s="28"/>
      <c r="B79" s="28"/>
      <c r="C79" s="58"/>
      <c r="D79" s="54"/>
      <c r="E79" s="6"/>
      <c r="F79" s="19"/>
      <c r="G79" s="24"/>
      <c r="H79" s="24"/>
      <c r="I79" s="31"/>
      <c r="J79" s="31"/>
      <c r="K79" s="35"/>
    </row>
    <row r="80" spans="1:11" x14ac:dyDescent="0.25">
      <c r="C80" s="59" t="s">
        <v>23</v>
      </c>
      <c r="D80" s="54"/>
      <c r="E80" s="6"/>
      <c r="F80" s="19"/>
      <c r="G80" s="24"/>
      <c r="H80" s="24"/>
      <c r="I80" s="31"/>
      <c r="J80" s="31"/>
      <c r="K80" s="35"/>
    </row>
    <row r="81" spans="1:54" x14ac:dyDescent="0.25">
      <c r="B81" s="8" t="s">
        <v>37</v>
      </c>
      <c r="C81" s="57" t="s">
        <v>38</v>
      </c>
      <c r="D81" s="54"/>
      <c r="E81" s="6"/>
      <c r="F81" s="19"/>
      <c r="G81" s="24">
        <v>23.61</v>
      </c>
      <c r="H81" s="24">
        <v>0.2</v>
      </c>
      <c r="I81" s="31"/>
      <c r="J81" s="31"/>
      <c r="K81" s="35"/>
    </row>
    <row r="82" spans="1:54" x14ac:dyDescent="0.25">
      <c r="C82" s="58" t="s">
        <v>39</v>
      </c>
      <c r="D82" s="54"/>
      <c r="E82" s="6"/>
      <c r="F82" s="19"/>
      <c r="G82" s="25">
        <v>23.61</v>
      </c>
      <c r="H82" s="25">
        <v>0.2</v>
      </c>
      <c r="I82" s="31"/>
      <c r="J82" s="31"/>
      <c r="K82" s="35"/>
    </row>
    <row r="83" spans="1:54" x14ac:dyDescent="0.25">
      <c r="C83" s="57"/>
      <c r="D83" s="54"/>
      <c r="E83" s="6"/>
      <c r="F83" s="19"/>
      <c r="G83" s="24"/>
      <c r="H83" s="24"/>
      <c r="I83" s="31"/>
      <c r="J83" s="31"/>
      <c r="K83" s="35"/>
    </row>
    <row r="84" spans="1:54" x14ac:dyDescent="0.25">
      <c r="A84" s="10"/>
      <c r="B84" s="28"/>
      <c r="C84" s="58" t="s">
        <v>24</v>
      </c>
      <c r="D84" s="54"/>
      <c r="E84" s="6"/>
      <c r="F84" s="19"/>
      <c r="G84" s="24"/>
      <c r="H84" s="24"/>
      <c r="I84" s="31"/>
      <c r="J84" s="31"/>
      <c r="K84" s="35"/>
    </row>
    <row r="85" spans="1:54" s="2" customFormat="1" ht="13.5" x14ac:dyDescent="0.25">
      <c r="A85" s="28"/>
      <c r="B85" s="28"/>
      <c r="C85" s="57" t="s">
        <v>4770</v>
      </c>
      <c r="D85" s="54"/>
      <c r="E85" s="6"/>
      <c r="F85" s="19"/>
      <c r="G85" s="24" t="s">
        <v>2</v>
      </c>
      <c r="H85" s="24" t="s">
        <v>2</v>
      </c>
      <c r="I85" s="31"/>
      <c r="J85" s="31"/>
      <c r="K85" s="35"/>
      <c r="L85" s="3"/>
      <c r="AI85" s="3"/>
      <c r="AV85" s="3"/>
      <c r="AX85" s="3"/>
      <c r="BB85" s="3"/>
    </row>
    <row r="86" spans="1:54" x14ac:dyDescent="0.25">
      <c r="B86" s="8"/>
      <c r="C86" s="57" t="s">
        <v>40</v>
      </c>
      <c r="D86" s="54"/>
      <c r="E86" s="6"/>
      <c r="F86" s="19"/>
      <c r="G86" s="24">
        <v>-8.0399999999999991</v>
      </c>
      <c r="H86" s="24">
        <v>-0.05</v>
      </c>
      <c r="I86" s="31"/>
      <c r="J86" s="31"/>
      <c r="K86" s="35"/>
    </row>
    <row r="87" spans="1:54" x14ac:dyDescent="0.25">
      <c r="C87" s="58" t="s">
        <v>39</v>
      </c>
      <c r="D87" s="54"/>
      <c r="E87" s="6"/>
      <c r="F87" s="19"/>
      <c r="G87" s="25">
        <v>-8.0399999999999991</v>
      </c>
      <c r="H87" s="25">
        <v>-0.05</v>
      </c>
      <c r="I87" s="31"/>
      <c r="J87" s="31"/>
      <c r="K87" s="35"/>
    </row>
    <row r="88" spans="1:54" x14ac:dyDescent="0.25">
      <c r="C88" s="57"/>
      <c r="D88" s="54"/>
      <c r="E88" s="6"/>
      <c r="F88" s="19"/>
      <c r="G88" s="24"/>
      <c r="H88" s="24"/>
      <c r="I88" s="31"/>
      <c r="J88" s="31"/>
      <c r="K88" s="35"/>
    </row>
    <row r="89" spans="1:54" x14ac:dyDescent="0.25">
      <c r="C89" s="60" t="s">
        <v>41</v>
      </c>
      <c r="D89" s="55"/>
      <c r="E89" s="5"/>
      <c r="F89" s="20"/>
      <c r="G89" s="26">
        <v>12061.3</v>
      </c>
      <c r="H89" s="26">
        <v>100</v>
      </c>
      <c r="I89" s="32"/>
      <c r="J89" s="32"/>
      <c r="K89" s="36"/>
    </row>
    <row r="92" spans="1:54" x14ac:dyDescent="0.25">
      <c r="C92" s="1" t="s">
        <v>42</v>
      </c>
    </row>
    <row r="93" spans="1:54" x14ac:dyDescent="0.25">
      <c r="C93" s="37" t="s">
        <v>43</v>
      </c>
      <c r="D93" s="37"/>
      <c r="E93" s="37"/>
      <c r="F93" s="37"/>
      <c r="G93" s="37"/>
      <c r="H93" s="37"/>
      <c r="I93" s="37"/>
      <c r="J93" s="37"/>
      <c r="K93" s="37"/>
    </row>
    <row r="94" spans="1:54" x14ac:dyDescent="0.25">
      <c r="C94" s="2" t="s">
        <v>44</v>
      </c>
    </row>
    <row r="95" spans="1:54" x14ac:dyDescent="0.25">
      <c r="C95" s="2" t="s">
        <v>45</v>
      </c>
    </row>
    <row r="96" spans="1:54" x14ac:dyDescent="0.25">
      <c r="C96" s="2" t="s">
        <v>46</v>
      </c>
    </row>
    <row r="97" spans="3:6" x14ac:dyDescent="0.25">
      <c r="C97" s="2" t="s">
        <v>47</v>
      </c>
    </row>
    <row r="99" spans="3:6" x14ac:dyDescent="0.25">
      <c r="C99" s="74" t="s">
        <v>4829</v>
      </c>
      <c r="E99" s="74" t="s">
        <v>4830</v>
      </c>
      <c r="F99" s="75"/>
    </row>
    <row r="100" spans="3:6" x14ac:dyDescent="0.25">
      <c r="E100" s="2" t="s">
        <v>4861</v>
      </c>
    </row>
  </sheetData>
  <hyperlinks>
    <hyperlink ref="J2" location="'Index'!A1" display="'Index'!A1" xr:uid="{00000000-0004-0000-8F00-000000000000}"/>
  </hyperlinks>
  <pageMargins left="0.7" right="0.7" top="0.75" bottom="0.75" header="0.3" footer="0.3"/>
  <pageSetup orientation="portrait" horizontalDpi="4294967293"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sheetPr codeName="Sheet1122"/>
  <dimension ref="A1:IV104"/>
  <sheetViews>
    <sheetView showGridLines="0" zoomScale="90" zoomScaleNormal="90" workbookViewId="0">
      <pane ySplit="6" topLeftCell="A84"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4460</v>
      </c>
      <c r="J2" s="38" t="s">
        <v>4585</v>
      </c>
    </row>
    <row r="3" spans="1:54" ht="16.5" x14ac:dyDescent="0.3">
      <c r="C3" s="1" t="s">
        <v>26</v>
      </c>
      <c r="D3" s="21" t="s">
        <v>4461</v>
      </c>
    </row>
    <row r="4" spans="1:54" ht="15.75" x14ac:dyDescent="0.3">
      <c r="C4" s="1" t="s">
        <v>27</v>
      </c>
      <c r="D4" s="22">
        <v>45138</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61</v>
      </c>
      <c r="C10" s="57" t="s">
        <v>62</v>
      </c>
      <c r="D10" s="54" t="s">
        <v>63</v>
      </c>
      <c r="E10" s="6" t="s">
        <v>53</v>
      </c>
      <c r="F10" s="19">
        <v>265000</v>
      </c>
      <c r="G10" s="24">
        <v>2645.5</v>
      </c>
      <c r="H10" s="24">
        <v>6.98</v>
      </c>
      <c r="I10" s="31"/>
      <c r="J10" s="31"/>
      <c r="K10" s="35"/>
    </row>
    <row r="11" spans="1:54" x14ac:dyDescent="0.25">
      <c r="B11" s="8" t="s">
        <v>884</v>
      </c>
      <c r="C11" s="57" t="s">
        <v>885</v>
      </c>
      <c r="D11" s="54" t="s">
        <v>886</v>
      </c>
      <c r="E11" s="6" t="s">
        <v>99</v>
      </c>
      <c r="F11" s="19">
        <v>13732</v>
      </c>
      <c r="G11" s="24">
        <v>1928.06</v>
      </c>
      <c r="H11" s="24">
        <v>5.09</v>
      </c>
      <c r="I11" s="31"/>
      <c r="J11" s="31"/>
      <c r="K11" s="35"/>
    </row>
    <row r="12" spans="1:54" x14ac:dyDescent="0.25">
      <c r="B12" s="8" t="s">
        <v>79</v>
      </c>
      <c r="C12" s="57" t="s">
        <v>80</v>
      </c>
      <c r="D12" s="54" t="s">
        <v>81</v>
      </c>
      <c r="E12" s="6" t="s">
        <v>53</v>
      </c>
      <c r="F12" s="19">
        <v>250000</v>
      </c>
      <c r="G12" s="24">
        <v>1550.5</v>
      </c>
      <c r="H12" s="24">
        <v>4.09</v>
      </c>
      <c r="I12" s="31"/>
      <c r="J12" s="31"/>
      <c r="K12" s="35"/>
    </row>
    <row r="13" spans="1:54" x14ac:dyDescent="0.25">
      <c r="B13" s="8" t="s">
        <v>265</v>
      </c>
      <c r="C13" s="57" t="s">
        <v>266</v>
      </c>
      <c r="D13" s="54" t="s">
        <v>267</v>
      </c>
      <c r="E13" s="6" t="s">
        <v>268</v>
      </c>
      <c r="F13" s="19">
        <v>147561</v>
      </c>
      <c r="G13" s="24">
        <v>1451.56</v>
      </c>
      <c r="H13" s="24">
        <v>3.83</v>
      </c>
      <c r="I13" s="31"/>
      <c r="J13" s="31"/>
      <c r="K13" s="35"/>
    </row>
    <row r="14" spans="1:54" x14ac:dyDescent="0.25">
      <c r="B14" s="8" t="s">
        <v>206</v>
      </c>
      <c r="C14" s="57" t="s">
        <v>207</v>
      </c>
      <c r="D14" s="54" t="s">
        <v>208</v>
      </c>
      <c r="E14" s="6" t="s">
        <v>209</v>
      </c>
      <c r="F14" s="19">
        <v>56000</v>
      </c>
      <c r="G14" s="24">
        <v>1427.58</v>
      </c>
      <c r="H14" s="24">
        <v>3.77</v>
      </c>
      <c r="I14" s="31"/>
      <c r="J14" s="31"/>
      <c r="K14" s="35"/>
    </row>
    <row r="15" spans="1:54" x14ac:dyDescent="0.25">
      <c r="B15" s="8" t="s">
        <v>216</v>
      </c>
      <c r="C15" s="57" t="s">
        <v>217</v>
      </c>
      <c r="D15" s="54" t="s">
        <v>218</v>
      </c>
      <c r="E15" s="6" t="s">
        <v>99</v>
      </c>
      <c r="F15" s="19">
        <v>48985</v>
      </c>
      <c r="G15" s="24">
        <v>1419.95</v>
      </c>
      <c r="H15" s="24">
        <v>3.75</v>
      </c>
      <c r="I15" s="31"/>
      <c r="J15" s="31"/>
      <c r="K15" s="35"/>
    </row>
    <row r="16" spans="1:54" x14ac:dyDescent="0.25">
      <c r="B16" s="8" t="s">
        <v>50</v>
      </c>
      <c r="C16" s="57" t="s">
        <v>51</v>
      </c>
      <c r="D16" s="54" t="s">
        <v>52</v>
      </c>
      <c r="E16" s="6" t="s">
        <v>53</v>
      </c>
      <c r="F16" s="19">
        <v>85000</v>
      </c>
      <c r="G16" s="24">
        <v>1403.52</v>
      </c>
      <c r="H16" s="24">
        <v>3.7</v>
      </c>
      <c r="I16" s="31"/>
      <c r="J16" s="31"/>
      <c r="K16" s="35"/>
    </row>
    <row r="17" spans="2:11" x14ac:dyDescent="0.25">
      <c r="B17" s="8" t="s">
        <v>896</v>
      </c>
      <c r="C17" s="57" t="s">
        <v>897</v>
      </c>
      <c r="D17" s="54" t="s">
        <v>898</v>
      </c>
      <c r="E17" s="6" t="s">
        <v>99</v>
      </c>
      <c r="F17" s="19">
        <v>107000</v>
      </c>
      <c r="G17" s="24">
        <v>1295.56</v>
      </c>
      <c r="H17" s="24">
        <v>3.42</v>
      </c>
      <c r="I17" s="31"/>
      <c r="J17" s="31"/>
      <c r="K17" s="35"/>
    </row>
    <row r="18" spans="2:11" x14ac:dyDescent="0.25">
      <c r="B18" s="8" t="s">
        <v>135</v>
      </c>
      <c r="C18" s="57" t="s">
        <v>136</v>
      </c>
      <c r="D18" s="54" t="s">
        <v>137</v>
      </c>
      <c r="E18" s="6" t="s">
        <v>99</v>
      </c>
      <c r="F18" s="19">
        <v>35284</v>
      </c>
      <c r="G18" s="24">
        <v>1240.94</v>
      </c>
      <c r="H18" s="24">
        <v>3.27</v>
      </c>
      <c r="I18" s="31"/>
      <c r="J18" s="31"/>
      <c r="K18" s="35"/>
    </row>
    <row r="19" spans="2:11" x14ac:dyDescent="0.25">
      <c r="B19" s="8" t="s">
        <v>1885</v>
      </c>
      <c r="C19" s="57" t="s">
        <v>1886</v>
      </c>
      <c r="D19" s="54" t="s">
        <v>1887</v>
      </c>
      <c r="E19" s="6" t="s">
        <v>430</v>
      </c>
      <c r="F19" s="19">
        <v>1900000</v>
      </c>
      <c r="G19" s="24">
        <v>1235</v>
      </c>
      <c r="H19" s="24">
        <v>3.26</v>
      </c>
      <c r="I19" s="31"/>
      <c r="J19" s="31"/>
      <c r="K19" s="35"/>
    </row>
    <row r="20" spans="2:11" x14ac:dyDescent="0.25">
      <c r="B20" s="8" t="s">
        <v>841</v>
      </c>
      <c r="C20" s="57" t="s">
        <v>842</v>
      </c>
      <c r="D20" s="54" t="s">
        <v>843</v>
      </c>
      <c r="E20" s="6" t="s">
        <v>228</v>
      </c>
      <c r="F20" s="19">
        <v>62221</v>
      </c>
      <c r="G20" s="24">
        <v>1190.79</v>
      </c>
      <c r="H20" s="24">
        <v>3.14</v>
      </c>
      <c r="I20" s="31"/>
      <c r="J20" s="31"/>
      <c r="K20" s="35"/>
    </row>
    <row r="21" spans="2:11" x14ac:dyDescent="0.25">
      <c r="B21" s="8" t="s">
        <v>1808</v>
      </c>
      <c r="C21" s="57" t="s">
        <v>1809</v>
      </c>
      <c r="D21" s="54" t="s">
        <v>1810</v>
      </c>
      <c r="E21" s="6" t="s">
        <v>107</v>
      </c>
      <c r="F21" s="19">
        <v>215850</v>
      </c>
      <c r="G21" s="24">
        <v>1156.8499999999999</v>
      </c>
      <c r="H21" s="24">
        <v>3.05</v>
      </c>
      <c r="I21" s="31"/>
      <c r="J21" s="31"/>
      <c r="K21" s="35"/>
    </row>
    <row r="22" spans="2:11" x14ac:dyDescent="0.25">
      <c r="B22" s="8" t="s">
        <v>298</v>
      </c>
      <c r="C22" s="57" t="s">
        <v>299</v>
      </c>
      <c r="D22" s="54" t="s">
        <v>300</v>
      </c>
      <c r="E22" s="6" t="s">
        <v>53</v>
      </c>
      <c r="F22" s="19">
        <v>556000</v>
      </c>
      <c r="G22" s="24">
        <v>1124.23</v>
      </c>
      <c r="H22" s="24">
        <v>2.97</v>
      </c>
      <c r="I22" s="31"/>
      <c r="J22" s="31"/>
      <c r="K22" s="35"/>
    </row>
    <row r="23" spans="2:11" x14ac:dyDescent="0.25">
      <c r="B23" s="8" t="s">
        <v>191</v>
      </c>
      <c r="C23" s="57" t="s">
        <v>192</v>
      </c>
      <c r="D23" s="54" t="s">
        <v>193</v>
      </c>
      <c r="E23" s="6" t="s">
        <v>95</v>
      </c>
      <c r="F23" s="19">
        <v>239000</v>
      </c>
      <c r="G23" s="24">
        <v>1113.02</v>
      </c>
      <c r="H23" s="24">
        <v>2.94</v>
      </c>
      <c r="I23" s="31"/>
      <c r="J23" s="31"/>
      <c r="K23" s="35"/>
    </row>
    <row r="24" spans="2:11" x14ac:dyDescent="0.25">
      <c r="B24" s="8" t="s">
        <v>225</v>
      </c>
      <c r="C24" s="57" t="s">
        <v>226</v>
      </c>
      <c r="D24" s="54" t="s">
        <v>227</v>
      </c>
      <c r="E24" s="6" t="s">
        <v>228</v>
      </c>
      <c r="F24" s="19">
        <v>185000</v>
      </c>
      <c r="G24" s="24">
        <v>1100.57</v>
      </c>
      <c r="H24" s="24">
        <v>2.9</v>
      </c>
      <c r="I24" s="31"/>
      <c r="J24" s="31"/>
      <c r="K24" s="35"/>
    </row>
    <row r="25" spans="2:11" x14ac:dyDescent="0.25">
      <c r="B25" s="8" t="s">
        <v>531</v>
      </c>
      <c r="C25" s="57" t="s">
        <v>532</v>
      </c>
      <c r="D25" s="54" t="s">
        <v>533</v>
      </c>
      <c r="E25" s="6" t="s">
        <v>103</v>
      </c>
      <c r="F25" s="19">
        <v>15000</v>
      </c>
      <c r="G25" s="24">
        <v>1095.05</v>
      </c>
      <c r="H25" s="24">
        <v>2.89</v>
      </c>
      <c r="I25" s="31"/>
      <c r="J25" s="31"/>
      <c r="K25" s="35"/>
    </row>
    <row r="26" spans="2:11" x14ac:dyDescent="0.25">
      <c r="B26" s="8" t="s">
        <v>304</v>
      </c>
      <c r="C26" s="57" t="s">
        <v>305</v>
      </c>
      <c r="D26" s="54" t="s">
        <v>306</v>
      </c>
      <c r="E26" s="6" t="s">
        <v>307</v>
      </c>
      <c r="F26" s="19">
        <v>67000</v>
      </c>
      <c r="G26" s="24">
        <v>1072.5999999999999</v>
      </c>
      <c r="H26" s="24">
        <v>2.83</v>
      </c>
      <c r="I26" s="31"/>
      <c r="J26" s="31"/>
      <c r="K26" s="35"/>
    </row>
    <row r="27" spans="2:11" x14ac:dyDescent="0.25">
      <c r="B27" s="8" t="s">
        <v>415</v>
      </c>
      <c r="C27" s="57" t="s">
        <v>416</v>
      </c>
      <c r="D27" s="54" t="s">
        <v>417</v>
      </c>
      <c r="E27" s="6" t="s">
        <v>85</v>
      </c>
      <c r="F27" s="19">
        <v>156288</v>
      </c>
      <c r="G27" s="24">
        <v>1006.96</v>
      </c>
      <c r="H27" s="24">
        <v>2.66</v>
      </c>
      <c r="I27" s="31"/>
      <c r="J27" s="31"/>
      <c r="K27" s="35"/>
    </row>
    <row r="28" spans="2:11" x14ac:dyDescent="0.25">
      <c r="B28" s="8" t="s">
        <v>1001</v>
      </c>
      <c r="C28" s="57" t="s">
        <v>1002</v>
      </c>
      <c r="D28" s="54" t="s">
        <v>1003</v>
      </c>
      <c r="E28" s="6" t="s">
        <v>307</v>
      </c>
      <c r="F28" s="19">
        <v>193358</v>
      </c>
      <c r="G28" s="24">
        <v>1006.53</v>
      </c>
      <c r="H28" s="24">
        <v>2.65</v>
      </c>
      <c r="I28" s="31"/>
      <c r="J28" s="31"/>
      <c r="K28" s="35"/>
    </row>
    <row r="29" spans="2:11" x14ac:dyDescent="0.25">
      <c r="B29" s="8" t="s">
        <v>131</v>
      </c>
      <c r="C29" s="57" t="s">
        <v>132</v>
      </c>
      <c r="D29" s="54" t="s">
        <v>133</v>
      </c>
      <c r="E29" s="6" t="s">
        <v>134</v>
      </c>
      <c r="F29" s="19">
        <v>210000</v>
      </c>
      <c r="G29" s="24">
        <v>971.46</v>
      </c>
      <c r="H29" s="24">
        <v>2.56</v>
      </c>
      <c r="I29" s="31"/>
      <c r="J29" s="31"/>
      <c r="K29" s="35"/>
    </row>
    <row r="30" spans="2:11" x14ac:dyDescent="0.25">
      <c r="B30" s="8" t="s">
        <v>278</v>
      </c>
      <c r="C30" s="57" t="s">
        <v>279</v>
      </c>
      <c r="D30" s="54" t="s">
        <v>280</v>
      </c>
      <c r="E30" s="6" t="s">
        <v>173</v>
      </c>
      <c r="F30" s="19">
        <v>137500</v>
      </c>
      <c r="G30" s="24">
        <v>955.21</v>
      </c>
      <c r="H30" s="24">
        <v>2.52</v>
      </c>
      <c r="I30" s="31"/>
      <c r="J30" s="31"/>
      <c r="K30" s="35"/>
    </row>
    <row r="31" spans="2:11" x14ac:dyDescent="0.25">
      <c r="B31" s="8" t="s">
        <v>67</v>
      </c>
      <c r="C31" s="57" t="s">
        <v>68</v>
      </c>
      <c r="D31" s="54" t="s">
        <v>69</v>
      </c>
      <c r="E31" s="6" t="s">
        <v>70</v>
      </c>
      <c r="F31" s="19">
        <v>33500</v>
      </c>
      <c r="G31" s="24">
        <v>898.25</v>
      </c>
      <c r="H31" s="24">
        <v>2.37</v>
      </c>
      <c r="I31" s="31"/>
      <c r="J31" s="31"/>
      <c r="K31" s="35"/>
    </row>
    <row r="32" spans="2:11" x14ac:dyDescent="0.25">
      <c r="B32" s="8" t="s">
        <v>4062</v>
      </c>
      <c r="C32" s="57" t="s">
        <v>4063</v>
      </c>
      <c r="D32" s="54" t="s">
        <v>4064</v>
      </c>
      <c r="E32" s="6" t="s">
        <v>166</v>
      </c>
      <c r="F32" s="19">
        <v>127455</v>
      </c>
      <c r="G32" s="24">
        <v>884.79</v>
      </c>
      <c r="H32" s="24">
        <v>2.33</v>
      </c>
      <c r="I32" s="31"/>
      <c r="J32" s="31"/>
      <c r="K32" s="35"/>
    </row>
    <row r="33" spans="2:11" x14ac:dyDescent="0.25">
      <c r="B33" s="8" t="s">
        <v>256</v>
      </c>
      <c r="C33" s="57" t="s">
        <v>257</v>
      </c>
      <c r="D33" s="54" t="s">
        <v>258</v>
      </c>
      <c r="E33" s="6" t="s">
        <v>173</v>
      </c>
      <c r="F33" s="19">
        <v>215000</v>
      </c>
      <c r="G33" s="24">
        <v>858.17</v>
      </c>
      <c r="H33" s="24">
        <v>2.2599999999999998</v>
      </c>
      <c r="I33" s="31"/>
      <c r="J33" s="31"/>
      <c r="K33" s="35"/>
    </row>
    <row r="34" spans="2:11" x14ac:dyDescent="0.25">
      <c r="B34" s="8" t="s">
        <v>1871</v>
      </c>
      <c r="C34" s="57" t="s">
        <v>741</v>
      </c>
      <c r="D34" s="54" t="s">
        <v>1872</v>
      </c>
      <c r="E34" s="6" t="s">
        <v>185</v>
      </c>
      <c r="F34" s="19">
        <v>206137</v>
      </c>
      <c r="G34" s="24">
        <v>826.51</v>
      </c>
      <c r="H34" s="24">
        <v>2.1800000000000002</v>
      </c>
      <c r="I34" s="31"/>
      <c r="J34" s="31"/>
      <c r="K34" s="35"/>
    </row>
    <row r="35" spans="2:11" x14ac:dyDescent="0.25">
      <c r="B35" s="8" t="s">
        <v>812</v>
      </c>
      <c r="C35" s="57" t="s">
        <v>813</v>
      </c>
      <c r="D35" s="54" t="s">
        <v>814</v>
      </c>
      <c r="E35" s="6" t="s">
        <v>155</v>
      </c>
      <c r="F35" s="19">
        <v>26526</v>
      </c>
      <c r="G35" s="24">
        <v>825.6</v>
      </c>
      <c r="H35" s="24">
        <v>2.1800000000000002</v>
      </c>
      <c r="I35" s="31"/>
      <c r="J35" s="31"/>
      <c r="K35" s="35"/>
    </row>
    <row r="36" spans="2:11" x14ac:dyDescent="0.25">
      <c r="B36" s="8" t="s">
        <v>2623</v>
      </c>
      <c r="C36" s="57" t="s">
        <v>2624</v>
      </c>
      <c r="D36" s="54" t="s">
        <v>2625</v>
      </c>
      <c r="E36" s="6" t="s">
        <v>53</v>
      </c>
      <c r="F36" s="19">
        <v>1599900</v>
      </c>
      <c r="G36" s="24">
        <v>823.15</v>
      </c>
      <c r="H36" s="24">
        <v>2.17</v>
      </c>
      <c r="I36" s="31"/>
      <c r="J36" s="31"/>
      <c r="K36" s="35"/>
    </row>
    <row r="37" spans="2:11" x14ac:dyDescent="0.25">
      <c r="B37" s="8" t="s">
        <v>275</v>
      </c>
      <c r="C37" s="57" t="s">
        <v>276</v>
      </c>
      <c r="D37" s="54" t="s">
        <v>277</v>
      </c>
      <c r="E37" s="6" t="s">
        <v>126</v>
      </c>
      <c r="F37" s="19">
        <v>60000</v>
      </c>
      <c r="G37" s="24">
        <v>784.53</v>
      </c>
      <c r="H37" s="24">
        <v>2.0699999999999998</v>
      </c>
      <c r="I37" s="31"/>
      <c r="J37" s="31"/>
      <c r="K37" s="35"/>
    </row>
    <row r="38" spans="2:11" x14ac:dyDescent="0.25">
      <c r="B38" s="8" t="s">
        <v>809</v>
      </c>
      <c r="C38" s="57" t="s">
        <v>810</v>
      </c>
      <c r="D38" s="54" t="s">
        <v>811</v>
      </c>
      <c r="E38" s="6" t="s">
        <v>57</v>
      </c>
      <c r="F38" s="19">
        <v>15700</v>
      </c>
      <c r="G38" s="24">
        <v>744.82</v>
      </c>
      <c r="H38" s="24">
        <v>1.96</v>
      </c>
      <c r="I38" s="31"/>
      <c r="J38" s="31"/>
      <c r="K38" s="35"/>
    </row>
    <row r="39" spans="2:11" x14ac:dyDescent="0.25">
      <c r="B39" s="8" t="s">
        <v>853</v>
      </c>
      <c r="C39" s="57" t="s">
        <v>854</v>
      </c>
      <c r="D39" s="54" t="s">
        <v>855</v>
      </c>
      <c r="E39" s="6" t="s">
        <v>126</v>
      </c>
      <c r="F39" s="19">
        <v>245000</v>
      </c>
      <c r="G39" s="24">
        <v>629.9</v>
      </c>
      <c r="H39" s="24">
        <v>1.66</v>
      </c>
      <c r="I39" s="31"/>
      <c r="J39" s="31"/>
      <c r="K39" s="35"/>
    </row>
    <row r="40" spans="2:11" x14ac:dyDescent="0.25">
      <c r="B40" s="8" t="s">
        <v>229</v>
      </c>
      <c r="C40" s="57" t="s">
        <v>230</v>
      </c>
      <c r="D40" s="54" t="s">
        <v>231</v>
      </c>
      <c r="E40" s="6" t="s">
        <v>232</v>
      </c>
      <c r="F40" s="19">
        <v>125000</v>
      </c>
      <c r="G40" s="24">
        <v>578.63</v>
      </c>
      <c r="H40" s="24">
        <v>1.53</v>
      </c>
      <c r="I40" s="31"/>
      <c r="J40" s="31"/>
      <c r="K40" s="35"/>
    </row>
    <row r="41" spans="2:11" x14ac:dyDescent="0.25">
      <c r="B41" s="8" t="s">
        <v>284</v>
      </c>
      <c r="C41" s="57" t="s">
        <v>285</v>
      </c>
      <c r="D41" s="54" t="s">
        <v>286</v>
      </c>
      <c r="E41" s="6" t="s">
        <v>287</v>
      </c>
      <c r="F41" s="19">
        <v>81760</v>
      </c>
      <c r="G41" s="24">
        <v>528.86</v>
      </c>
      <c r="H41" s="24">
        <v>1.39</v>
      </c>
      <c r="I41" s="31"/>
      <c r="J41" s="31"/>
      <c r="K41" s="35"/>
    </row>
    <row r="42" spans="2:11" x14ac:dyDescent="0.25">
      <c r="B42" s="8" t="s">
        <v>981</v>
      </c>
      <c r="C42" s="57" t="s">
        <v>982</v>
      </c>
      <c r="D42" s="54" t="s">
        <v>983</v>
      </c>
      <c r="E42" s="6" t="s">
        <v>287</v>
      </c>
      <c r="F42" s="19">
        <v>39500</v>
      </c>
      <c r="G42" s="24">
        <v>506.45</v>
      </c>
      <c r="H42" s="24">
        <v>1.34</v>
      </c>
      <c r="I42" s="31"/>
      <c r="J42" s="31"/>
      <c r="K42" s="35"/>
    </row>
    <row r="43" spans="2:11" x14ac:dyDescent="0.25">
      <c r="B43" s="8" t="s">
        <v>352</v>
      </c>
      <c r="C43" s="57" t="s">
        <v>353</v>
      </c>
      <c r="D43" s="54" t="s">
        <v>354</v>
      </c>
      <c r="E43" s="6" t="s">
        <v>103</v>
      </c>
      <c r="F43" s="19">
        <v>56000</v>
      </c>
      <c r="G43" s="24">
        <v>146.63999999999999</v>
      </c>
      <c r="H43" s="24">
        <v>0.39</v>
      </c>
      <c r="I43" s="31"/>
      <c r="J43" s="31"/>
      <c r="K43" s="35" t="s">
        <v>4791</v>
      </c>
    </row>
    <row r="44" spans="2:11" x14ac:dyDescent="0.25">
      <c r="B44" s="8" t="s">
        <v>281</v>
      </c>
      <c r="C44" s="57" t="s">
        <v>282</v>
      </c>
      <c r="D44" s="54" t="s">
        <v>283</v>
      </c>
      <c r="E44" s="6" t="s">
        <v>185</v>
      </c>
      <c r="F44" s="19">
        <v>100000</v>
      </c>
      <c r="G44" s="24">
        <v>123.15</v>
      </c>
      <c r="H44" s="24">
        <v>0.32</v>
      </c>
      <c r="I44" s="31"/>
      <c r="J44" s="31"/>
      <c r="K44" s="35"/>
    </row>
    <row r="45" spans="2:11" x14ac:dyDescent="0.25">
      <c r="C45" s="58" t="s">
        <v>39</v>
      </c>
      <c r="D45" s="54"/>
      <c r="E45" s="6"/>
      <c r="F45" s="19"/>
      <c r="G45" s="25">
        <v>36550.89</v>
      </c>
      <c r="H45" s="25">
        <v>96.42</v>
      </c>
      <c r="I45" s="31"/>
      <c r="J45" s="31"/>
      <c r="K45" s="35"/>
    </row>
    <row r="46" spans="2:11" x14ac:dyDescent="0.25">
      <c r="C46" s="57"/>
      <c r="D46" s="54"/>
      <c r="E46" s="6"/>
      <c r="F46" s="19"/>
      <c r="G46" s="24"/>
      <c r="H46" s="24"/>
      <c r="I46" s="31"/>
      <c r="J46" s="31"/>
      <c r="K46" s="35"/>
    </row>
    <row r="47" spans="2:11" x14ac:dyDescent="0.25">
      <c r="C47" s="58" t="s">
        <v>3</v>
      </c>
      <c r="D47" s="54"/>
      <c r="E47" s="6"/>
      <c r="F47" s="19"/>
      <c r="G47" s="24" t="s">
        <v>2</v>
      </c>
      <c r="H47" s="24" t="s">
        <v>2</v>
      </c>
      <c r="I47" s="31"/>
      <c r="J47" s="31"/>
      <c r="K47" s="35"/>
    </row>
    <row r="48" spans="2:11" x14ac:dyDescent="0.25">
      <c r="C48" s="57"/>
      <c r="D48" s="54"/>
      <c r="E48" s="6"/>
      <c r="F48" s="19"/>
      <c r="G48" s="24"/>
      <c r="H48" s="24"/>
      <c r="I48" s="31"/>
      <c r="J48" s="31"/>
      <c r="K48" s="35"/>
    </row>
    <row r="49" spans="3:11" x14ac:dyDescent="0.25">
      <c r="C49" s="58" t="s">
        <v>4</v>
      </c>
      <c r="D49" s="54"/>
      <c r="E49" s="6"/>
      <c r="F49" s="19"/>
      <c r="G49" s="24" t="s">
        <v>2</v>
      </c>
      <c r="H49" s="24" t="s">
        <v>2</v>
      </c>
      <c r="I49" s="31"/>
      <c r="J49" s="31"/>
      <c r="K49" s="35"/>
    </row>
    <row r="50" spans="3:11" x14ac:dyDescent="0.25">
      <c r="C50" s="57"/>
      <c r="D50" s="54"/>
      <c r="E50" s="6"/>
      <c r="F50" s="19"/>
      <c r="G50" s="24"/>
      <c r="H50" s="24"/>
      <c r="I50" s="31"/>
      <c r="J50" s="31"/>
      <c r="K50" s="35"/>
    </row>
    <row r="51" spans="3:11" x14ac:dyDescent="0.25">
      <c r="C51" s="58" t="s">
        <v>5</v>
      </c>
      <c r="D51" s="54"/>
      <c r="E51" s="6"/>
      <c r="F51" s="19"/>
      <c r="G51" s="24"/>
      <c r="H51" s="24"/>
      <c r="I51" s="31"/>
      <c r="J51" s="31"/>
      <c r="K51" s="35"/>
    </row>
    <row r="52" spans="3:11" x14ac:dyDescent="0.25">
      <c r="C52" s="57"/>
      <c r="D52" s="54"/>
      <c r="E52" s="6"/>
      <c r="F52" s="19"/>
      <c r="G52" s="24"/>
      <c r="H52" s="24"/>
      <c r="I52" s="31"/>
      <c r="J52" s="31"/>
      <c r="K52" s="35"/>
    </row>
    <row r="53" spans="3:11" x14ac:dyDescent="0.25">
      <c r="C53" s="58" t="s">
        <v>6</v>
      </c>
      <c r="D53" s="54"/>
      <c r="E53" s="6"/>
      <c r="F53" s="19"/>
      <c r="G53" s="24" t="s">
        <v>2</v>
      </c>
      <c r="H53" s="24" t="s">
        <v>2</v>
      </c>
      <c r="I53" s="31"/>
      <c r="J53" s="31"/>
      <c r="K53" s="35"/>
    </row>
    <row r="54" spans="3:11" x14ac:dyDescent="0.25">
      <c r="C54" s="57"/>
      <c r="D54" s="54"/>
      <c r="E54" s="6"/>
      <c r="F54" s="19"/>
      <c r="G54" s="24"/>
      <c r="H54" s="24"/>
      <c r="I54" s="31"/>
      <c r="J54" s="31"/>
      <c r="K54" s="35"/>
    </row>
    <row r="55" spans="3:11" x14ac:dyDescent="0.25">
      <c r="C55" s="58" t="s">
        <v>7</v>
      </c>
      <c r="D55" s="54"/>
      <c r="E55" s="6"/>
      <c r="F55" s="19"/>
      <c r="G55" s="24" t="s">
        <v>2</v>
      </c>
      <c r="H55" s="24" t="s">
        <v>2</v>
      </c>
      <c r="I55" s="31"/>
      <c r="J55" s="31"/>
      <c r="K55" s="35"/>
    </row>
    <row r="56" spans="3:11" x14ac:dyDescent="0.25">
      <c r="C56" s="57"/>
      <c r="D56" s="54"/>
      <c r="E56" s="6"/>
      <c r="F56" s="19"/>
      <c r="G56" s="24"/>
      <c r="H56" s="24"/>
      <c r="I56" s="31"/>
      <c r="J56" s="31"/>
      <c r="K56" s="35"/>
    </row>
    <row r="57" spans="3:11" x14ac:dyDescent="0.25">
      <c r="C57" s="58" t="s">
        <v>8</v>
      </c>
      <c r="D57" s="54"/>
      <c r="E57" s="6"/>
      <c r="F57" s="19"/>
      <c r="G57" s="24" t="s">
        <v>2</v>
      </c>
      <c r="H57" s="24" t="s">
        <v>2</v>
      </c>
      <c r="I57" s="31"/>
      <c r="J57" s="31"/>
      <c r="K57" s="35"/>
    </row>
    <row r="58" spans="3:11" x14ac:dyDescent="0.25">
      <c r="C58" s="57"/>
      <c r="D58" s="54"/>
      <c r="E58" s="6"/>
      <c r="F58" s="19"/>
      <c r="G58" s="24"/>
      <c r="H58" s="24"/>
      <c r="I58" s="31"/>
      <c r="J58" s="31"/>
      <c r="K58" s="35"/>
    </row>
    <row r="59" spans="3:11" x14ac:dyDescent="0.25">
      <c r="C59" s="58" t="s">
        <v>9</v>
      </c>
      <c r="D59" s="54"/>
      <c r="E59" s="6"/>
      <c r="F59" s="19"/>
      <c r="G59" s="24" t="s">
        <v>2</v>
      </c>
      <c r="H59" s="24" t="s">
        <v>2</v>
      </c>
      <c r="I59" s="31"/>
      <c r="J59" s="31"/>
      <c r="K59" s="35"/>
    </row>
    <row r="60" spans="3:11" x14ac:dyDescent="0.25">
      <c r="C60" s="57"/>
      <c r="D60" s="54"/>
      <c r="E60" s="6"/>
      <c r="F60" s="19"/>
      <c r="G60" s="24"/>
      <c r="H60" s="24"/>
      <c r="I60" s="31"/>
      <c r="J60" s="31"/>
      <c r="K60" s="35"/>
    </row>
    <row r="61" spans="3:11" x14ac:dyDescent="0.25">
      <c r="C61" s="58" t="s">
        <v>10</v>
      </c>
      <c r="D61" s="54"/>
      <c r="E61" s="6"/>
      <c r="F61" s="19"/>
      <c r="G61" s="24" t="s">
        <v>2</v>
      </c>
      <c r="H61" s="24" t="s">
        <v>2</v>
      </c>
      <c r="I61" s="31"/>
      <c r="J61" s="31"/>
      <c r="K61" s="35"/>
    </row>
    <row r="62" spans="3:11" x14ac:dyDescent="0.25">
      <c r="C62" s="57"/>
      <c r="D62" s="54"/>
      <c r="E62" s="6"/>
      <c r="F62" s="19"/>
      <c r="G62" s="24"/>
      <c r="H62" s="24"/>
      <c r="I62" s="31"/>
      <c r="J62" s="31"/>
      <c r="K62" s="35"/>
    </row>
    <row r="63" spans="3:11" x14ac:dyDescent="0.25">
      <c r="C63" s="58" t="s">
        <v>11</v>
      </c>
      <c r="D63" s="54"/>
      <c r="E63" s="6"/>
      <c r="F63" s="19"/>
      <c r="G63" s="24"/>
      <c r="H63" s="24"/>
      <c r="I63" s="31"/>
      <c r="J63" s="31"/>
      <c r="K63" s="35"/>
    </row>
    <row r="64" spans="3:11" x14ac:dyDescent="0.25">
      <c r="C64" s="57"/>
      <c r="D64" s="54"/>
      <c r="E64" s="6"/>
      <c r="F64" s="19"/>
      <c r="G64" s="24"/>
      <c r="H64" s="24"/>
      <c r="I64" s="31"/>
      <c r="J64" s="31"/>
      <c r="K64" s="35"/>
    </row>
    <row r="65" spans="1:11" x14ac:dyDescent="0.25">
      <c r="C65" s="58" t="s">
        <v>13</v>
      </c>
      <c r="D65" s="54"/>
      <c r="E65" s="6"/>
      <c r="F65" s="19"/>
      <c r="G65" s="24" t="s">
        <v>2</v>
      </c>
      <c r="H65" s="24" t="s">
        <v>2</v>
      </c>
      <c r="I65" s="31"/>
      <c r="J65" s="31"/>
      <c r="K65" s="35"/>
    </row>
    <row r="66" spans="1:11" x14ac:dyDescent="0.25">
      <c r="C66" s="57"/>
      <c r="D66" s="54"/>
      <c r="E66" s="6"/>
      <c r="F66" s="19"/>
      <c r="G66" s="24"/>
      <c r="H66" s="24"/>
      <c r="I66" s="31"/>
      <c r="J66" s="31"/>
      <c r="K66" s="35"/>
    </row>
    <row r="67" spans="1:11" x14ac:dyDescent="0.25">
      <c r="C67" s="58" t="s">
        <v>14</v>
      </c>
      <c r="D67" s="54"/>
      <c r="E67" s="6"/>
      <c r="F67" s="19"/>
      <c r="G67" s="24" t="s">
        <v>2</v>
      </c>
      <c r="H67" s="24" t="s">
        <v>2</v>
      </c>
      <c r="I67" s="31"/>
      <c r="J67" s="31"/>
      <c r="K67" s="35"/>
    </row>
    <row r="68" spans="1:11" x14ac:dyDescent="0.25">
      <c r="C68" s="57"/>
      <c r="D68" s="54"/>
      <c r="E68" s="6"/>
      <c r="F68" s="19"/>
      <c r="G68" s="24"/>
      <c r="H68" s="24"/>
      <c r="I68" s="31"/>
      <c r="J68" s="31"/>
      <c r="K68" s="35"/>
    </row>
    <row r="69" spans="1:11" x14ac:dyDescent="0.25">
      <c r="C69" s="58" t="s">
        <v>15</v>
      </c>
      <c r="D69" s="54"/>
      <c r="E69" s="6"/>
      <c r="F69" s="19"/>
      <c r="G69" s="24" t="s">
        <v>2</v>
      </c>
      <c r="H69" s="24" t="s">
        <v>2</v>
      </c>
      <c r="I69" s="31"/>
      <c r="J69" s="31"/>
      <c r="K69" s="35"/>
    </row>
    <row r="70" spans="1:11" x14ac:dyDescent="0.25">
      <c r="C70" s="57"/>
      <c r="D70" s="54"/>
      <c r="E70" s="6"/>
      <c r="F70" s="19"/>
      <c r="G70" s="24"/>
      <c r="H70" s="24"/>
      <c r="I70" s="31"/>
      <c r="J70" s="31"/>
      <c r="K70" s="35"/>
    </row>
    <row r="71" spans="1:11" x14ac:dyDescent="0.25">
      <c r="C71" s="58" t="s">
        <v>16</v>
      </c>
      <c r="D71" s="54"/>
      <c r="E71" s="6"/>
      <c r="F71" s="19"/>
      <c r="G71" s="24" t="s">
        <v>2</v>
      </c>
      <c r="H71" s="24" t="s">
        <v>2</v>
      </c>
      <c r="I71" s="31"/>
      <c r="J71" s="31"/>
      <c r="K71" s="35"/>
    </row>
    <row r="72" spans="1:11" x14ac:dyDescent="0.25">
      <c r="C72" s="57"/>
      <c r="D72" s="54"/>
      <c r="E72" s="6"/>
      <c r="F72" s="19"/>
      <c r="G72" s="24"/>
      <c r="H72" s="24"/>
      <c r="I72" s="31"/>
      <c r="J72" s="31"/>
      <c r="K72" s="35"/>
    </row>
    <row r="73" spans="1:11" x14ac:dyDescent="0.25">
      <c r="C73" s="58" t="s">
        <v>17</v>
      </c>
      <c r="D73" s="54"/>
      <c r="E73" s="6"/>
      <c r="F73" s="19"/>
      <c r="G73" s="24" t="s">
        <v>2</v>
      </c>
      <c r="H73" s="24" t="s">
        <v>2</v>
      </c>
      <c r="I73" s="31"/>
      <c r="J73" s="31"/>
      <c r="K73" s="35"/>
    </row>
    <row r="74" spans="1:11" x14ac:dyDescent="0.25">
      <c r="C74" s="57"/>
      <c r="D74" s="54"/>
      <c r="E74" s="6"/>
      <c r="F74" s="19"/>
      <c r="G74" s="24"/>
      <c r="H74" s="24"/>
      <c r="I74" s="31"/>
      <c r="J74" s="31"/>
      <c r="K74" s="35"/>
    </row>
    <row r="75" spans="1:11" x14ac:dyDescent="0.25">
      <c r="A75" s="10"/>
      <c r="B75" s="28"/>
      <c r="C75" s="58" t="s">
        <v>18</v>
      </c>
      <c r="D75" s="54"/>
      <c r="E75" s="6"/>
      <c r="F75" s="19"/>
      <c r="G75" s="24"/>
      <c r="H75" s="24"/>
      <c r="I75" s="31"/>
      <c r="J75" s="31"/>
      <c r="K75" s="35"/>
    </row>
    <row r="76" spans="1:11" x14ac:dyDescent="0.25">
      <c r="A76" s="28"/>
      <c r="B76" s="28"/>
      <c r="C76" s="58" t="s">
        <v>19</v>
      </c>
      <c r="D76" s="54"/>
      <c r="E76" s="6"/>
      <c r="F76" s="19"/>
      <c r="G76" s="24" t="s">
        <v>2</v>
      </c>
      <c r="H76" s="24" t="s">
        <v>2</v>
      </c>
      <c r="I76" s="31"/>
      <c r="J76" s="31"/>
      <c r="K76" s="35"/>
    </row>
    <row r="77" spans="1:11" x14ac:dyDescent="0.25">
      <c r="A77" s="28"/>
      <c r="B77" s="28"/>
      <c r="C77" s="58"/>
      <c r="D77" s="54"/>
      <c r="E77" s="6"/>
      <c r="F77" s="19"/>
      <c r="G77" s="24"/>
      <c r="H77" s="24"/>
      <c r="I77" s="31"/>
      <c r="J77" s="31"/>
      <c r="K77" s="35"/>
    </row>
    <row r="78" spans="1:11" x14ac:dyDescent="0.25">
      <c r="A78" s="28"/>
      <c r="B78" s="28"/>
      <c r="C78" s="58" t="s">
        <v>20</v>
      </c>
      <c r="D78" s="54"/>
      <c r="E78" s="6"/>
      <c r="F78" s="19"/>
      <c r="G78" s="24" t="s">
        <v>2</v>
      </c>
      <c r="H78" s="24" t="s">
        <v>2</v>
      </c>
      <c r="I78" s="31"/>
      <c r="J78" s="31"/>
      <c r="K78" s="35"/>
    </row>
    <row r="79" spans="1:11" x14ac:dyDescent="0.25">
      <c r="A79" s="28"/>
      <c r="B79" s="28"/>
      <c r="C79" s="58"/>
      <c r="D79" s="54"/>
      <c r="E79" s="6"/>
      <c r="F79" s="19"/>
      <c r="G79" s="24"/>
      <c r="H79" s="24"/>
      <c r="I79" s="31"/>
      <c r="J79" s="31"/>
      <c r="K79" s="35"/>
    </row>
    <row r="80" spans="1:11" x14ac:dyDescent="0.25">
      <c r="A80" s="28"/>
      <c r="B80" s="28"/>
      <c r="C80" s="58" t="s">
        <v>21</v>
      </c>
      <c r="D80" s="54"/>
      <c r="E80" s="6"/>
      <c r="F80" s="19"/>
      <c r="G80" s="24" t="s">
        <v>2</v>
      </c>
      <c r="H80" s="24" t="s">
        <v>2</v>
      </c>
      <c r="I80" s="31"/>
      <c r="J80" s="31"/>
      <c r="K80" s="35"/>
    </row>
    <row r="81" spans="1:54" x14ac:dyDescent="0.25">
      <c r="A81" s="28"/>
      <c r="B81" s="28"/>
      <c r="C81" s="58"/>
      <c r="D81" s="54"/>
      <c r="E81" s="6"/>
      <c r="F81" s="19"/>
      <c r="G81" s="24"/>
      <c r="H81" s="24"/>
      <c r="I81" s="31"/>
      <c r="J81" s="31"/>
      <c r="K81" s="35"/>
    </row>
    <row r="82" spans="1:54" x14ac:dyDescent="0.25">
      <c r="A82" s="28"/>
      <c r="B82" s="28"/>
      <c r="C82" s="58" t="s">
        <v>22</v>
      </c>
      <c r="D82" s="54"/>
      <c r="E82" s="6"/>
      <c r="F82" s="19"/>
      <c r="G82" s="24" t="s">
        <v>2</v>
      </c>
      <c r="H82" s="24" t="s">
        <v>2</v>
      </c>
      <c r="I82" s="31"/>
      <c r="J82" s="31"/>
      <c r="K82" s="35"/>
    </row>
    <row r="83" spans="1:54" x14ac:dyDescent="0.25">
      <c r="A83" s="28"/>
      <c r="B83" s="28"/>
      <c r="C83" s="58"/>
      <c r="D83" s="54"/>
      <c r="E83" s="6"/>
      <c r="F83" s="19"/>
      <c r="G83" s="24"/>
      <c r="H83" s="24"/>
      <c r="I83" s="31"/>
      <c r="J83" s="31"/>
      <c r="K83" s="35"/>
    </row>
    <row r="84" spans="1:54" x14ac:dyDescent="0.25">
      <c r="C84" s="59" t="s">
        <v>23</v>
      </c>
      <c r="D84" s="54"/>
      <c r="E84" s="6"/>
      <c r="F84" s="19"/>
      <c r="G84" s="24"/>
      <c r="H84" s="24"/>
      <c r="I84" s="31"/>
      <c r="J84" s="31"/>
      <c r="K84" s="35"/>
    </row>
    <row r="85" spans="1:54" x14ac:dyDescent="0.25">
      <c r="B85" s="8" t="s">
        <v>37</v>
      </c>
      <c r="C85" s="57" t="s">
        <v>38</v>
      </c>
      <c r="D85" s="54"/>
      <c r="E85" s="6"/>
      <c r="F85" s="19"/>
      <c r="G85" s="24">
        <v>1540</v>
      </c>
      <c r="H85" s="24">
        <v>4.0599999999999996</v>
      </c>
      <c r="I85" s="31"/>
      <c r="J85" s="31"/>
      <c r="K85" s="35"/>
    </row>
    <row r="86" spans="1:54" x14ac:dyDescent="0.25">
      <c r="C86" s="58" t="s">
        <v>39</v>
      </c>
      <c r="D86" s="54"/>
      <c r="E86" s="6"/>
      <c r="F86" s="19"/>
      <c r="G86" s="25">
        <v>1540</v>
      </c>
      <c r="H86" s="25">
        <v>4.0599999999999996</v>
      </c>
      <c r="I86" s="31"/>
      <c r="J86" s="31"/>
      <c r="K86" s="35"/>
    </row>
    <row r="87" spans="1:54" x14ac:dyDescent="0.25">
      <c r="C87" s="57"/>
      <c r="D87" s="54"/>
      <c r="E87" s="6"/>
      <c r="F87" s="19"/>
      <c r="G87" s="24"/>
      <c r="H87" s="24"/>
      <c r="I87" s="31"/>
      <c r="J87" s="31"/>
      <c r="K87" s="35"/>
    </row>
    <row r="88" spans="1:54" x14ac:dyDescent="0.25">
      <c r="A88" s="10"/>
      <c r="B88" s="28"/>
      <c r="C88" s="58" t="s">
        <v>24</v>
      </c>
      <c r="D88" s="54"/>
      <c r="E88" s="6"/>
      <c r="F88" s="19"/>
      <c r="G88" s="24"/>
      <c r="H88" s="24"/>
      <c r="I88" s="31"/>
      <c r="J88" s="31"/>
      <c r="K88" s="35"/>
    </row>
    <row r="89" spans="1:54" s="2" customFormat="1" ht="13.5" x14ac:dyDescent="0.25">
      <c r="A89" s="28"/>
      <c r="B89" s="28"/>
      <c r="C89" s="57" t="s">
        <v>4770</v>
      </c>
      <c r="D89" s="54"/>
      <c r="E89" s="6"/>
      <c r="F89" s="19"/>
      <c r="G89" s="24" t="s">
        <v>2</v>
      </c>
      <c r="H89" s="24" t="s">
        <v>2</v>
      </c>
      <c r="I89" s="31"/>
      <c r="J89" s="31"/>
      <c r="K89" s="35"/>
      <c r="L89" s="3"/>
      <c r="AI89" s="3"/>
      <c r="AV89" s="3"/>
      <c r="AX89" s="3"/>
      <c r="BB89" s="3"/>
    </row>
    <row r="90" spans="1:54" x14ac:dyDescent="0.25">
      <c r="B90" s="8"/>
      <c r="C90" s="57" t="s">
        <v>40</v>
      </c>
      <c r="D90" s="54"/>
      <c r="E90" s="6"/>
      <c r="F90" s="19"/>
      <c r="G90" s="24">
        <v>-179.17</v>
      </c>
      <c r="H90" s="24">
        <v>-0.48</v>
      </c>
      <c r="I90" s="31"/>
      <c r="J90" s="31"/>
      <c r="K90" s="35"/>
    </row>
    <row r="91" spans="1:54" x14ac:dyDescent="0.25">
      <c r="C91" s="58" t="s">
        <v>39</v>
      </c>
      <c r="D91" s="54"/>
      <c r="E91" s="6"/>
      <c r="F91" s="19"/>
      <c r="G91" s="25">
        <v>-179.17</v>
      </c>
      <c r="H91" s="25">
        <v>-0.48</v>
      </c>
      <c r="I91" s="31"/>
      <c r="J91" s="31"/>
      <c r="K91" s="35"/>
    </row>
    <row r="92" spans="1:54" x14ac:dyDescent="0.25">
      <c r="C92" s="57"/>
      <c r="D92" s="54"/>
      <c r="E92" s="6"/>
      <c r="F92" s="19"/>
      <c r="G92" s="24"/>
      <c r="H92" s="24"/>
      <c r="I92" s="31"/>
      <c r="J92" s="31"/>
      <c r="K92" s="35"/>
    </row>
    <row r="93" spans="1:54" x14ac:dyDescent="0.25">
      <c r="C93" s="60" t="s">
        <v>41</v>
      </c>
      <c r="D93" s="55"/>
      <c r="E93" s="5"/>
      <c r="F93" s="20"/>
      <c r="G93" s="26">
        <v>37911.72</v>
      </c>
      <c r="H93" s="26">
        <v>100</v>
      </c>
      <c r="I93" s="32"/>
      <c r="J93" s="32"/>
      <c r="K93" s="36"/>
    </row>
    <row r="96" spans="1:54" x14ac:dyDescent="0.25">
      <c r="C96" s="1" t="s">
        <v>42</v>
      </c>
    </row>
    <row r="97" spans="3:11" x14ac:dyDescent="0.25">
      <c r="C97" s="37" t="s">
        <v>43</v>
      </c>
      <c r="D97" s="37"/>
      <c r="E97" s="37"/>
      <c r="F97" s="37"/>
      <c r="G97" s="37"/>
      <c r="H97" s="37"/>
      <c r="I97" s="37"/>
      <c r="J97" s="37"/>
      <c r="K97" s="37"/>
    </row>
    <row r="98" spans="3:11" x14ac:dyDescent="0.25">
      <c r="C98" s="2" t="s">
        <v>44</v>
      </c>
    </row>
    <row r="99" spans="3:11" x14ac:dyDescent="0.25">
      <c r="C99" s="2" t="s">
        <v>45</v>
      </c>
    </row>
    <row r="100" spans="3:11" x14ac:dyDescent="0.25">
      <c r="C100" s="2" t="s">
        <v>46</v>
      </c>
    </row>
    <row r="101" spans="3:11" x14ac:dyDescent="0.25">
      <c r="C101" s="2" t="s">
        <v>47</v>
      </c>
    </row>
    <row r="103" spans="3:11" x14ac:dyDescent="0.25">
      <c r="C103" s="74" t="s">
        <v>4829</v>
      </c>
      <c r="E103" s="74" t="s">
        <v>4830</v>
      </c>
      <c r="F103" s="75"/>
    </row>
    <row r="104" spans="3:11" x14ac:dyDescent="0.25">
      <c r="E104" s="2" t="s">
        <v>4854</v>
      </c>
    </row>
  </sheetData>
  <hyperlinks>
    <hyperlink ref="J2" location="'Index'!A1" display="'Index'!A1" xr:uid="{00000000-0004-0000-9000-000000000000}"/>
  </hyperlink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124</vt:i4>
      </vt:variant>
      <vt:variant>
        <vt:lpstr>Named Ranges</vt:lpstr>
      </vt:variant>
      <vt:variant>
        <vt:i4>6308</vt:i4>
      </vt:variant>
    </vt:vector>
  </HeadingPairs>
  <TitlesOfParts>
    <vt:vector size="6432" baseType="lpstr">
      <vt:lpstr>Index</vt:lpstr>
      <vt:lpstr>SMEEF</vt:lpstr>
      <vt:lpstr>SLMF</vt:lpstr>
      <vt:lpstr>SLTEF</vt:lpstr>
      <vt:lpstr>SMGLF</vt:lpstr>
      <vt:lpstr>SEHF</vt:lpstr>
      <vt:lpstr>SMIF</vt:lpstr>
      <vt:lpstr>SCOF</vt:lpstr>
      <vt:lpstr>STOF</vt:lpstr>
      <vt:lpstr>SHOF</vt:lpstr>
      <vt:lpstr>SCF</vt:lpstr>
      <vt:lpstr>SNIF</vt:lpstr>
      <vt:lpstr>SMCBF-SP</vt:lpstr>
      <vt:lpstr>SOF</vt:lpstr>
      <vt:lpstr>SMMDF</vt:lpstr>
      <vt:lpstr>SLF</vt:lpstr>
      <vt:lpstr>SDBF</vt:lpstr>
      <vt:lpstr>SSF</vt:lpstr>
      <vt:lpstr>SCRF</vt:lpstr>
      <vt:lpstr>SFEF</vt:lpstr>
      <vt:lpstr>SCHF</vt:lpstr>
      <vt:lpstr>SMUSD</vt:lpstr>
      <vt:lpstr>SMIDCAP</vt:lpstr>
      <vt:lpstr>SMCMF</vt:lpstr>
      <vt:lpstr>SMCOMMA</vt:lpstr>
      <vt:lpstr>SMGF</vt:lpstr>
      <vt:lpstr>SFLEXI</vt:lpstr>
      <vt:lpstr>SMAAF</vt:lpstr>
      <vt:lpstr>SBLUECHIP</vt:lpstr>
      <vt:lpstr>SAOF</vt:lpstr>
      <vt:lpstr>SIF</vt:lpstr>
      <vt:lpstr>SMLDF</vt:lpstr>
      <vt:lpstr>SSTDF</vt:lpstr>
      <vt:lpstr>SETFGOLD</vt:lpstr>
      <vt:lpstr>SPSU</vt:lpstr>
      <vt:lpstr>SGF</vt:lpstr>
      <vt:lpstr>SBISENSEX</vt:lpstr>
      <vt:lpstr>SSCF</vt:lpstr>
      <vt:lpstr>SBPF</vt:lpstr>
      <vt:lpstr>STAF-III</vt:lpstr>
      <vt:lpstr>SLTAF-I</vt:lpstr>
      <vt:lpstr>SLTAF-II</vt:lpstr>
      <vt:lpstr>SBFS</vt:lpstr>
      <vt:lpstr>SETFNN50</vt:lpstr>
      <vt:lpstr>SETFNIFBK</vt:lpstr>
      <vt:lpstr>SETFBSE100</vt:lpstr>
      <vt:lpstr>SESF</vt:lpstr>
      <vt:lpstr>SETFNIF50</vt:lpstr>
      <vt:lpstr>SLTAF-III</vt:lpstr>
      <vt:lpstr>SETF10GILT</vt:lpstr>
      <vt:lpstr>SLTAF-IV</vt:lpstr>
      <vt:lpstr>SLTAF-V</vt:lpstr>
      <vt:lpstr>SLTAF-VI</vt:lpstr>
      <vt:lpstr>SETFSN50</vt:lpstr>
      <vt:lpstr>SBIETFQLTY</vt:lpstr>
      <vt:lpstr>SCBF</vt:lpstr>
      <vt:lpstr>SEMVF</vt:lpstr>
      <vt:lpstr>SFMP- Series 1</vt:lpstr>
      <vt:lpstr>SFMP- Series 6</vt:lpstr>
      <vt:lpstr>SFMP- Series 14</vt:lpstr>
      <vt:lpstr>SFMP- Series 34</vt:lpstr>
      <vt:lpstr>SMCBF-IP</vt:lpstr>
      <vt:lpstr>SFRDF</vt:lpstr>
      <vt:lpstr>SBIETFIT</vt:lpstr>
      <vt:lpstr>SBIETFPB</vt:lpstr>
      <vt:lpstr>SRBF-AP</vt:lpstr>
      <vt:lpstr>SRBF-AHP</vt:lpstr>
      <vt:lpstr>SRBF-CHP</vt:lpstr>
      <vt:lpstr>SRBF-CP</vt:lpstr>
      <vt:lpstr>SIA-US EQUITY FOF</vt:lpstr>
      <vt:lpstr>SFMP- Series 41</vt:lpstr>
      <vt:lpstr>SFMP- Series 42</vt:lpstr>
      <vt:lpstr>SFMP- Series 43</vt:lpstr>
      <vt:lpstr>SNN50</vt:lpstr>
      <vt:lpstr>SFMP- Series 44</vt:lpstr>
      <vt:lpstr>SFMP- Series 45</vt:lpstr>
      <vt:lpstr>SBIETFCON</vt:lpstr>
      <vt:lpstr>SFMP- Series 46</vt:lpstr>
      <vt:lpstr>SFMP- Series 47</vt:lpstr>
      <vt:lpstr>SFMP- Series 48</vt:lpstr>
      <vt:lpstr>SBAF</vt:lpstr>
      <vt:lpstr>SFMP- Series 49</vt:lpstr>
      <vt:lpstr>SFMP- Series 50</vt:lpstr>
      <vt:lpstr>SFMP- Series 51</vt:lpstr>
      <vt:lpstr>SFMP- Series 52</vt:lpstr>
      <vt:lpstr>SFMP- Series 53</vt:lpstr>
      <vt:lpstr>SFMP- Series 54</vt:lpstr>
      <vt:lpstr>SFMP- Series 55</vt:lpstr>
      <vt:lpstr>SFMP- Series 56</vt:lpstr>
      <vt:lpstr>SFMP- Series 57</vt:lpstr>
      <vt:lpstr>SFMP- Series 58</vt:lpstr>
      <vt:lpstr>SCPSE</vt:lpstr>
      <vt:lpstr>SFMP- Series 59</vt:lpstr>
      <vt:lpstr>SFMP- Series 60</vt:lpstr>
      <vt:lpstr>SMCF</vt:lpstr>
      <vt:lpstr>SFMP- Series 61</vt:lpstr>
      <vt:lpstr>SFMP- Series 66</vt:lpstr>
      <vt:lpstr>SFMP- Series 67</vt:lpstr>
      <vt:lpstr>SFMP- Series 63</vt:lpstr>
      <vt:lpstr>SFMP- Series 64</vt:lpstr>
      <vt:lpstr>SFMP- Series 65</vt:lpstr>
      <vt:lpstr>SFMP- Series 68</vt:lpstr>
      <vt:lpstr>SNM150IF</vt:lpstr>
      <vt:lpstr>SNS250IF</vt:lpstr>
      <vt:lpstr>SCIGI-JUN 2036</vt:lpstr>
      <vt:lpstr>SCIGI-APR 2029</vt:lpstr>
      <vt:lpstr>SCISI-SEP 2027</vt:lpstr>
      <vt:lpstr>SFMP- Series 69</vt:lpstr>
      <vt:lpstr>SFMP- Series 71</vt:lpstr>
      <vt:lpstr>SFMP- Series 72</vt:lpstr>
      <vt:lpstr>SFMP- Series 73</vt:lpstr>
      <vt:lpstr>SLDF</vt:lpstr>
      <vt:lpstr>SFMP- Series 74</vt:lpstr>
      <vt:lpstr>SFMP- Series 75</vt:lpstr>
      <vt:lpstr>SFMP- Series 76</vt:lpstr>
      <vt:lpstr>SFMP- Series 77</vt:lpstr>
      <vt:lpstr>SFMP- Series 78</vt:lpstr>
      <vt:lpstr>SDYF</vt:lpstr>
      <vt:lpstr>SFMP- Series 79</vt:lpstr>
      <vt:lpstr>SFMP- Series 80</vt:lpstr>
      <vt:lpstr>SFMP- Series 81</vt:lpstr>
      <vt:lpstr>SFMP- Series 82</vt:lpstr>
      <vt:lpstr>SBI-BSE-SENSEX-IF</vt:lpstr>
      <vt:lpstr>SBIRIOS</vt:lpstr>
      <vt:lpstr>XDO_?CLASS_3?100?</vt:lpstr>
      <vt:lpstr>XDO_?CLASS_3?101?</vt:lpstr>
      <vt:lpstr>XDO_?CLASS_3?102?</vt:lpstr>
      <vt:lpstr>XDO_?CLASS_3?103?</vt:lpstr>
      <vt:lpstr>XDO_?CLASS_3?104?</vt:lpstr>
      <vt:lpstr>XDO_?CLASS_3?105?</vt:lpstr>
      <vt:lpstr>XDO_?CLASS_3?106?</vt:lpstr>
      <vt:lpstr>XDO_?CLASS_3?107?</vt:lpstr>
      <vt:lpstr>XDO_?CLASS_3?108?</vt:lpstr>
      <vt:lpstr>XDO_?CLASS_3?109?</vt:lpstr>
      <vt:lpstr>XDO_?CLASS_3?110?</vt:lpstr>
      <vt:lpstr>XDO_?CLASS_3?111?</vt:lpstr>
      <vt:lpstr>XDO_?CLASS_3?112?</vt:lpstr>
      <vt:lpstr>XDO_?CLASS_3?113?</vt:lpstr>
      <vt:lpstr>XDO_?CLASS_3?114?</vt:lpstr>
      <vt:lpstr>XDO_?CLASS_3?115?</vt:lpstr>
      <vt:lpstr>XDO_?CLASS_3?116?</vt:lpstr>
      <vt:lpstr>XDO_?CLASS_3?117?</vt:lpstr>
      <vt:lpstr>XDO_?CLASS_3?118?</vt:lpstr>
      <vt:lpstr>XDO_?CLASS_3?119?</vt:lpstr>
      <vt:lpstr>XDO_?CLASS_3?120?</vt:lpstr>
      <vt:lpstr>XDO_?CLASS_3?121?</vt:lpstr>
      <vt:lpstr>XDO_?CLASS_3?122?</vt:lpstr>
      <vt:lpstr>XDO_?CLASS_3?123?</vt:lpstr>
      <vt:lpstr>XDO_?CLASS_3?124?</vt:lpstr>
      <vt:lpstr>XDO_?CLASS_3?125?</vt:lpstr>
      <vt:lpstr>XDO_?CLASS_3?126?</vt:lpstr>
      <vt:lpstr>XDO_?CLASS_3?127?</vt:lpstr>
      <vt:lpstr>XDO_?CLASS_3?128?</vt:lpstr>
      <vt:lpstr>XDO_?CLASS_3?129?</vt:lpstr>
      <vt:lpstr>XDO_?CLASS_3?13?</vt:lpstr>
      <vt:lpstr>XDO_?CLASS_3?130?</vt:lpstr>
      <vt:lpstr>XDO_?CLASS_3?131?</vt:lpstr>
      <vt:lpstr>XDO_?CLASS_3?132?</vt:lpstr>
      <vt:lpstr>XDO_?CLASS_3?133?</vt:lpstr>
      <vt:lpstr>XDO_?CLASS_3?134?</vt:lpstr>
      <vt:lpstr>XDO_?CLASS_3?135?</vt:lpstr>
      <vt:lpstr>XDO_?CLASS_3?136?</vt:lpstr>
      <vt:lpstr>XDO_?CLASS_3?137?</vt:lpstr>
      <vt:lpstr>XDO_?CLASS_3?138?</vt:lpstr>
      <vt:lpstr>XDO_?CLASS_3?139?</vt:lpstr>
      <vt:lpstr>XDO_?CLASS_3?14?</vt:lpstr>
      <vt:lpstr>XDO_?CLASS_3?140?</vt:lpstr>
      <vt:lpstr>XDO_?CLASS_3?141?</vt:lpstr>
      <vt:lpstr>XDO_?CLASS_3?142?</vt:lpstr>
      <vt:lpstr>XDO_?CLASS_3?143?</vt:lpstr>
      <vt:lpstr>XDO_?CLASS_3?17?</vt:lpstr>
      <vt:lpstr>XDO_?CLASS_3?20?</vt:lpstr>
      <vt:lpstr>XDO_?CLASS_3?24?</vt:lpstr>
      <vt:lpstr>XDO_?CLASS_3?27?</vt:lpstr>
      <vt:lpstr>XDO_?CLASS_3?28?</vt:lpstr>
      <vt:lpstr>XDO_?CLASS_3?29?</vt:lpstr>
      <vt:lpstr>XDO_?CLASS_3?30?</vt:lpstr>
      <vt:lpstr>XDO_?CLASS_3?31?</vt:lpstr>
      <vt:lpstr>XDO_?CLASS_3?32?</vt:lpstr>
      <vt:lpstr>XDO_?CLASS_3?33?</vt:lpstr>
      <vt:lpstr>XDO_?CLASS_3?34?</vt:lpstr>
      <vt:lpstr>XDO_?CLASS_3?35?</vt:lpstr>
      <vt:lpstr>XDO_?CLASS_3?36?</vt:lpstr>
      <vt:lpstr>XDO_?CLASS_3?37?</vt:lpstr>
      <vt:lpstr>XDO_?CLASS_3?38?</vt:lpstr>
      <vt:lpstr>XDO_?CLASS_3?39?</vt:lpstr>
      <vt:lpstr>XDO_?CLASS_3?40?</vt:lpstr>
      <vt:lpstr>XDO_?CLASS_3?41?</vt:lpstr>
      <vt:lpstr>XDO_?CLASS_3?42?</vt:lpstr>
      <vt:lpstr>XDO_?CLASS_3?43?</vt:lpstr>
      <vt:lpstr>XDO_?CLASS_3?44?</vt:lpstr>
      <vt:lpstr>XDO_?CLASS_3?45?</vt:lpstr>
      <vt:lpstr>XDO_?CLASS_3?46?</vt:lpstr>
      <vt:lpstr>XDO_?CLASS_3?47?</vt:lpstr>
      <vt:lpstr>XDO_?CLASS_3?48?</vt:lpstr>
      <vt:lpstr>XDO_?CLASS_3?49?</vt:lpstr>
      <vt:lpstr>XDO_?CLASS_3?50?</vt:lpstr>
      <vt:lpstr>XDO_?CLASS_3?51?</vt:lpstr>
      <vt:lpstr>XDO_?CLASS_3?52?</vt:lpstr>
      <vt:lpstr>XDO_?CLASS_3?53?</vt:lpstr>
      <vt:lpstr>XDO_?CLASS_3?54?</vt:lpstr>
      <vt:lpstr>XDO_?CLASS_3?55?</vt:lpstr>
      <vt:lpstr>XDO_?CLASS_3?56?</vt:lpstr>
      <vt:lpstr>XDO_?CLASS_3?57?</vt:lpstr>
      <vt:lpstr>XDO_?CLASS_3?58?</vt:lpstr>
      <vt:lpstr>XDO_?CLASS_3?59?</vt:lpstr>
      <vt:lpstr>XDO_?CLASS_3?6?</vt:lpstr>
      <vt:lpstr>XDO_?CLASS_3?60?</vt:lpstr>
      <vt:lpstr>XDO_?CLASS_3?61?</vt:lpstr>
      <vt:lpstr>XDO_?CLASS_3?62?</vt:lpstr>
      <vt:lpstr>XDO_?CLASS_3?63?</vt:lpstr>
      <vt:lpstr>XDO_?CLASS_3?64?</vt:lpstr>
      <vt:lpstr>XDO_?CLASS_3?65?</vt:lpstr>
      <vt:lpstr>XDO_?CLASS_3?66?</vt:lpstr>
      <vt:lpstr>XDO_?CLASS_3?67?</vt:lpstr>
      <vt:lpstr>XDO_?CLASS_3?68?</vt:lpstr>
      <vt:lpstr>XDO_?CLASS_3?69?</vt:lpstr>
      <vt:lpstr>XDO_?CLASS_3?70?</vt:lpstr>
      <vt:lpstr>XDO_?CLASS_3?71?</vt:lpstr>
      <vt:lpstr>XDO_?CLASS_3?72?</vt:lpstr>
      <vt:lpstr>XDO_?CLASS_3?73?</vt:lpstr>
      <vt:lpstr>XDO_?CLASS_3?74?</vt:lpstr>
      <vt:lpstr>XDO_?CLASS_3?75?</vt:lpstr>
      <vt:lpstr>XDO_?CLASS_3?76?</vt:lpstr>
      <vt:lpstr>XDO_?CLASS_3?77?</vt:lpstr>
      <vt:lpstr>XDO_?CLASS_3?78?</vt:lpstr>
      <vt:lpstr>XDO_?CLASS_3?79?</vt:lpstr>
      <vt:lpstr>XDO_?CLASS_3?80?</vt:lpstr>
      <vt:lpstr>XDO_?CLASS_3?81?</vt:lpstr>
      <vt:lpstr>XDO_?CLASS_3?82?</vt:lpstr>
      <vt:lpstr>XDO_?CLASS_3?83?</vt:lpstr>
      <vt:lpstr>XDO_?CLASS_3?84?</vt:lpstr>
      <vt:lpstr>XDO_?CLASS_3?85?</vt:lpstr>
      <vt:lpstr>XDO_?CLASS_3?86?</vt:lpstr>
      <vt:lpstr>XDO_?CLASS_3?87?</vt:lpstr>
      <vt:lpstr>XDO_?CLASS_3?88?</vt:lpstr>
      <vt:lpstr>XDO_?CLASS_3?89?</vt:lpstr>
      <vt:lpstr>XDO_?CLASS_3?90?</vt:lpstr>
      <vt:lpstr>XDO_?CLASS_3?91?</vt:lpstr>
      <vt:lpstr>XDO_?CLASS_3?92?</vt:lpstr>
      <vt:lpstr>XDO_?CLASS_3?93?</vt:lpstr>
      <vt:lpstr>XDO_?CLASS_3?94?</vt:lpstr>
      <vt:lpstr>XDO_?CLASS_3?95?</vt:lpstr>
      <vt:lpstr>XDO_?CLASS_3?96?</vt:lpstr>
      <vt:lpstr>XDO_?CLASS_3?97?</vt:lpstr>
      <vt:lpstr>XDO_?CLASS_3?98?</vt:lpstr>
      <vt:lpstr>XDO_?CLASS_3?99?</vt:lpstr>
      <vt:lpstr>XDO_?FINAL_ISIN?100?</vt:lpstr>
      <vt:lpstr>XDO_?FINAL_ISIN?101?</vt:lpstr>
      <vt:lpstr>XDO_?FINAL_ISIN?102?</vt:lpstr>
      <vt:lpstr>XDO_?FINAL_ISIN?103?</vt:lpstr>
      <vt:lpstr>XDO_?FINAL_ISIN?104?</vt:lpstr>
      <vt:lpstr>XDO_?FINAL_ISIN?105?</vt:lpstr>
      <vt:lpstr>XDO_?FINAL_ISIN?106?</vt:lpstr>
      <vt:lpstr>XDO_?FINAL_ISIN?107?</vt:lpstr>
      <vt:lpstr>XDO_?FINAL_ISIN?108?</vt:lpstr>
      <vt:lpstr>XDO_?FINAL_ISIN?109?</vt:lpstr>
      <vt:lpstr>XDO_?FINAL_ISIN?11?</vt:lpstr>
      <vt:lpstr>XDO_?FINAL_ISIN?110?</vt:lpstr>
      <vt:lpstr>XDO_?FINAL_ISIN?111?</vt:lpstr>
      <vt:lpstr>XDO_?FINAL_ISIN?112?</vt:lpstr>
      <vt:lpstr>XDO_?FINAL_ISIN?113?</vt:lpstr>
      <vt:lpstr>XDO_?FINAL_ISIN?114?</vt:lpstr>
      <vt:lpstr>XDO_?FINAL_ISIN?115?</vt:lpstr>
      <vt:lpstr>XDO_?FINAL_ISIN?116?</vt:lpstr>
      <vt:lpstr>XDO_?FINAL_ISIN?117?</vt:lpstr>
      <vt:lpstr>XDO_?FINAL_ISIN?118?</vt:lpstr>
      <vt:lpstr>XDO_?FINAL_ISIN?119?</vt:lpstr>
      <vt:lpstr>XDO_?FINAL_ISIN?12?</vt:lpstr>
      <vt:lpstr>XDO_?FINAL_ISIN?120?</vt:lpstr>
      <vt:lpstr>XDO_?FINAL_ISIN?121?</vt:lpstr>
      <vt:lpstr>XDO_?FINAL_ISIN?122?</vt:lpstr>
      <vt:lpstr>XDO_?FINAL_ISIN?123?</vt:lpstr>
      <vt:lpstr>XDO_?FINAL_ISIN?124?</vt:lpstr>
      <vt:lpstr>XDO_?FINAL_ISIN?125?</vt:lpstr>
      <vt:lpstr>XDO_?FINAL_ISIN?126?</vt:lpstr>
      <vt:lpstr>XDO_?FINAL_ISIN?127?</vt:lpstr>
      <vt:lpstr>XDO_?FINAL_ISIN?128?</vt:lpstr>
      <vt:lpstr>XDO_?FINAL_ISIN?129?</vt:lpstr>
      <vt:lpstr>XDO_?FINAL_ISIN?13?</vt:lpstr>
      <vt:lpstr>XDO_?FINAL_ISIN?130?</vt:lpstr>
      <vt:lpstr>XDO_?FINAL_ISIN?131?</vt:lpstr>
      <vt:lpstr>XDO_?FINAL_ISIN?132?</vt:lpstr>
      <vt:lpstr>XDO_?FINAL_ISIN?133?</vt:lpstr>
      <vt:lpstr>XDO_?FINAL_ISIN?134?</vt:lpstr>
      <vt:lpstr>XDO_?FINAL_ISIN?135?</vt:lpstr>
      <vt:lpstr>XDO_?FINAL_ISIN?136?</vt:lpstr>
      <vt:lpstr>XDO_?FINAL_ISIN?137?</vt:lpstr>
      <vt:lpstr>XDO_?FINAL_ISIN?138?</vt:lpstr>
      <vt:lpstr>XDO_?FINAL_ISIN?139?</vt:lpstr>
      <vt:lpstr>XDO_?FINAL_ISIN?14?</vt:lpstr>
      <vt:lpstr>XDO_?FINAL_ISIN?140?</vt:lpstr>
      <vt:lpstr>XDO_?FINAL_ISIN?141?</vt:lpstr>
      <vt:lpstr>XDO_?FINAL_ISIN?142?</vt:lpstr>
      <vt:lpstr>XDO_?FINAL_ISIN?143?</vt:lpstr>
      <vt:lpstr>XDO_?FINAL_ISIN?144?</vt:lpstr>
      <vt:lpstr>XDO_?FINAL_ISIN?145?</vt:lpstr>
      <vt:lpstr>XDO_?FINAL_ISIN?146?</vt:lpstr>
      <vt:lpstr>XDO_?FINAL_ISIN?147?</vt:lpstr>
      <vt:lpstr>XDO_?FINAL_ISIN?148?</vt:lpstr>
      <vt:lpstr>XDO_?FINAL_ISIN?149?</vt:lpstr>
      <vt:lpstr>XDO_?FINAL_ISIN?15?</vt:lpstr>
      <vt:lpstr>XDO_?FINAL_ISIN?150?</vt:lpstr>
      <vt:lpstr>XDO_?FINAL_ISIN?151?</vt:lpstr>
      <vt:lpstr>XDO_?FINAL_ISIN?152?</vt:lpstr>
      <vt:lpstr>XDO_?FINAL_ISIN?153?</vt:lpstr>
      <vt:lpstr>XDO_?FINAL_ISIN?154?</vt:lpstr>
      <vt:lpstr>XDO_?FINAL_ISIN?155?</vt:lpstr>
      <vt:lpstr>XDO_?FINAL_ISIN?156?</vt:lpstr>
      <vt:lpstr>XDO_?FINAL_ISIN?157?</vt:lpstr>
      <vt:lpstr>XDO_?FINAL_ISIN?158?</vt:lpstr>
      <vt:lpstr>XDO_?FINAL_ISIN?159?</vt:lpstr>
      <vt:lpstr>XDO_?FINAL_ISIN?160?</vt:lpstr>
      <vt:lpstr>XDO_?FINAL_ISIN?161?</vt:lpstr>
      <vt:lpstr>XDO_?FINAL_ISIN?162?</vt:lpstr>
      <vt:lpstr>XDO_?FINAL_ISIN?163?</vt:lpstr>
      <vt:lpstr>XDO_?FINAL_ISIN?164?</vt:lpstr>
      <vt:lpstr>XDO_?FINAL_ISIN?165?</vt:lpstr>
      <vt:lpstr>XDO_?FINAL_ISIN?166?</vt:lpstr>
      <vt:lpstr>XDO_?FINAL_ISIN?167?</vt:lpstr>
      <vt:lpstr>XDO_?FINAL_ISIN?168?</vt:lpstr>
      <vt:lpstr>XDO_?FINAL_ISIN?169?</vt:lpstr>
      <vt:lpstr>XDO_?FINAL_ISIN?170?</vt:lpstr>
      <vt:lpstr>XDO_?FINAL_ISIN?171?</vt:lpstr>
      <vt:lpstr>XDO_?FINAL_ISIN?172?</vt:lpstr>
      <vt:lpstr>XDO_?FINAL_ISIN?173?</vt:lpstr>
      <vt:lpstr>XDO_?FINAL_ISIN?174?</vt:lpstr>
      <vt:lpstr>XDO_?FINAL_ISIN?175?</vt:lpstr>
      <vt:lpstr>XDO_?FINAL_ISIN?176?</vt:lpstr>
      <vt:lpstr>XDO_?FINAL_ISIN?177?</vt:lpstr>
      <vt:lpstr>XDO_?FINAL_ISIN?178?</vt:lpstr>
      <vt:lpstr>XDO_?FINAL_ISIN?179?</vt:lpstr>
      <vt:lpstr>XDO_?FINAL_ISIN?180?</vt:lpstr>
      <vt:lpstr>XDO_?FINAL_ISIN?181?</vt:lpstr>
      <vt:lpstr>XDO_?FINAL_ISIN?182?</vt:lpstr>
      <vt:lpstr>XDO_?FINAL_ISIN?183?</vt:lpstr>
      <vt:lpstr>XDO_?FINAL_ISIN?184?</vt:lpstr>
      <vt:lpstr>XDO_?FINAL_ISIN?185?</vt:lpstr>
      <vt:lpstr>XDO_?FINAL_ISIN?186?</vt:lpstr>
      <vt:lpstr>XDO_?FINAL_ISIN?187?</vt:lpstr>
      <vt:lpstr>XDO_?FINAL_ISIN?188?</vt:lpstr>
      <vt:lpstr>XDO_?FINAL_ISIN?189?</vt:lpstr>
      <vt:lpstr>XDO_?FINAL_ISIN?190?</vt:lpstr>
      <vt:lpstr>XDO_?FINAL_ISIN?191?</vt:lpstr>
      <vt:lpstr>XDO_?FINAL_ISIN?192?</vt:lpstr>
      <vt:lpstr>XDO_?FINAL_ISIN?193?</vt:lpstr>
      <vt:lpstr>XDO_?FINAL_ISIN?194?</vt:lpstr>
      <vt:lpstr>XDO_?FINAL_ISIN?195?</vt:lpstr>
      <vt:lpstr>XDO_?FINAL_ISIN?196?</vt:lpstr>
      <vt:lpstr>XDO_?FINAL_ISIN?197?</vt:lpstr>
      <vt:lpstr>XDO_?FINAL_ISIN?198?</vt:lpstr>
      <vt:lpstr>XDO_?FINAL_ISIN?199?</vt:lpstr>
      <vt:lpstr>XDO_?FINAL_ISIN?200?</vt:lpstr>
      <vt:lpstr>XDO_?FINAL_ISIN?201?</vt:lpstr>
      <vt:lpstr>XDO_?FINAL_ISIN?202?</vt:lpstr>
      <vt:lpstr>XDO_?FINAL_ISIN?203?</vt:lpstr>
      <vt:lpstr>XDO_?FINAL_ISIN?204?</vt:lpstr>
      <vt:lpstr>XDO_?FINAL_ISIN?205?</vt:lpstr>
      <vt:lpstr>XDO_?FINAL_ISIN?206?</vt:lpstr>
      <vt:lpstr>XDO_?FINAL_ISIN?207?</vt:lpstr>
      <vt:lpstr>XDO_?FINAL_ISIN?208?</vt:lpstr>
      <vt:lpstr>XDO_?FINAL_ISIN?209?</vt:lpstr>
      <vt:lpstr>XDO_?FINAL_ISIN?210?</vt:lpstr>
      <vt:lpstr>XDO_?FINAL_ISIN?211?</vt:lpstr>
      <vt:lpstr>XDO_?FINAL_ISIN?212?</vt:lpstr>
      <vt:lpstr>XDO_?FINAL_ISIN?213?</vt:lpstr>
      <vt:lpstr>XDO_?FINAL_ISIN?214?</vt:lpstr>
      <vt:lpstr>XDO_?FINAL_ISIN?215?</vt:lpstr>
      <vt:lpstr>XDO_?FINAL_ISIN?216?</vt:lpstr>
      <vt:lpstr>XDO_?FINAL_ISIN?217?</vt:lpstr>
      <vt:lpstr>XDO_?FINAL_ISIN?218?</vt:lpstr>
      <vt:lpstr>XDO_?FINAL_ISIN?219?</vt:lpstr>
      <vt:lpstr>XDO_?FINAL_ISIN?220?</vt:lpstr>
      <vt:lpstr>XDO_?FINAL_ISIN?221?</vt:lpstr>
      <vt:lpstr>XDO_?FINAL_ISIN?222?</vt:lpstr>
      <vt:lpstr>XDO_?FINAL_ISIN?223?</vt:lpstr>
      <vt:lpstr>XDO_?FINAL_ISIN?224?</vt:lpstr>
      <vt:lpstr>XDO_?FINAL_ISIN?225?</vt:lpstr>
      <vt:lpstr>XDO_?FINAL_ISIN?226?</vt:lpstr>
      <vt:lpstr>XDO_?FINAL_ISIN?227?</vt:lpstr>
      <vt:lpstr>XDO_?FINAL_ISIN?228?</vt:lpstr>
      <vt:lpstr>XDO_?FINAL_ISIN?229?</vt:lpstr>
      <vt:lpstr>XDO_?FINAL_ISIN?230?</vt:lpstr>
      <vt:lpstr>XDO_?FINAL_ISIN?231?</vt:lpstr>
      <vt:lpstr>XDO_?FINAL_ISIN?232?</vt:lpstr>
      <vt:lpstr>XDO_?FINAL_ISIN?233?</vt:lpstr>
      <vt:lpstr>XDO_?FINAL_ISIN?234?</vt:lpstr>
      <vt:lpstr>XDO_?FINAL_ISIN?235?</vt:lpstr>
      <vt:lpstr>XDO_?FINAL_ISIN?236?</vt:lpstr>
      <vt:lpstr>XDO_?FINAL_ISIN?237?</vt:lpstr>
      <vt:lpstr>XDO_?FINAL_ISIN?238?</vt:lpstr>
      <vt:lpstr>XDO_?FINAL_ISIN?239?</vt:lpstr>
      <vt:lpstr>XDO_?FINAL_ISIN?240?</vt:lpstr>
      <vt:lpstr>XDO_?FINAL_ISIN?241?</vt:lpstr>
      <vt:lpstr>XDO_?FINAL_ISIN?242?</vt:lpstr>
      <vt:lpstr>XDO_?FINAL_ISIN?243?</vt:lpstr>
      <vt:lpstr>XDO_?FINAL_ISIN?244?</vt:lpstr>
      <vt:lpstr>XDO_?FINAL_ISIN?245?</vt:lpstr>
      <vt:lpstr>XDO_?FINAL_ISIN?246?</vt:lpstr>
      <vt:lpstr>XDO_?FINAL_ISIN?247?</vt:lpstr>
      <vt:lpstr>XDO_?FINAL_ISIN?248?</vt:lpstr>
      <vt:lpstr>XDO_?FINAL_ISIN?249?</vt:lpstr>
      <vt:lpstr>XDO_?FINAL_ISIN?250?</vt:lpstr>
      <vt:lpstr>XDO_?FINAL_ISIN?251?</vt:lpstr>
      <vt:lpstr>XDO_?FINAL_ISIN?252?</vt:lpstr>
      <vt:lpstr>XDO_?FINAL_ISIN?253?</vt:lpstr>
      <vt:lpstr>XDO_?FINAL_ISIN?254?</vt:lpstr>
      <vt:lpstr>XDO_?FINAL_ISIN?255?</vt:lpstr>
      <vt:lpstr>XDO_?FINAL_ISIN?256?</vt:lpstr>
      <vt:lpstr>XDO_?FINAL_ISIN?257?</vt:lpstr>
      <vt:lpstr>XDO_?FINAL_ISIN?258?</vt:lpstr>
      <vt:lpstr>XDO_?FINAL_ISIN?259?</vt:lpstr>
      <vt:lpstr>XDO_?FINAL_ISIN?260?</vt:lpstr>
      <vt:lpstr>XDO_?FINAL_ISIN?261?</vt:lpstr>
      <vt:lpstr>XDO_?FINAL_ISIN?262?</vt:lpstr>
      <vt:lpstr>XDO_?FINAL_ISIN?263?</vt:lpstr>
      <vt:lpstr>XDO_?FINAL_ISIN?264?</vt:lpstr>
      <vt:lpstr>XDO_?FINAL_ISIN?265?</vt:lpstr>
      <vt:lpstr>XDO_?FINAL_ISIN?266?</vt:lpstr>
      <vt:lpstr>XDO_?FINAL_ISIN?267?</vt:lpstr>
      <vt:lpstr>XDO_?FINAL_ISIN?268?</vt:lpstr>
      <vt:lpstr>XDO_?FINAL_ISIN?269?</vt:lpstr>
      <vt:lpstr>XDO_?FINAL_ISIN?270?</vt:lpstr>
      <vt:lpstr>XDO_?FINAL_ISIN?271?</vt:lpstr>
      <vt:lpstr>XDO_?FINAL_ISIN?272?</vt:lpstr>
      <vt:lpstr>XDO_?FINAL_ISIN?273?</vt:lpstr>
      <vt:lpstr>XDO_?FINAL_ISIN?274?</vt:lpstr>
      <vt:lpstr>XDO_?FINAL_ISIN?275?</vt:lpstr>
      <vt:lpstr>XDO_?FINAL_ISIN?276?</vt:lpstr>
      <vt:lpstr>XDO_?FINAL_ISIN?277?</vt:lpstr>
      <vt:lpstr>XDO_?FINAL_ISIN?278?</vt:lpstr>
      <vt:lpstr>XDO_?FINAL_ISIN?279?</vt:lpstr>
      <vt:lpstr>XDO_?FINAL_ISIN?280?</vt:lpstr>
      <vt:lpstr>XDO_?FINAL_ISIN?281?</vt:lpstr>
      <vt:lpstr>XDO_?FINAL_ISIN?282?</vt:lpstr>
      <vt:lpstr>XDO_?FINAL_ISIN?283?</vt:lpstr>
      <vt:lpstr>XDO_?FINAL_ISIN?284?</vt:lpstr>
      <vt:lpstr>XDO_?FINAL_ISIN?285?</vt:lpstr>
      <vt:lpstr>XDO_?FINAL_ISIN?286?</vt:lpstr>
      <vt:lpstr>XDO_?FINAL_ISIN?287?</vt:lpstr>
      <vt:lpstr>XDO_?FINAL_ISIN?288?</vt:lpstr>
      <vt:lpstr>XDO_?FINAL_ISIN?289?</vt:lpstr>
      <vt:lpstr>XDO_?FINAL_ISIN?290?</vt:lpstr>
      <vt:lpstr>XDO_?FINAL_ISIN?291?</vt:lpstr>
      <vt:lpstr>XDO_?FINAL_ISIN?292?</vt:lpstr>
      <vt:lpstr>XDO_?FINAL_ISIN?293?</vt:lpstr>
      <vt:lpstr>XDO_?FINAL_ISIN?294?</vt:lpstr>
      <vt:lpstr>XDO_?FINAL_ISIN?295?</vt:lpstr>
      <vt:lpstr>XDO_?FINAL_ISIN?296?</vt:lpstr>
      <vt:lpstr>XDO_?FINAL_ISIN?297?</vt:lpstr>
      <vt:lpstr>XDO_?FINAL_ISIN?298?</vt:lpstr>
      <vt:lpstr>XDO_?FINAL_ISIN?299?</vt:lpstr>
      <vt:lpstr>XDO_?FINAL_ISIN?300?</vt:lpstr>
      <vt:lpstr>XDO_?FINAL_ISIN?301?</vt:lpstr>
      <vt:lpstr>XDO_?FINAL_ISIN?302?</vt:lpstr>
      <vt:lpstr>XDO_?FINAL_ISIN?303?</vt:lpstr>
      <vt:lpstr>XDO_?FINAL_ISIN?304?</vt:lpstr>
      <vt:lpstr>XDO_?FINAL_ISIN?305?</vt:lpstr>
      <vt:lpstr>XDO_?FINAL_ISIN?306?</vt:lpstr>
      <vt:lpstr>XDO_?FINAL_ISIN?307?</vt:lpstr>
      <vt:lpstr>XDO_?FINAL_ISIN?308?</vt:lpstr>
      <vt:lpstr>XDO_?FINAL_ISIN?309?</vt:lpstr>
      <vt:lpstr>XDO_?FINAL_ISIN?310?</vt:lpstr>
      <vt:lpstr>XDO_?FINAL_ISIN?311?</vt:lpstr>
      <vt:lpstr>XDO_?FINAL_ISIN?312?</vt:lpstr>
      <vt:lpstr>XDO_?FINAL_ISIN?313?</vt:lpstr>
      <vt:lpstr>XDO_?FINAL_ISIN?314?</vt:lpstr>
      <vt:lpstr>XDO_?FINAL_ISIN?315?</vt:lpstr>
      <vt:lpstr>XDO_?FINAL_ISIN?316?</vt:lpstr>
      <vt:lpstr>XDO_?FINAL_ISIN?317?</vt:lpstr>
      <vt:lpstr>XDO_?FINAL_ISIN?318?</vt:lpstr>
      <vt:lpstr>XDO_?FINAL_ISIN?319?</vt:lpstr>
      <vt:lpstr>XDO_?FINAL_ISIN?320?</vt:lpstr>
      <vt:lpstr>XDO_?FINAL_ISIN?321?</vt:lpstr>
      <vt:lpstr>XDO_?FINAL_ISIN?322?</vt:lpstr>
      <vt:lpstr>XDO_?FINAL_ISIN?323?</vt:lpstr>
      <vt:lpstr>XDO_?FINAL_ISIN?324?</vt:lpstr>
      <vt:lpstr>XDO_?FINAL_ISIN?325?</vt:lpstr>
      <vt:lpstr>XDO_?FINAL_ISIN?326?</vt:lpstr>
      <vt:lpstr>XDO_?FINAL_ISIN?327?</vt:lpstr>
      <vt:lpstr>XDO_?FINAL_ISIN?328?</vt:lpstr>
      <vt:lpstr>XDO_?FINAL_ISIN?329?</vt:lpstr>
      <vt:lpstr>XDO_?FINAL_ISIN?33?</vt:lpstr>
      <vt:lpstr>XDO_?FINAL_ISIN?330?</vt:lpstr>
      <vt:lpstr>XDO_?FINAL_ISIN?331?</vt:lpstr>
      <vt:lpstr>XDO_?FINAL_ISIN?332?</vt:lpstr>
      <vt:lpstr>XDO_?FINAL_ISIN?333?</vt:lpstr>
      <vt:lpstr>XDO_?FINAL_ISIN?334?</vt:lpstr>
      <vt:lpstr>XDO_?FINAL_ISIN?335?</vt:lpstr>
      <vt:lpstr>XDO_?FINAL_ISIN?336?</vt:lpstr>
      <vt:lpstr>XDO_?FINAL_ISIN?337?</vt:lpstr>
      <vt:lpstr>XDO_?FINAL_ISIN?338?</vt:lpstr>
      <vt:lpstr>XDO_?FINAL_ISIN?339?</vt:lpstr>
      <vt:lpstr>XDO_?FINAL_ISIN?34?</vt:lpstr>
      <vt:lpstr>XDO_?FINAL_ISIN?340?</vt:lpstr>
      <vt:lpstr>XDO_?FINAL_ISIN?341?</vt:lpstr>
      <vt:lpstr>XDO_?FINAL_ISIN?342?</vt:lpstr>
      <vt:lpstr>XDO_?FINAL_ISIN?343?</vt:lpstr>
      <vt:lpstr>XDO_?FINAL_ISIN?344?</vt:lpstr>
      <vt:lpstr>XDO_?FINAL_ISIN?345?</vt:lpstr>
      <vt:lpstr>XDO_?FINAL_ISIN?346?</vt:lpstr>
      <vt:lpstr>XDO_?FINAL_ISIN?347?</vt:lpstr>
      <vt:lpstr>XDO_?FINAL_ISIN?348?</vt:lpstr>
      <vt:lpstr>XDO_?FINAL_ISIN?349?</vt:lpstr>
      <vt:lpstr>XDO_?FINAL_ISIN?35?</vt:lpstr>
      <vt:lpstr>XDO_?FINAL_ISIN?350?</vt:lpstr>
      <vt:lpstr>XDO_?FINAL_ISIN?351?</vt:lpstr>
      <vt:lpstr>XDO_?FINAL_ISIN?352?</vt:lpstr>
      <vt:lpstr>XDO_?FINAL_ISIN?353?</vt:lpstr>
      <vt:lpstr>XDO_?FINAL_ISIN?354?</vt:lpstr>
      <vt:lpstr>XDO_?FINAL_ISIN?355?</vt:lpstr>
      <vt:lpstr>XDO_?FINAL_ISIN?356?</vt:lpstr>
      <vt:lpstr>XDO_?FINAL_ISIN?357?</vt:lpstr>
      <vt:lpstr>XDO_?FINAL_ISIN?358?</vt:lpstr>
      <vt:lpstr>XDO_?FINAL_ISIN?359?</vt:lpstr>
      <vt:lpstr>XDO_?FINAL_ISIN?36?</vt:lpstr>
      <vt:lpstr>XDO_?FINAL_ISIN?360?</vt:lpstr>
      <vt:lpstr>XDO_?FINAL_ISIN?361?</vt:lpstr>
      <vt:lpstr>XDO_?FINAL_ISIN?362?</vt:lpstr>
      <vt:lpstr>XDO_?FINAL_ISIN?363?</vt:lpstr>
      <vt:lpstr>XDO_?FINAL_ISIN?364?</vt:lpstr>
      <vt:lpstr>XDO_?FINAL_ISIN?365?</vt:lpstr>
      <vt:lpstr>XDO_?FINAL_ISIN?366?</vt:lpstr>
      <vt:lpstr>XDO_?FINAL_ISIN?367?</vt:lpstr>
      <vt:lpstr>XDO_?FINAL_ISIN?368?</vt:lpstr>
      <vt:lpstr>XDO_?FINAL_ISIN?369?</vt:lpstr>
      <vt:lpstr>XDO_?FINAL_ISIN?37?</vt:lpstr>
      <vt:lpstr>XDO_?FINAL_ISIN?370?</vt:lpstr>
      <vt:lpstr>XDO_?FINAL_ISIN?371?</vt:lpstr>
      <vt:lpstr>XDO_?FINAL_ISIN?372?</vt:lpstr>
      <vt:lpstr>XDO_?FINAL_ISIN?373?</vt:lpstr>
      <vt:lpstr>XDO_?FINAL_ISIN?374?</vt:lpstr>
      <vt:lpstr>XDO_?FINAL_ISIN?375?</vt:lpstr>
      <vt:lpstr>XDO_?FINAL_ISIN?376?</vt:lpstr>
      <vt:lpstr>XDO_?FINAL_ISIN?377?</vt:lpstr>
      <vt:lpstr>XDO_?FINAL_ISIN?378?</vt:lpstr>
      <vt:lpstr>XDO_?FINAL_ISIN?379?</vt:lpstr>
      <vt:lpstr>XDO_?FINAL_ISIN?38?</vt:lpstr>
      <vt:lpstr>XDO_?FINAL_ISIN?380?</vt:lpstr>
      <vt:lpstr>XDO_?FINAL_ISIN?381?</vt:lpstr>
      <vt:lpstr>XDO_?FINAL_ISIN?382?</vt:lpstr>
      <vt:lpstr>XDO_?FINAL_ISIN?383?</vt:lpstr>
      <vt:lpstr>XDO_?FINAL_ISIN?384?</vt:lpstr>
      <vt:lpstr>XDO_?FINAL_ISIN?385?</vt:lpstr>
      <vt:lpstr>XDO_?FINAL_ISIN?386?</vt:lpstr>
      <vt:lpstr>XDO_?FINAL_ISIN?387?</vt:lpstr>
      <vt:lpstr>XDO_?FINAL_ISIN?388?</vt:lpstr>
      <vt:lpstr>XDO_?FINAL_ISIN?389?</vt:lpstr>
      <vt:lpstr>XDO_?FINAL_ISIN?39?</vt:lpstr>
      <vt:lpstr>XDO_?FINAL_ISIN?390?</vt:lpstr>
      <vt:lpstr>XDO_?FINAL_ISIN?391?</vt:lpstr>
      <vt:lpstr>XDO_?FINAL_ISIN?392?</vt:lpstr>
      <vt:lpstr>XDO_?FINAL_ISIN?393?</vt:lpstr>
      <vt:lpstr>XDO_?FINAL_ISIN?394?</vt:lpstr>
      <vt:lpstr>XDO_?FINAL_ISIN?395?</vt:lpstr>
      <vt:lpstr>XDO_?FINAL_ISIN?396?</vt:lpstr>
      <vt:lpstr>XDO_?FINAL_ISIN?397?</vt:lpstr>
      <vt:lpstr>XDO_?FINAL_ISIN?398?</vt:lpstr>
      <vt:lpstr>XDO_?FINAL_ISIN?399?</vt:lpstr>
      <vt:lpstr>XDO_?FINAL_ISIN?400?</vt:lpstr>
      <vt:lpstr>XDO_?FINAL_ISIN?401?</vt:lpstr>
      <vt:lpstr>XDO_?FINAL_ISIN?402?</vt:lpstr>
      <vt:lpstr>XDO_?FINAL_ISIN?403?</vt:lpstr>
      <vt:lpstr>XDO_?FINAL_ISIN?404?</vt:lpstr>
      <vt:lpstr>XDO_?FINAL_ISIN?405?</vt:lpstr>
      <vt:lpstr>XDO_?FINAL_ISIN?406?</vt:lpstr>
      <vt:lpstr>XDO_?FINAL_ISIN?407?</vt:lpstr>
      <vt:lpstr>XDO_?FINAL_ISIN?408?</vt:lpstr>
      <vt:lpstr>XDO_?FINAL_ISIN?409?</vt:lpstr>
      <vt:lpstr>XDO_?FINAL_ISIN?410?</vt:lpstr>
      <vt:lpstr>XDO_?FINAL_ISIN?411?</vt:lpstr>
      <vt:lpstr>XDO_?FINAL_ISIN?412?</vt:lpstr>
      <vt:lpstr>XDO_?FINAL_ISIN?413?</vt:lpstr>
      <vt:lpstr>XDO_?FINAL_ISIN?414?</vt:lpstr>
      <vt:lpstr>XDO_?FINAL_ISIN?415?</vt:lpstr>
      <vt:lpstr>XDO_?FINAL_ISIN?416?</vt:lpstr>
      <vt:lpstr>XDO_?FINAL_ISIN?417?</vt:lpstr>
      <vt:lpstr>XDO_?FINAL_ISIN?418?</vt:lpstr>
      <vt:lpstr>XDO_?FINAL_ISIN?419?</vt:lpstr>
      <vt:lpstr>XDO_?FINAL_ISIN?420?</vt:lpstr>
      <vt:lpstr>XDO_?FINAL_ISIN?421?</vt:lpstr>
      <vt:lpstr>XDO_?FINAL_ISIN?422?</vt:lpstr>
      <vt:lpstr>XDO_?FINAL_ISIN?423?</vt:lpstr>
      <vt:lpstr>XDO_?FINAL_ISIN?424?</vt:lpstr>
      <vt:lpstr>XDO_?FINAL_ISIN?425?</vt:lpstr>
      <vt:lpstr>XDO_?FINAL_ISIN?426?</vt:lpstr>
      <vt:lpstr>XDO_?FINAL_ISIN?427?</vt:lpstr>
      <vt:lpstr>XDO_?FINAL_ISIN?428?</vt:lpstr>
      <vt:lpstr>XDO_?FINAL_ISIN?429?</vt:lpstr>
      <vt:lpstr>XDO_?FINAL_ISIN?430?</vt:lpstr>
      <vt:lpstr>XDO_?FINAL_ISIN?431?</vt:lpstr>
      <vt:lpstr>XDO_?FINAL_ISIN?432?</vt:lpstr>
      <vt:lpstr>XDO_?FINAL_ISIN?433?</vt:lpstr>
      <vt:lpstr>XDO_?FINAL_ISIN?434?</vt:lpstr>
      <vt:lpstr>XDO_?FINAL_ISIN?435?</vt:lpstr>
      <vt:lpstr>XDO_?FINAL_ISIN?436?</vt:lpstr>
      <vt:lpstr>XDO_?FINAL_ISIN?437?</vt:lpstr>
      <vt:lpstr>XDO_?FINAL_ISIN?438?</vt:lpstr>
      <vt:lpstr>XDO_?FINAL_ISIN?439?</vt:lpstr>
      <vt:lpstr>XDO_?FINAL_ISIN?440?</vt:lpstr>
      <vt:lpstr>XDO_?FINAL_ISIN?441?</vt:lpstr>
      <vt:lpstr>XDO_?FINAL_ISIN?442?</vt:lpstr>
      <vt:lpstr>XDO_?FINAL_ISIN?443?</vt:lpstr>
      <vt:lpstr>XDO_?FINAL_ISIN?444?</vt:lpstr>
      <vt:lpstr>XDO_?FINAL_ISIN?445?</vt:lpstr>
      <vt:lpstr>XDO_?FINAL_ISIN?446?</vt:lpstr>
      <vt:lpstr>XDO_?FINAL_ISIN?447?</vt:lpstr>
      <vt:lpstr>XDO_?FINAL_ISIN?448?</vt:lpstr>
      <vt:lpstr>XDO_?FINAL_ISIN?449?</vt:lpstr>
      <vt:lpstr>XDO_?FINAL_ISIN?450?</vt:lpstr>
      <vt:lpstr>XDO_?FINAL_ISIN?451?</vt:lpstr>
      <vt:lpstr>XDO_?FINAL_ISIN?452?</vt:lpstr>
      <vt:lpstr>XDO_?FINAL_ISIN?453?</vt:lpstr>
      <vt:lpstr>XDO_?FINAL_ISIN?454?</vt:lpstr>
      <vt:lpstr>XDO_?FINAL_ISIN?455?</vt:lpstr>
      <vt:lpstr>XDO_?FINAL_ISIN?456?</vt:lpstr>
      <vt:lpstr>XDO_?FINAL_ISIN?457?</vt:lpstr>
      <vt:lpstr>XDO_?FINAL_ISIN?458?</vt:lpstr>
      <vt:lpstr>XDO_?FINAL_ISIN?459?</vt:lpstr>
      <vt:lpstr>XDO_?FINAL_ISIN?46?</vt:lpstr>
      <vt:lpstr>XDO_?FINAL_ISIN?460?</vt:lpstr>
      <vt:lpstr>XDO_?FINAL_ISIN?461?</vt:lpstr>
      <vt:lpstr>XDO_?FINAL_ISIN?462?</vt:lpstr>
      <vt:lpstr>XDO_?FINAL_ISIN?463?</vt:lpstr>
      <vt:lpstr>XDO_?FINAL_ISIN?464?</vt:lpstr>
      <vt:lpstr>XDO_?FINAL_ISIN?465?</vt:lpstr>
      <vt:lpstr>XDO_?FINAL_ISIN?466?</vt:lpstr>
      <vt:lpstr>XDO_?FINAL_ISIN?467?</vt:lpstr>
      <vt:lpstr>XDO_?FINAL_ISIN?468?</vt:lpstr>
      <vt:lpstr>XDO_?FINAL_ISIN?469?</vt:lpstr>
      <vt:lpstr>XDO_?FINAL_ISIN?47?</vt:lpstr>
      <vt:lpstr>XDO_?FINAL_ISIN?470?</vt:lpstr>
      <vt:lpstr>XDO_?FINAL_ISIN?471?</vt:lpstr>
      <vt:lpstr>XDO_?FINAL_ISIN?472?</vt:lpstr>
      <vt:lpstr>XDO_?FINAL_ISIN?473?</vt:lpstr>
      <vt:lpstr>XDO_?FINAL_ISIN?474?</vt:lpstr>
      <vt:lpstr>XDO_?FINAL_ISIN?475?</vt:lpstr>
      <vt:lpstr>XDO_?FINAL_ISIN?476?</vt:lpstr>
      <vt:lpstr>XDO_?FINAL_ISIN?477?</vt:lpstr>
      <vt:lpstr>XDO_?FINAL_ISIN?478?</vt:lpstr>
      <vt:lpstr>XDO_?FINAL_ISIN?479?</vt:lpstr>
      <vt:lpstr>XDO_?FINAL_ISIN?48?</vt:lpstr>
      <vt:lpstr>XDO_?FINAL_ISIN?480?</vt:lpstr>
      <vt:lpstr>XDO_?FINAL_ISIN?481?</vt:lpstr>
      <vt:lpstr>XDO_?FINAL_ISIN?482?</vt:lpstr>
      <vt:lpstr>XDO_?FINAL_ISIN?483?</vt:lpstr>
      <vt:lpstr>XDO_?FINAL_ISIN?484?</vt:lpstr>
      <vt:lpstr>XDO_?FINAL_ISIN?485?</vt:lpstr>
      <vt:lpstr>XDO_?FINAL_ISIN?486?</vt:lpstr>
      <vt:lpstr>XDO_?FINAL_ISIN?487?</vt:lpstr>
      <vt:lpstr>XDO_?FINAL_ISIN?488?</vt:lpstr>
      <vt:lpstr>XDO_?FINAL_ISIN?489?</vt:lpstr>
      <vt:lpstr>XDO_?FINAL_ISIN?49?</vt:lpstr>
      <vt:lpstr>XDO_?FINAL_ISIN?490?</vt:lpstr>
      <vt:lpstr>XDO_?FINAL_ISIN?491?</vt:lpstr>
      <vt:lpstr>XDO_?FINAL_ISIN?492?</vt:lpstr>
      <vt:lpstr>XDO_?FINAL_ISIN?493?</vt:lpstr>
      <vt:lpstr>XDO_?FINAL_ISIN?494?</vt:lpstr>
      <vt:lpstr>XDO_?FINAL_ISIN?495?</vt:lpstr>
      <vt:lpstr>XDO_?FINAL_ISIN?496?</vt:lpstr>
      <vt:lpstr>XDO_?FINAL_ISIN?497?</vt:lpstr>
      <vt:lpstr>XDO_?FINAL_ISIN?498?</vt:lpstr>
      <vt:lpstr>XDO_?FINAL_ISIN?499?</vt:lpstr>
      <vt:lpstr>XDO_?FINAL_ISIN?500?</vt:lpstr>
      <vt:lpstr>XDO_?FINAL_ISIN?501?</vt:lpstr>
      <vt:lpstr>XDO_?FINAL_ISIN?502?</vt:lpstr>
      <vt:lpstr>XDO_?FINAL_ISIN?503?</vt:lpstr>
      <vt:lpstr>XDO_?FINAL_ISIN?504?</vt:lpstr>
      <vt:lpstr>XDO_?FINAL_ISIN?505?</vt:lpstr>
      <vt:lpstr>XDO_?FINAL_ISIN?506?</vt:lpstr>
      <vt:lpstr>XDO_?FINAL_ISIN?507?</vt:lpstr>
      <vt:lpstr>XDO_?FINAL_ISIN?508?</vt:lpstr>
      <vt:lpstr>XDO_?FINAL_ISIN?509?</vt:lpstr>
      <vt:lpstr>XDO_?FINAL_ISIN?510?</vt:lpstr>
      <vt:lpstr>XDO_?FINAL_ISIN?511?</vt:lpstr>
      <vt:lpstr>XDO_?FINAL_ISIN?512?</vt:lpstr>
      <vt:lpstr>XDO_?FINAL_ISIN?513?</vt:lpstr>
      <vt:lpstr>XDO_?FINAL_ISIN?514?</vt:lpstr>
      <vt:lpstr>XDO_?FINAL_ISIN?515?</vt:lpstr>
      <vt:lpstr>XDO_?FINAL_ISIN?516?</vt:lpstr>
      <vt:lpstr>XDO_?FINAL_ISIN?517?</vt:lpstr>
      <vt:lpstr>XDO_?FINAL_ISIN?518?</vt:lpstr>
      <vt:lpstr>XDO_?FINAL_ISIN?519?</vt:lpstr>
      <vt:lpstr>XDO_?FINAL_ISIN?520?</vt:lpstr>
      <vt:lpstr>XDO_?FINAL_ISIN?521?</vt:lpstr>
      <vt:lpstr>XDO_?FINAL_ISIN?522?</vt:lpstr>
      <vt:lpstr>XDO_?FINAL_ISIN?523?</vt:lpstr>
      <vt:lpstr>XDO_?FINAL_ISIN?524?</vt:lpstr>
      <vt:lpstr>XDO_?FINAL_ISIN?525?</vt:lpstr>
      <vt:lpstr>XDO_?FINAL_ISIN?526?</vt:lpstr>
      <vt:lpstr>XDO_?FINAL_ISIN?527?</vt:lpstr>
      <vt:lpstr>XDO_?FINAL_ISIN?528?</vt:lpstr>
      <vt:lpstr>XDO_?FINAL_ISIN?529?</vt:lpstr>
      <vt:lpstr>XDO_?FINAL_ISIN?530?</vt:lpstr>
      <vt:lpstr>XDO_?FINAL_ISIN?531?</vt:lpstr>
      <vt:lpstr>XDO_?FINAL_ISIN?532?</vt:lpstr>
      <vt:lpstr>XDO_?FINAL_ISIN?533?</vt:lpstr>
      <vt:lpstr>XDO_?FINAL_ISIN?534?</vt:lpstr>
      <vt:lpstr>XDO_?FINAL_ISIN?535?</vt:lpstr>
      <vt:lpstr>XDO_?FINAL_ISIN?536?</vt:lpstr>
      <vt:lpstr>XDO_?FINAL_ISIN?537?</vt:lpstr>
      <vt:lpstr>XDO_?FINAL_ISIN?538?</vt:lpstr>
      <vt:lpstr>XDO_?FINAL_ISIN?539?</vt:lpstr>
      <vt:lpstr>XDO_?FINAL_ISIN?540?</vt:lpstr>
      <vt:lpstr>XDO_?FINAL_ISIN?541?</vt:lpstr>
      <vt:lpstr>XDO_?FINAL_ISIN?542?</vt:lpstr>
      <vt:lpstr>XDO_?FINAL_ISIN?543?</vt:lpstr>
      <vt:lpstr>XDO_?FINAL_ISIN?544?</vt:lpstr>
      <vt:lpstr>XDO_?FINAL_ISIN?545?</vt:lpstr>
      <vt:lpstr>XDO_?FINAL_ISIN?546?</vt:lpstr>
      <vt:lpstr>XDO_?FINAL_ISIN?547?</vt:lpstr>
      <vt:lpstr>XDO_?FINAL_ISIN?548?</vt:lpstr>
      <vt:lpstr>XDO_?FINAL_ISIN?549?</vt:lpstr>
      <vt:lpstr>XDO_?FINAL_ISIN?55?</vt:lpstr>
      <vt:lpstr>XDO_?FINAL_ISIN?550?</vt:lpstr>
      <vt:lpstr>XDO_?FINAL_ISIN?551?</vt:lpstr>
      <vt:lpstr>XDO_?FINAL_ISIN?552?</vt:lpstr>
      <vt:lpstr>XDO_?FINAL_ISIN?553?</vt:lpstr>
      <vt:lpstr>XDO_?FINAL_ISIN?554?</vt:lpstr>
      <vt:lpstr>XDO_?FINAL_ISIN?555?</vt:lpstr>
      <vt:lpstr>XDO_?FINAL_ISIN?556?</vt:lpstr>
      <vt:lpstr>XDO_?FINAL_ISIN?557?</vt:lpstr>
      <vt:lpstr>XDO_?FINAL_ISIN?558?</vt:lpstr>
      <vt:lpstr>XDO_?FINAL_ISIN?559?</vt:lpstr>
      <vt:lpstr>XDO_?FINAL_ISIN?56?</vt:lpstr>
      <vt:lpstr>XDO_?FINAL_ISIN?560?</vt:lpstr>
      <vt:lpstr>XDO_?FINAL_ISIN?561?</vt:lpstr>
      <vt:lpstr>XDO_?FINAL_ISIN?562?</vt:lpstr>
      <vt:lpstr>XDO_?FINAL_ISIN?563?</vt:lpstr>
      <vt:lpstr>XDO_?FINAL_ISIN?564?</vt:lpstr>
      <vt:lpstr>XDO_?FINAL_ISIN?565?</vt:lpstr>
      <vt:lpstr>XDO_?FINAL_ISIN?566?</vt:lpstr>
      <vt:lpstr>XDO_?FINAL_ISIN?567?</vt:lpstr>
      <vt:lpstr>XDO_?FINAL_ISIN?568?</vt:lpstr>
      <vt:lpstr>XDO_?FINAL_ISIN?569?</vt:lpstr>
      <vt:lpstr>XDO_?FINAL_ISIN?57?</vt:lpstr>
      <vt:lpstr>XDO_?FINAL_ISIN?570?</vt:lpstr>
      <vt:lpstr>XDO_?FINAL_ISIN?571?</vt:lpstr>
      <vt:lpstr>XDO_?FINAL_ISIN?572?</vt:lpstr>
      <vt:lpstr>XDO_?FINAL_ISIN?573?</vt:lpstr>
      <vt:lpstr>XDO_?FINAL_ISIN?574?</vt:lpstr>
      <vt:lpstr>XDO_?FINAL_ISIN?575?</vt:lpstr>
      <vt:lpstr>XDO_?FINAL_ISIN?576?</vt:lpstr>
      <vt:lpstr>XDO_?FINAL_ISIN?577?</vt:lpstr>
      <vt:lpstr>XDO_?FINAL_ISIN?578?</vt:lpstr>
      <vt:lpstr>XDO_?FINAL_ISIN?579?</vt:lpstr>
      <vt:lpstr>XDO_?FINAL_ISIN?58?</vt:lpstr>
      <vt:lpstr>XDO_?FINAL_ISIN?580?</vt:lpstr>
      <vt:lpstr>XDO_?FINAL_ISIN?581?</vt:lpstr>
      <vt:lpstr>XDO_?FINAL_ISIN?582?</vt:lpstr>
      <vt:lpstr>XDO_?FINAL_ISIN?583?</vt:lpstr>
      <vt:lpstr>XDO_?FINAL_ISIN?584?</vt:lpstr>
      <vt:lpstr>XDO_?FINAL_ISIN?585?</vt:lpstr>
      <vt:lpstr>XDO_?FINAL_ISIN?586?</vt:lpstr>
      <vt:lpstr>XDO_?FINAL_ISIN?587?</vt:lpstr>
      <vt:lpstr>XDO_?FINAL_ISIN?588?</vt:lpstr>
      <vt:lpstr>XDO_?FINAL_ISIN?589?</vt:lpstr>
      <vt:lpstr>XDO_?FINAL_ISIN?59?</vt:lpstr>
      <vt:lpstr>XDO_?FINAL_ISIN?590?</vt:lpstr>
      <vt:lpstr>XDO_?FINAL_ISIN?591?</vt:lpstr>
      <vt:lpstr>XDO_?FINAL_ISIN?592?</vt:lpstr>
      <vt:lpstr>XDO_?FINAL_ISIN?593?</vt:lpstr>
      <vt:lpstr>XDO_?FINAL_ISIN?594?</vt:lpstr>
      <vt:lpstr>XDO_?FINAL_ISIN?595?</vt:lpstr>
      <vt:lpstr>XDO_?FINAL_ISIN?596?</vt:lpstr>
      <vt:lpstr>XDO_?FINAL_ISIN?597?</vt:lpstr>
      <vt:lpstr>XDO_?FINAL_ISIN?598?</vt:lpstr>
      <vt:lpstr>XDO_?FINAL_ISIN?599?</vt:lpstr>
      <vt:lpstr>XDO_?FINAL_ISIN?60?</vt:lpstr>
      <vt:lpstr>XDO_?FINAL_ISIN?600?</vt:lpstr>
      <vt:lpstr>XDO_?FINAL_ISIN?601?</vt:lpstr>
      <vt:lpstr>XDO_?FINAL_ISIN?602?</vt:lpstr>
      <vt:lpstr>XDO_?FINAL_ISIN?603?</vt:lpstr>
      <vt:lpstr>XDO_?FINAL_ISIN?604?</vt:lpstr>
      <vt:lpstr>XDO_?FINAL_ISIN?605?</vt:lpstr>
      <vt:lpstr>XDO_?FINAL_ISIN?606?</vt:lpstr>
      <vt:lpstr>XDO_?FINAL_ISIN?61?</vt:lpstr>
      <vt:lpstr>XDO_?FINAL_ISIN?62?</vt:lpstr>
      <vt:lpstr>XDO_?FINAL_ISIN?63?</vt:lpstr>
      <vt:lpstr>XDO_?FINAL_ISIN?64?</vt:lpstr>
      <vt:lpstr>XDO_?FINAL_ISIN?72?</vt:lpstr>
      <vt:lpstr>XDO_?FINAL_ISIN?73?</vt:lpstr>
      <vt:lpstr>XDO_?FINAL_ISIN?74?</vt:lpstr>
      <vt:lpstr>XDO_?FINAL_ISIN?75?</vt:lpstr>
      <vt:lpstr>XDO_?FINAL_ISIN?76?</vt:lpstr>
      <vt:lpstr>XDO_?FINAL_ISIN?81?</vt:lpstr>
      <vt:lpstr>XDO_?FINAL_ISIN?82?</vt:lpstr>
      <vt:lpstr>XDO_?FINAL_ISIN?83?</vt:lpstr>
      <vt:lpstr>XDO_?FINAL_ISIN?84?</vt:lpstr>
      <vt:lpstr>XDO_?FINAL_ISIN?85?</vt:lpstr>
      <vt:lpstr>XDO_?FINAL_ISIN?86?</vt:lpstr>
      <vt:lpstr>XDO_?FINAL_ISIN?87?</vt:lpstr>
      <vt:lpstr>XDO_?FINAL_ISIN?88?</vt:lpstr>
      <vt:lpstr>XDO_?FINAL_ISIN?89?</vt:lpstr>
      <vt:lpstr>XDO_?FINAL_ISIN?90?</vt:lpstr>
      <vt:lpstr>XDO_?FINAL_ISIN?91?</vt:lpstr>
      <vt:lpstr>XDO_?FINAL_ISIN?92?</vt:lpstr>
      <vt:lpstr>XDO_?FINAL_ISIN?93?</vt:lpstr>
      <vt:lpstr>XDO_?FINAL_ISIN?94?</vt:lpstr>
      <vt:lpstr>XDO_?FINAL_ISIN?95?</vt:lpstr>
      <vt:lpstr>XDO_?FINAL_ISIN?96?</vt:lpstr>
      <vt:lpstr>XDO_?FINAL_ISIN?97?</vt:lpstr>
      <vt:lpstr>XDO_?FINAL_ISIN?98?</vt:lpstr>
      <vt:lpstr>XDO_?FINAL_ISIN?99?</vt:lpstr>
      <vt:lpstr>XDO_?FINAL_MV?100?</vt:lpstr>
      <vt:lpstr>XDO_?FINAL_MV?101?</vt:lpstr>
      <vt:lpstr>XDO_?FINAL_MV?102?</vt:lpstr>
      <vt:lpstr>XDO_?FINAL_MV?103?</vt:lpstr>
      <vt:lpstr>XDO_?FINAL_MV?104?</vt:lpstr>
      <vt:lpstr>XDO_?FINAL_MV?105?</vt:lpstr>
      <vt:lpstr>XDO_?FINAL_MV?106?</vt:lpstr>
      <vt:lpstr>XDO_?FINAL_MV?107?</vt:lpstr>
      <vt:lpstr>XDO_?FINAL_MV?108?</vt:lpstr>
      <vt:lpstr>XDO_?FINAL_MV?109?</vt:lpstr>
      <vt:lpstr>XDO_?FINAL_MV?11?</vt:lpstr>
      <vt:lpstr>XDO_?FINAL_MV?110?</vt:lpstr>
      <vt:lpstr>XDO_?FINAL_MV?111?</vt:lpstr>
      <vt:lpstr>XDO_?FINAL_MV?112?</vt:lpstr>
      <vt:lpstr>XDO_?FINAL_MV?113?</vt:lpstr>
      <vt:lpstr>XDO_?FINAL_MV?114?</vt:lpstr>
      <vt:lpstr>XDO_?FINAL_MV?115?</vt:lpstr>
      <vt:lpstr>XDO_?FINAL_MV?116?</vt:lpstr>
      <vt:lpstr>XDO_?FINAL_MV?117?</vt:lpstr>
      <vt:lpstr>XDO_?FINAL_MV?118?</vt:lpstr>
      <vt:lpstr>XDO_?FINAL_MV?119?</vt:lpstr>
      <vt:lpstr>XDO_?FINAL_MV?12?</vt:lpstr>
      <vt:lpstr>XDO_?FINAL_MV?120?</vt:lpstr>
      <vt:lpstr>XDO_?FINAL_MV?121?</vt:lpstr>
      <vt:lpstr>XDO_?FINAL_MV?122?</vt:lpstr>
      <vt:lpstr>XDO_?FINAL_MV?123?</vt:lpstr>
      <vt:lpstr>XDO_?FINAL_MV?124?</vt:lpstr>
      <vt:lpstr>XDO_?FINAL_MV?125?</vt:lpstr>
      <vt:lpstr>XDO_?FINAL_MV?126?</vt:lpstr>
      <vt:lpstr>XDO_?FINAL_MV?127?</vt:lpstr>
      <vt:lpstr>XDO_?FINAL_MV?128?</vt:lpstr>
      <vt:lpstr>XDO_?FINAL_MV?129?</vt:lpstr>
      <vt:lpstr>XDO_?FINAL_MV?13?</vt:lpstr>
      <vt:lpstr>XDO_?FINAL_MV?130?</vt:lpstr>
      <vt:lpstr>XDO_?FINAL_MV?131?</vt:lpstr>
      <vt:lpstr>XDO_?FINAL_MV?132?</vt:lpstr>
      <vt:lpstr>XDO_?FINAL_MV?133?</vt:lpstr>
      <vt:lpstr>XDO_?FINAL_MV?134?</vt:lpstr>
      <vt:lpstr>XDO_?FINAL_MV?135?</vt:lpstr>
      <vt:lpstr>XDO_?FINAL_MV?136?</vt:lpstr>
      <vt:lpstr>XDO_?FINAL_MV?137?</vt:lpstr>
      <vt:lpstr>XDO_?FINAL_MV?138?</vt:lpstr>
      <vt:lpstr>XDO_?FINAL_MV?139?</vt:lpstr>
      <vt:lpstr>XDO_?FINAL_MV?14?</vt:lpstr>
      <vt:lpstr>XDO_?FINAL_MV?140?</vt:lpstr>
      <vt:lpstr>XDO_?FINAL_MV?141?</vt:lpstr>
      <vt:lpstr>XDO_?FINAL_MV?142?</vt:lpstr>
      <vt:lpstr>XDO_?FINAL_MV?143?</vt:lpstr>
      <vt:lpstr>XDO_?FINAL_MV?144?</vt:lpstr>
      <vt:lpstr>XDO_?FINAL_MV?145?</vt:lpstr>
      <vt:lpstr>XDO_?FINAL_MV?146?</vt:lpstr>
      <vt:lpstr>XDO_?FINAL_MV?147?</vt:lpstr>
      <vt:lpstr>XDO_?FINAL_MV?148?</vt:lpstr>
      <vt:lpstr>XDO_?FINAL_MV?149?</vt:lpstr>
      <vt:lpstr>XDO_?FINAL_MV?15?</vt:lpstr>
      <vt:lpstr>XDO_?FINAL_MV?150?</vt:lpstr>
      <vt:lpstr>XDO_?FINAL_MV?151?</vt:lpstr>
      <vt:lpstr>XDO_?FINAL_MV?152?</vt:lpstr>
      <vt:lpstr>XDO_?FINAL_MV?153?</vt:lpstr>
      <vt:lpstr>XDO_?FINAL_MV?154?</vt:lpstr>
      <vt:lpstr>XDO_?FINAL_MV?155?</vt:lpstr>
      <vt:lpstr>XDO_?FINAL_MV?156?</vt:lpstr>
      <vt:lpstr>XDO_?FINAL_MV?157?</vt:lpstr>
      <vt:lpstr>XDO_?FINAL_MV?158?</vt:lpstr>
      <vt:lpstr>XDO_?FINAL_MV?159?</vt:lpstr>
      <vt:lpstr>XDO_?FINAL_MV?160?</vt:lpstr>
      <vt:lpstr>XDO_?FINAL_MV?161?</vt:lpstr>
      <vt:lpstr>XDO_?FINAL_MV?162?</vt:lpstr>
      <vt:lpstr>XDO_?FINAL_MV?163?</vt:lpstr>
      <vt:lpstr>XDO_?FINAL_MV?164?</vt:lpstr>
      <vt:lpstr>XDO_?FINAL_MV?165?</vt:lpstr>
      <vt:lpstr>XDO_?FINAL_MV?166?</vt:lpstr>
      <vt:lpstr>XDO_?FINAL_MV?167?</vt:lpstr>
      <vt:lpstr>XDO_?FINAL_MV?168?</vt:lpstr>
      <vt:lpstr>XDO_?FINAL_MV?169?</vt:lpstr>
      <vt:lpstr>XDO_?FINAL_MV?170?</vt:lpstr>
      <vt:lpstr>XDO_?FINAL_MV?171?</vt:lpstr>
      <vt:lpstr>XDO_?FINAL_MV?172?</vt:lpstr>
      <vt:lpstr>XDO_?FINAL_MV?173?</vt:lpstr>
      <vt:lpstr>XDO_?FINAL_MV?174?</vt:lpstr>
      <vt:lpstr>XDO_?FINAL_MV?175?</vt:lpstr>
      <vt:lpstr>XDO_?FINAL_MV?176?</vt:lpstr>
      <vt:lpstr>XDO_?FINAL_MV?177?</vt:lpstr>
      <vt:lpstr>XDO_?FINAL_MV?178?</vt:lpstr>
      <vt:lpstr>XDO_?FINAL_MV?179?</vt:lpstr>
      <vt:lpstr>XDO_?FINAL_MV?180?</vt:lpstr>
      <vt:lpstr>XDO_?FINAL_MV?181?</vt:lpstr>
      <vt:lpstr>XDO_?FINAL_MV?182?</vt:lpstr>
      <vt:lpstr>XDO_?FINAL_MV?183?</vt:lpstr>
      <vt:lpstr>XDO_?FINAL_MV?184?</vt:lpstr>
      <vt:lpstr>XDO_?FINAL_MV?185?</vt:lpstr>
      <vt:lpstr>XDO_?FINAL_MV?186?</vt:lpstr>
      <vt:lpstr>XDO_?FINAL_MV?187?</vt:lpstr>
      <vt:lpstr>XDO_?FINAL_MV?188?</vt:lpstr>
      <vt:lpstr>XDO_?FINAL_MV?189?</vt:lpstr>
      <vt:lpstr>XDO_?FINAL_MV?190?</vt:lpstr>
      <vt:lpstr>XDO_?FINAL_MV?191?</vt:lpstr>
      <vt:lpstr>XDO_?FINAL_MV?192?</vt:lpstr>
      <vt:lpstr>XDO_?FINAL_MV?193?</vt:lpstr>
      <vt:lpstr>XDO_?FINAL_MV?194?</vt:lpstr>
      <vt:lpstr>XDO_?FINAL_MV?195?</vt:lpstr>
      <vt:lpstr>XDO_?FINAL_MV?196?</vt:lpstr>
      <vt:lpstr>XDO_?FINAL_MV?197?</vt:lpstr>
      <vt:lpstr>XDO_?FINAL_MV?198?</vt:lpstr>
      <vt:lpstr>XDO_?FINAL_MV?199?</vt:lpstr>
      <vt:lpstr>XDO_?FINAL_MV?200?</vt:lpstr>
      <vt:lpstr>XDO_?FINAL_MV?201?</vt:lpstr>
      <vt:lpstr>XDO_?FINAL_MV?202?</vt:lpstr>
      <vt:lpstr>XDO_?FINAL_MV?203?</vt:lpstr>
      <vt:lpstr>XDO_?FINAL_MV?204?</vt:lpstr>
      <vt:lpstr>XDO_?FINAL_MV?205?</vt:lpstr>
      <vt:lpstr>XDO_?FINAL_MV?206?</vt:lpstr>
      <vt:lpstr>XDO_?FINAL_MV?207?</vt:lpstr>
      <vt:lpstr>XDO_?FINAL_MV?208?</vt:lpstr>
      <vt:lpstr>XDO_?FINAL_MV?209?</vt:lpstr>
      <vt:lpstr>XDO_?FINAL_MV?210?</vt:lpstr>
      <vt:lpstr>XDO_?FINAL_MV?211?</vt:lpstr>
      <vt:lpstr>XDO_?FINAL_MV?212?</vt:lpstr>
      <vt:lpstr>XDO_?FINAL_MV?213?</vt:lpstr>
      <vt:lpstr>XDO_?FINAL_MV?214?</vt:lpstr>
      <vt:lpstr>XDO_?FINAL_MV?215?</vt:lpstr>
      <vt:lpstr>XDO_?FINAL_MV?216?</vt:lpstr>
      <vt:lpstr>XDO_?FINAL_MV?217?</vt:lpstr>
      <vt:lpstr>XDO_?FINAL_MV?218?</vt:lpstr>
      <vt:lpstr>XDO_?FINAL_MV?219?</vt:lpstr>
      <vt:lpstr>XDO_?FINAL_MV?220?</vt:lpstr>
      <vt:lpstr>XDO_?FINAL_MV?221?</vt:lpstr>
      <vt:lpstr>XDO_?FINAL_MV?222?</vt:lpstr>
      <vt:lpstr>XDO_?FINAL_MV?223?</vt:lpstr>
      <vt:lpstr>XDO_?FINAL_MV?224?</vt:lpstr>
      <vt:lpstr>XDO_?FINAL_MV?225?</vt:lpstr>
      <vt:lpstr>XDO_?FINAL_MV?226?</vt:lpstr>
      <vt:lpstr>XDO_?FINAL_MV?227?</vt:lpstr>
      <vt:lpstr>XDO_?FINAL_MV?228?</vt:lpstr>
      <vt:lpstr>XDO_?FINAL_MV?229?</vt:lpstr>
      <vt:lpstr>XDO_?FINAL_MV?230?</vt:lpstr>
      <vt:lpstr>XDO_?FINAL_MV?231?</vt:lpstr>
      <vt:lpstr>XDO_?FINAL_MV?232?</vt:lpstr>
      <vt:lpstr>XDO_?FINAL_MV?233?</vt:lpstr>
      <vt:lpstr>XDO_?FINAL_MV?234?</vt:lpstr>
      <vt:lpstr>XDO_?FINAL_MV?235?</vt:lpstr>
      <vt:lpstr>XDO_?FINAL_MV?236?</vt:lpstr>
      <vt:lpstr>XDO_?FINAL_MV?237?</vt:lpstr>
      <vt:lpstr>XDO_?FINAL_MV?238?</vt:lpstr>
      <vt:lpstr>XDO_?FINAL_MV?239?</vt:lpstr>
      <vt:lpstr>XDO_?FINAL_MV?240?</vt:lpstr>
      <vt:lpstr>XDO_?FINAL_MV?241?</vt:lpstr>
      <vt:lpstr>XDO_?FINAL_MV?242?</vt:lpstr>
      <vt:lpstr>XDO_?FINAL_MV?243?</vt:lpstr>
      <vt:lpstr>XDO_?FINAL_MV?244?</vt:lpstr>
      <vt:lpstr>XDO_?FINAL_MV?245?</vt:lpstr>
      <vt:lpstr>XDO_?FINAL_MV?246?</vt:lpstr>
      <vt:lpstr>XDO_?FINAL_MV?247?</vt:lpstr>
      <vt:lpstr>XDO_?FINAL_MV?248?</vt:lpstr>
      <vt:lpstr>XDO_?FINAL_MV?249?</vt:lpstr>
      <vt:lpstr>XDO_?FINAL_MV?250?</vt:lpstr>
      <vt:lpstr>XDO_?FINAL_MV?251?</vt:lpstr>
      <vt:lpstr>XDO_?FINAL_MV?252?</vt:lpstr>
      <vt:lpstr>XDO_?FINAL_MV?253?</vt:lpstr>
      <vt:lpstr>XDO_?FINAL_MV?254?</vt:lpstr>
      <vt:lpstr>XDO_?FINAL_MV?255?</vt:lpstr>
      <vt:lpstr>XDO_?FINAL_MV?256?</vt:lpstr>
      <vt:lpstr>XDO_?FINAL_MV?257?</vt:lpstr>
      <vt:lpstr>XDO_?FINAL_MV?258?</vt:lpstr>
      <vt:lpstr>XDO_?FINAL_MV?259?</vt:lpstr>
      <vt:lpstr>XDO_?FINAL_MV?260?</vt:lpstr>
      <vt:lpstr>XDO_?FINAL_MV?261?</vt:lpstr>
      <vt:lpstr>XDO_?FINAL_MV?262?</vt:lpstr>
      <vt:lpstr>XDO_?FINAL_MV?263?</vt:lpstr>
      <vt:lpstr>XDO_?FINAL_MV?264?</vt:lpstr>
      <vt:lpstr>XDO_?FINAL_MV?265?</vt:lpstr>
      <vt:lpstr>XDO_?FINAL_MV?266?</vt:lpstr>
      <vt:lpstr>XDO_?FINAL_MV?267?</vt:lpstr>
      <vt:lpstr>XDO_?FINAL_MV?268?</vt:lpstr>
      <vt:lpstr>XDO_?FINAL_MV?269?</vt:lpstr>
      <vt:lpstr>XDO_?FINAL_MV?270?</vt:lpstr>
      <vt:lpstr>XDO_?FINAL_MV?271?</vt:lpstr>
      <vt:lpstr>XDO_?FINAL_MV?272?</vt:lpstr>
      <vt:lpstr>XDO_?FINAL_MV?273?</vt:lpstr>
      <vt:lpstr>XDO_?FINAL_MV?274?</vt:lpstr>
      <vt:lpstr>XDO_?FINAL_MV?275?</vt:lpstr>
      <vt:lpstr>XDO_?FINAL_MV?276?</vt:lpstr>
      <vt:lpstr>XDO_?FINAL_MV?277?</vt:lpstr>
      <vt:lpstr>XDO_?FINAL_MV?278?</vt:lpstr>
      <vt:lpstr>XDO_?FINAL_MV?279?</vt:lpstr>
      <vt:lpstr>XDO_?FINAL_MV?280?</vt:lpstr>
      <vt:lpstr>XDO_?FINAL_MV?281?</vt:lpstr>
      <vt:lpstr>XDO_?FINAL_MV?282?</vt:lpstr>
      <vt:lpstr>XDO_?FINAL_MV?283?</vt:lpstr>
      <vt:lpstr>XDO_?FINAL_MV?284?</vt:lpstr>
      <vt:lpstr>XDO_?FINAL_MV?285?</vt:lpstr>
      <vt:lpstr>XDO_?FINAL_MV?286?</vt:lpstr>
      <vt:lpstr>XDO_?FINAL_MV?287?</vt:lpstr>
      <vt:lpstr>XDO_?FINAL_MV?288?</vt:lpstr>
      <vt:lpstr>XDO_?FINAL_MV?289?</vt:lpstr>
      <vt:lpstr>XDO_?FINAL_MV?290?</vt:lpstr>
      <vt:lpstr>XDO_?FINAL_MV?291?</vt:lpstr>
      <vt:lpstr>XDO_?FINAL_MV?292?</vt:lpstr>
      <vt:lpstr>XDO_?FINAL_MV?293?</vt:lpstr>
      <vt:lpstr>XDO_?FINAL_MV?294?</vt:lpstr>
      <vt:lpstr>XDO_?FINAL_MV?295?</vt:lpstr>
      <vt:lpstr>XDO_?FINAL_MV?296?</vt:lpstr>
      <vt:lpstr>XDO_?FINAL_MV?297?</vt:lpstr>
      <vt:lpstr>XDO_?FINAL_MV?298?</vt:lpstr>
      <vt:lpstr>XDO_?FINAL_MV?299?</vt:lpstr>
      <vt:lpstr>XDO_?FINAL_MV?300?</vt:lpstr>
      <vt:lpstr>XDO_?FINAL_MV?301?</vt:lpstr>
      <vt:lpstr>XDO_?FINAL_MV?302?</vt:lpstr>
      <vt:lpstr>XDO_?FINAL_MV?303?</vt:lpstr>
      <vt:lpstr>XDO_?FINAL_MV?304?</vt:lpstr>
      <vt:lpstr>XDO_?FINAL_MV?305?</vt:lpstr>
      <vt:lpstr>XDO_?FINAL_MV?306?</vt:lpstr>
      <vt:lpstr>XDO_?FINAL_MV?307?</vt:lpstr>
      <vt:lpstr>XDO_?FINAL_MV?308?</vt:lpstr>
      <vt:lpstr>XDO_?FINAL_MV?309?</vt:lpstr>
      <vt:lpstr>XDO_?FINAL_MV?310?</vt:lpstr>
      <vt:lpstr>XDO_?FINAL_MV?311?</vt:lpstr>
      <vt:lpstr>XDO_?FINAL_MV?312?</vt:lpstr>
      <vt:lpstr>XDO_?FINAL_MV?313?</vt:lpstr>
      <vt:lpstr>XDO_?FINAL_MV?314?</vt:lpstr>
      <vt:lpstr>XDO_?FINAL_MV?315?</vt:lpstr>
      <vt:lpstr>XDO_?FINAL_MV?316?</vt:lpstr>
      <vt:lpstr>XDO_?FINAL_MV?317?</vt:lpstr>
      <vt:lpstr>XDO_?FINAL_MV?318?</vt:lpstr>
      <vt:lpstr>XDO_?FINAL_MV?319?</vt:lpstr>
      <vt:lpstr>XDO_?FINAL_MV?320?</vt:lpstr>
      <vt:lpstr>XDO_?FINAL_MV?321?</vt:lpstr>
      <vt:lpstr>XDO_?FINAL_MV?322?</vt:lpstr>
      <vt:lpstr>XDO_?FINAL_MV?323?</vt:lpstr>
      <vt:lpstr>XDO_?FINAL_MV?324?</vt:lpstr>
      <vt:lpstr>XDO_?FINAL_MV?325?</vt:lpstr>
      <vt:lpstr>XDO_?FINAL_MV?326?</vt:lpstr>
      <vt:lpstr>XDO_?FINAL_MV?327?</vt:lpstr>
      <vt:lpstr>XDO_?FINAL_MV?328?</vt:lpstr>
      <vt:lpstr>XDO_?FINAL_MV?329?</vt:lpstr>
      <vt:lpstr>XDO_?FINAL_MV?33?</vt:lpstr>
      <vt:lpstr>XDO_?FINAL_MV?330?</vt:lpstr>
      <vt:lpstr>XDO_?FINAL_MV?331?</vt:lpstr>
      <vt:lpstr>XDO_?FINAL_MV?332?</vt:lpstr>
      <vt:lpstr>XDO_?FINAL_MV?333?</vt:lpstr>
      <vt:lpstr>XDO_?FINAL_MV?334?</vt:lpstr>
      <vt:lpstr>XDO_?FINAL_MV?335?</vt:lpstr>
      <vt:lpstr>XDO_?FINAL_MV?336?</vt:lpstr>
      <vt:lpstr>XDO_?FINAL_MV?337?</vt:lpstr>
      <vt:lpstr>XDO_?FINAL_MV?338?</vt:lpstr>
      <vt:lpstr>XDO_?FINAL_MV?339?</vt:lpstr>
      <vt:lpstr>XDO_?FINAL_MV?34?</vt:lpstr>
      <vt:lpstr>XDO_?FINAL_MV?340?</vt:lpstr>
      <vt:lpstr>XDO_?FINAL_MV?341?</vt:lpstr>
      <vt:lpstr>XDO_?FINAL_MV?342?</vt:lpstr>
      <vt:lpstr>XDO_?FINAL_MV?343?</vt:lpstr>
      <vt:lpstr>XDO_?FINAL_MV?344?</vt:lpstr>
      <vt:lpstr>XDO_?FINAL_MV?345?</vt:lpstr>
      <vt:lpstr>XDO_?FINAL_MV?346?</vt:lpstr>
      <vt:lpstr>XDO_?FINAL_MV?347?</vt:lpstr>
      <vt:lpstr>XDO_?FINAL_MV?348?</vt:lpstr>
      <vt:lpstr>XDO_?FINAL_MV?349?</vt:lpstr>
      <vt:lpstr>XDO_?FINAL_MV?35?</vt:lpstr>
      <vt:lpstr>XDO_?FINAL_MV?350?</vt:lpstr>
      <vt:lpstr>XDO_?FINAL_MV?351?</vt:lpstr>
      <vt:lpstr>XDO_?FINAL_MV?352?</vt:lpstr>
      <vt:lpstr>XDO_?FINAL_MV?353?</vt:lpstr>
      <vt:lpstr>XDO_?FINAL_MV?354?</vt:lpstr>
      <vt:lpstr>XDO_?FINAL_MV?355?</vt:lpstr>
      <vt:lpstr>XDO_?FINAL_MV?356?</vt:lpstr>
      <vt:lpstr>XDO_?FINAL_MV?357?</vt:lpstr>
      <vt:lpstr>XDO_?FINAL_MV?358?</vt:lpstr>
      <vt:lpstr>XDO_?FINAL_MV?359?</vt:lpstr>
      <vt:lpstr>XDO_?FINAL_MV?36?</vt:lpstr>
      <vt:lpstr>XDO_?FINAL_MV?360?</vt:lpstr>
      <vt:lpstr>XDO_?FINAL_MV?361?</vt:lpstr>
      <vt:lpstr>XDO_?FINAL_MV?362?</vt:lpstr>
      <vt:lpstr>XDO_?FINAL_MV?363?</vt:lpstr>
      <vt:lpstr>XDO_?FINAL_MV?364?</vt:lpstr>
      <vt:lpstr>XDO_?FINAL_MV?365?</vt:lpstr>
      <vt:lpstr>XDO_?FINAL_MV?366?</vt:lpstr>
      <vt:lpstr>XDO_?FINAL_MV?367?</vt:lpstr>
      <vt:lpstr>XDO_?FINAL_MV?368?</vt:lpstr>
      <vt:lpstr>XDO_?FINAL_MV?369?</vt:lpstr>
      <vt:lpstr>XDO_?FINAL_MV?37?</vt:lpstr>
      <vt:lpstr>XDO_?FINAL_MV?370?</vt:lpstr>
      <vt:lpstr>XDO_?FINAL_MV?371?</vt:lpstr>
      <vt:lpstr>XDO_?FINAL_MV?372?</vt:lpstr>
      <vt:lpstr>XDO_?FINAL_MV?373?</vt:lpstr>
      <vt:lpstr>XDO_?FINAL_MV?374?</vt:lpstr>
      <vt:lpstr>XDO_?FINAL_MV?375?</vt:lpstr>
      <vt:lpstr>XDO_?FINAL_MV?376?</vt:lpstr>
      <vt:lpstr>XDO_?FINAL_MV?377?</vt:lpstr>
      <vt:lpstr>XDO_?FINAL_MV?378?</vt:lpstr>
      <vt:lpstr>XDO_?FINAL_MV?379?</vt:lpstr>
      <vt:lpstr>XDO_?FINAL_MV?38?</vt:lpstr>
      <vt:lpstr>XDO_?FINAL_MV?380?</vt:lpstr>
      <vt:lpstr>XDO_?FINAL_MV?381?</vt:lpstr>
      <vt:lpstr>XDO_?FINAL_MV?382?</vt:lpstr>
      <vt:lpstr>XDO_?FINAL_MV?383?</vt:lpstr>
      <vt:lpstr>XDO_?FINAL_MV?384?</vt:lpstr>
      <vt:lpstr>XDO_?FINAL_MV?385?</vt:lpstr>
      <vt:lpstr>XDO_?FINAL_MV?386?</vt:lpstr>
      <vt:lpstr>XDO_?FINAL_MV?387?</vt:lpstr>
      <vt:lpstr>XDO_?FINAL_MV?388?</vt:lpstr>
      <vt:lpstr>XDO_?FINAL_MV?389?</vt:lpstr>
      <vt:lpstr>XDO_?FINAL_MV?39?</vt:lpstr>
      <vt:lpstr>XDO_?FINAL_MV?390?</vt:lpstr>
      <vt:lpstr>XDO_?FINAL_MV?391?</vt:lpstr>
      <vt:lpstr>XDO_?FINAL_MV?392?</vt:lpstr>
      <vt:lpstr>XDO_?FINAL_MV?393?</vt:lpstr>
      <vt:lpstr>XDO_?FINAL_MV?394?</vt:lpstr>
      <vt:lpstr>XDO_?FINAL_MV?395?</vt:lpstr>
      <vt:lpstr>XDO_?FINAL_MV?396?</vt:lpstr>
      <vt:lpstr>XDO_?FINAL_MV?397?</vt:lpstr>
      <vt:lpstr>XDO_?FINAL_MV?398?</vt:lpstr>
      <vt:lpstr>XDO_?FINAL_MV?399?</vt:lpstr>
      <vt:lpstr>XDO_?FINAL_MV?400?</vt:lpstr>
      <vt:lpstr>XDO_?FINAL_MV?401?</vt:lpstr>
      <vt:lpstr>XDO_?FINAL_MV?402?</vt:lpstr>
      <vt:lpstr>XDO_?FINAL_MV?403?</vt:lpstr>
      <vt:lpstr>XDO_?FINAL_MV?404?</vt:lpstr>
      <vt:lpstr>XDO_?FINAL_MV?405?</vt:lpstr>
      <vt:lpstr>XDO_?FINAL_MV?406?</vt:lpstr>
      <vt:lpstr>XDO_?FINAL_MV?407?</vt:lpstr>
      <vt:lpstr>XDO_?FINAL_MV?408?</vt:lpstr>
      <vt:lpstr>XDO_?FINAL_MV?409?</vt:lpstr>
      <vt:lpstr>XDO_?FINAL_MV?410?</vt:lpstr>
      <vt:lpstr>XDO_?FINAL_MV?411?</vt:lpstr>
      <vt:lpstr>XDO_?FINAL_MV?412?</vt:lpstr>
      <vt:lpstr>XDO_?FINAL_MV?413?</vt:lpstr>
      <vt:lpstr>XDO_?FINAL_MV?414?</vt:lpstr>
      <vt:lpstr>XDO_?FINAL_MV?415?</vt:lpstr>
      <vt:lpstr>XDO_?FINAL_MV?416?</vt:lpstr>
      <vt:lpstr>XDO_?FINAL_MV?417?</vt:lpstr>
      <vt:lpstr>XDO_?FINAL_MV?418?</vt:lpstr>
      <vt:lpstr>XDO_?FINAL_MV?419?</vt:lpstr>
      <vt:lpstr>XDO_?FINAL_MV?420?</vt:lpstr>
      <vt:lpstr>XDO_?FINAL_MV?421?</vt:lpstr>
      <vt:lpstr>XDO_?FINAL_MV?422?</vt:lpstr>
      <vt:lpstr>XDO_?FINAL_MV?423?</vt:lpstr>
      <vt:lpstr>XDO_?FINAL_MV?424?</vt:lpstr>
      <vt:lpstr>XDO_?FINAL_MV?425?</vt:lpstr>
      <vt:lpstr>XDO_?FINAL_MV?426?</vt:lpstr>
      <vt:lpstr>XDO_?FINAL_MV?427?</vt:lpstr>
      <vt:lpstr>XDO_?FINAL_MV?428?</vt:lpstr>
      <vt:lpstr>XDO_?FINAL_MV?429?</vt:lpstr>
      <vt:lpstr>XDO_?FINAL_MV?430?</vt:lpstr>
      <vt:lpstr>XDO_?FINAL_MV?431?</vt:lpstr>
      <vt:lpstr>XDO_?FINAL_MV?432?</vt:lpstr>
      <vt:lpstr>XDO_?FINAL_MV?433?</vt:lpstr>
      <vt:lpstr>XDO_?FINAL_MV?434?</vt:lpstr>
      <vt:lpstr>XDO_?FINAL_MV?435?</vt:lpstr>
      <vt:lpstr>XDO_?FINAL_MV?436?</vt:lpstr>
      <vt:lpstr>XDO_?FINAL_MV?437?</vt:lpstr>
      <vt:lpstr>XDO_?FINAL_MV?438?</vt:lpstr>
      <vt:lpstr>XDO_?FINAL_MV?439?</vt:lpstr>
      <vt:lpstr>XDO_?FINAL_MV?440?</vt:lpstr>
      <vt:lpstr>XDO_?FINAL_MV?441?</vt:lpstr>
      <vt:lpstr>XDO_?FINAL_MV?442?</vt:lpstr>
      <vt:lpstr>XDO_?FINAL_MV?443?</vt:lpstr>
      <vt:lpstr>XDO_?FINAL_MV?444?</vt:lpstr>
      <vt:lpstr>XDO_?FINAL_MV?445?</vt:lpstr>
      <vt:lpstr>XDO_?FINAL_MV?446?</vt:lpstr>
      <vt:lpstr>XDO_?FINAL_MV?447?</vt:lpstr>
      <vt:lpstr>XDO_?FINAL_MV?448?</vt:lpstr>
      <vt:lpstr>XDO_?FINAL_MV?449?</vt:lpstr>
      <vt:lpstr>XDO_?FINAL_MV?450?</vt:lpstr>
      <vt:lpstr>XDO_?FINAL_MV?451?</vt:lpstr>
      <vt:lpstr>XDO_?FINAL_MV?452?</vt:lpstr>
      <vt:lpstr>XDO_?FINAL_MV?453?</vt:lpstr>
      <vt:lpstr>XDO_?FINAL_MV?454?</vt:lpstr>
      <vt:lpstr>XDO_?FINAL_MV?455?</vt:lpstr>
      <vt:lpstr>XDO_?FINAL_MV?456?</vt:lpstr>
      <vt:lpstr>XDO_?FINAL_MV?457?</vt:lpstr>
      <vt:lpstr>XDO_?FINAL_MV?458?</vt:lpstr>
      <vt:lpstr>XDO_?FINAL_MV?459?</vt:lpstr>
      <vt:lpstr>XDO_?FINAL_MV?46?</vt:lpstr>
      <vt:lpstr>XDO_?FINAL_MV?460?</vt:lpstr>
      <vt:lpstr>XDO_?FINAL_MV?461?</vt:lpstr>
      <vt:lpstr>XDO_?FINAL_MV?462?</vt:lpstr>
      <vt:lpstr>XDO_?FINAL_MV?463?</vt:lpstr>
      <vt:lpstr>XDO_?FINAL_MV?464?</vt:lpstr>
      <vt:lpstr>XDO_?FINAL_MV?465?</vt:lpstr>
      <vt:lpstr>XDO_?FINAL_MV?466?</vt:lpstr>
      <vt:lpstr>XDO_?FINAL_MV?467?</vt:lpstr>
      <vt:lpstr>XDO_?FINAL_MV?468?</vt:lpstr>
      <vt:lpstr>XDO_?FINAL_MV?469?</vt:lpstr>
      <vt:lpstr>XDO_?FINAL_MV?47?</vt:lpstr>
      <vt:lpstr>XDO_?FINAL_MV?470?</vt:lpstr>
      <vt:lpstr>XDO_?FINAL_MV?471?</vt:lpstr>
      <vt:lpstr>XDO_?FINAL_MV?472?</vt:lpstr>
      <vt:lpstr>XDO_?FINAL_MV?473?</vt:lpstr>
      <vt:lpstr>XDO_?FINAL_MV?474?</vt:lpstr>
      <vt:lpstr>XDO_?FINAL_MV?475?</vt:lpstr>
      <vt:lpstr>XDO_?FINAL_MV?476?</vt:lpstr>
      <vt:lpstr>XDO_?FINAL_MV?477?</vt:lpstr>
      <vt:lpstr>XDO_?FINAL_MV?478?</vt:lpstr>
      <vt:lpstr>XDO_?FINAL_MV?479?</vt:lpstr>
      <vt:lpstr>XDO_?FINAL_MV?48?</vt:lpstr>
      <vt:lpstr>XDO_?FINAL_MV?480?</vt:lpstr>
      <vt:lpstr>XDO_?FINAL_MV?481?</vt:lpstr>
      <vt:lpstr>XDO_?FINAL_MV?482?</vt:lpstr>
      <vt:lpstr>XDO_?FINAL_MV?483?</vt:lpstr>
      <vt:lpstr>XDO_?FINAL_MV?484?</vt:lpstr>
      <vt:lpstr>XDO_?FINAL_MV?485?</vt:lpstr>
      <vt:lpstr>XDO_?FINAL_MV?486?</vt:lpstr>
      <vt:lpstr>XDO_?FINAL_MV?487?</vt:lpstr>
      <vt:lpstr>XDO_?FINAL_MV?488?</vt:lpstr>
      <vt:lpstr>XDO_?FINAL_MV?489?</vt:lpstr>
      <vt:lpstr>XDO_?FINAL_MV?49?</vt:lpstr>
      <vt:lpstr>XDO_?FINAL_MV?490?</vt:lpstr>
      <vt:lpstr>XDO_?FINAL_MV?491?</vt:lpstr>
      <vt:lpstr>XDO_?FINAL_MV?492?</vt:lpstr>
      <vt:lpstr>XDO_?FINAL_MV?493?</vt:lpstr>
      <vt:lpstr>XDO_?FINAL_MV?494?</vt:lpstr>
      <vt:lpstr>XDO_?FINAL_MV?495?</vt:lpstr>
      <vt:lpstr>XDO_?FINAL_MV?496?</vt:lpstr>
      <vt:lpstr>XDO_?FINAL_MV?497?</vt:lpstr>
      <vt:lpstr>XDO_?FINAL_MV?498?</vt:lpstr>
      <vt:lpstr>XDO_?FINAL_MV?499?</vt:lpstr>
      <vt:lpstr>XDO_?FINAL_MV?500?</vt:lpstr>
      <vt:lpstr>XDO_?FINAL_MV?501?</vt:lpstr>
      <vt:lpstr>XDO_?FINAL_MV?502?</vt:lpstr>
      <vt:lpstr>XDO_?FINAL_MV?503?</vt:lpstr>
      <vt:lpstr>XDO_?FINAL_MV?504?</vt:lpstr>
      <vt:lpstr>XDO_?FINAL_MV?505?</vt:lpstr>
      <vt:lpstr>XDO_?FINAL_MV?506?</vt:lpstr>
      <vt:lpstr>XDO_?FINAL_MV?507?</vt:lpstr>
      <vt:lpstr>XDO_?FINAL_MV?508?</vt:lpstr>
      <vt:lpstr>XDO_?FINAL_MV?509?</vt:lpstr>
      <vt:lpstr>XDO_?FINAL_MV?510?</vt:lpstr>
      <vt:lpstr>XDO_?FINAL_MV?511?</vt:lpstr>
      <vt:lpstr>XDO_?FINAL_MV?512?</vt:lpstr>
      <vt:lpstr>XDO_?FINAL_MV?513?</vt:lpstr>
      <vt:lpstr>XDO_?FINAL_MV?514?</vt:lpstr>
      <vt:lpstr>XDO_?FINAL_MV?515?</vt:lpstr>
      <vt:lpstr>XDO_?FINAL_MV?516?</vt:lpstr>
      <vt:lpstr>XDO_?FINAL_MV?517?</vt:lpstr>
      <vt:lpstr>XDO_?FINAL_MV?518?</vt:lpstr>
      <vt:lpstr>XDO_?FINAL_MV?519?</vt:lpstr>
      <vt:lpstr>XDO_?FINAL_MV?520?</vt:lpstr>
      <vt:lpstr>XDO_?FINAL_MV?521?</vt:lpstr>
      <vt:lpstr>XDO_?FINAL_MV?522?</vt:lpstr>
      <vt:lpstr>XDO_?FINAL_MV?523?</vt:lpstr>
      <vt:lpstr>XDO_?FINAL_MV?524?</vt:lpstr>
      <vt:lpstr>XDO_?FINAL_MV?525?</vt:lpstr>
      <vt:lpstr>XDO_?FINAL_MV?526?</vt:lpstr>
      <vt:lpstr>XDO_?FINAL_MV?527?</vt:lpstr>
      <vt:lpstr>XDO_?FINAL_MV?528?</vt:lpstr>
      <vt:lpstr>XDO_?FINAL_MV?529?</vt:lpstr>
      <vt:lpstr>XDO_?FINAL_MV?530?</vt:lpstr>
      <vt:lpstr>XDO_?FINAL_MV?531?</vt:lpstr>
      <vt:lpstr>XDO_?FINAL_MV?532?</vt:lpstr>
      <vt:lpstr>XDO_?FINAL_MV?533?</vt:lpstr>
      <vt:lpstr>XDO_?FINAL_MV?534?</vt:lpstr>
      <vt:lpstr>XDO_?FINAL_MV?535?</vt:lpstr>
      <vt:lpstr>XDO_?FINAL_MV?536?</vt:lpstr>
      <vt:lpstr>XDO_?FINAL_MV?537?</vt:lpstr>
      <vt:lpstr>XDO_?FINAL_MV?538?</vt:lpstr>
      <vt:lpstr>XDO_?FINAL_MV?539?</vt:lpstr>
      <vt:lpstr>XDO_?FINAL_MV?540?</vt:lpstr>
      <vt:lpstr>XDO_?FINAL_MV?541?</vt:lpstr>
      <vt:lpstr>XDO_?FINAL_MV?542?</vt:lpstr>
      <vt:lpstr>XDO_?FINAL_MV?543?</vt:lpstr>
      <vt:lpstr>XDO_?FINAL_MV?544?</vt:lpstr>
      <vt:lpstr>XDO_?FINAL_MV?545?</vt:lpstr>
      <vt:lpstr>XDO_?FINAL_MV?546?</vt:lpstr>
      <vt:lpstr>XDO_?FINAL_MV?547?</vt:lpstr>
      <vt:lpstr>XDO_?FINAL_MV?548?</vt:lpstr>
      <vt:lpstr>XDO_?FINAL_MV?549?</vt:lpstr>
      <vt:lpstr>XDO_?FINAL_MV?55?</vt:lpstr>
      <vt:lpstr>XDO_?FINAL_MV?550?</vt:lpstr>
      <vt:lpstr>XDO_?FINAL_MV?551?</vt:lpstr>
      <vt:lpstr>XDO_?FINAL_MV?552?</vt:lpstr>
      <vt:lpstr>XDO_?FINAL_MV?553?</vt:lpstr>
      <vt:lpstr>XDO_?FINAL_MV?554?</vt:lpstr>
      <vt:lpstr>XDO_?FINAL_MV?555?</vt:lpstr>
      <vt:lpstr>XDO_?FINAL_MV?556?</vt:lpstr>
      <vt:lpstr>XDO_?FINAL_MV?557?</vt:lpstr>
      <vt:lpstr>XDO_?FINAL_MV?558?</vt:lpstr>
      <vt:lpstr>XDO_?FINAL_MV?559?</vt:lpstr>
      <vt:lpstr>XDO_?FINAL_MV?56?</vt:lpstr>
      <vt:lpstr>XDO_?FINAL_MV?560?</vt:lpstr>
      <vt:lpstr>XDO_?FINAL_MV?561?</vt:lpstr>
      <vt:lpstr>XDO_?FINAL_MV?562?</vt:lpstr>
      <vt:lpstr>XDO_?FINAL_MV?563?</vt:lpstr>
      <vt:lpstr>XDO_?FINAL_MV?564?</vt:lpstr>
      <vt:lpstr>XDO_?FINAL_MV?565?</vt:lpstr>
      <vt:lpstr>XDO_?FINAL_MV?566?</vt:lpstr>
      <vt:lpstr>XDO_?FINAL_MV?567?</vt:lpstr>
      <vt:lpstr>XDO_?FINAL_MV?568?</vt:lpstr>
      <vt:lpstr>XDO_?FINAL_MV?569?</vt:lpstr>
      <vt:lpstr>XDO_?FINAL_MV?57?</vt:lpstr>
      <vt:lpstr>XDO_?FINAL_MV?570?</vt:lpstr>
      <vt:lpstr>XDO_?FINAL_MV?571?</vt:lpstr>
      <vt:lpstr>XDO_?FINAL_MV?572?</vt:lpstr>
      <vt:lpstr>XDO_?FINAL_MV?573?</vt:lpstr>
      <vt:lpstr>XDO_?FINAL_MV?574?</vt:lpstr>
      <vt:lpstr>XDO_?FINAL_MV?575?</vt:lpstr>
      <vt:lpstr>XDO_?FINAL_MV?576?</vt:lpstr>
      <vt:lpstr>XDO_?FINAL_MV?577?</vt:lpstr>
      <vt:lpstr>XDO_?FINAL_MV?578?</vt:lpstr>
      <vt:lpstr>XDO_?FINAL_MV?579?</vt:lpstr>
      <vt:lpstr>XDO_?FINAL_MV?58?</vt:lpstr>
      <vt:lpstr>XDO_?FINAL_MV?580?</vt:lpstr>
      <vt:lpstr>XDO_?FINAL_MV?581?</vt:lpstr>
      <vt:lpstr>XDO_?FINAL_MV?582?</vt:lpstr>
      <vt:lpstr>XDO_?FINAL_MV?583?</vt:lpstr>
      <vt:lpstr>XDO_?FINAL_MV?584?</vt:lpstr>
      <vt:lpstr>XDO_?FINAL_MV?585?</vt:lpstr>
      <vt:lpstr>XDO_?FINAL_MV?586?</vt:lpstr>
      <vt:lpstr>XDO_?FINAL_MV?587?</vt:lpstr>
      <vt:lpstr>XDO_?FINAL_MV?588?</vt:lpstr>
      <vt:lpstr>XDO_?FINAL_MV?589?</vt:lpstr>
      <vt:lpstr>XDO_?FINAL_MV?59?</vt:lpstr>
      <vt:lpstr>XDO_?FINAL_MV?590?</vt:lpstr>
      <vt:lpstr>XDO_?FINAL_MV?591?</vt:lpstr>
      <vt:lpstr>XDO_?FINAL_MV?592?</vt:lpstr>
      <vt:lpstr>XDO_?FINAL_MV?593?</vt:lpstr>
      <vt:lpstr>XDO_?FINAL_MV?594?</vt:lpstr>
      <vt:lpstr>XDO_?FINAL_MV?595?</vt:lpstr>
      <vt:lpstr>XDO_?FINAL_MV?596?</vt:lpstr>
      <vt:lpstr>XDO_?FINAL_MV?597?</vt:lpstr>
      <vt:lpstr>XDO_?FINAL_MV?598?</vt:lpstr>
      <vt:lpstr>XDO_?FINAL_MV?599?</vt:lpstr>
      <vt:lpstr>XDO_?FINAL_MV?60?</vt:lpstr>
      <vt:lpstr>XDO_?FINAL_MV?600?</vt:lpstr>
      <vt:lpstr>XDO_?FINAL_MV?601?</vt:lpstr>
      <vt:lpstr>XDO_?FINAL_MV?602?</vt:lpstr>
      <vt:lpstr>XDO_?FINAL_MV?603?</vt:lpstr>
      <vt:lpstr>XDO_?FINAL_MV?604?</vt:lpstr>
      <vt:lpstr>XDO_?FINAL_MV?605?</vt:lpstr>
      <vt:lpstr>XDO_?FINAL_MV?606?</vt:lpstr>
      <vt:lpstr>XDO_?FINAL_MV?61?</vt:lpstr>
      <vt:lpstr>XDO_?FINAL_MV?62?</vt:lpstr>
      <vt:lpstr>XDO_?FINAL_MV?63?</vt:lpstr>
      <vt:lpstr>XDO_?FINAL_MV?64?</vt:lpstr>
      <vt:lpstr>XDO_?FINAL_MV?72?</vt:lpstr>
      <vt:lpstr>XDO_?FINAL_MV?73?</vt:lpstr>
      <vt:lpstr>XDO_?FINAL_MV?74?</vt:lpstr>
      <vt:lpstr>XDO_?FINAL_MV?75?</vt:lpstr>
      <vt:lpstr>XDO_?FINAL_MV?76?</vt:lpstr>
      <vt:lpstr>XDO_?FINAL_MV?81?</vt:lpstr>
      <vt:lpstr>XDO_?FINAL_MV?82?</vt:lpstr>
      <vt:lpstr>XDO_?FINAL_MV?83?</vt:lpstr>
      <vt:lpstr>XDO_?FINAL_MV?84?</vt:lpstr>
      <vt:lpstr>XDO_?FINAL_MV?85?</vt:lpstr>
      <vt:lpstr>XDO_?FINAL_MV?86?</vt:lpstr>
      <vt:lpstr>XDO_?FINAL_MV?87?</vt:lpstr>
      <vt:lpstr>XDO_?FINAL_MV?88?</vt:lpstr>
      <vt:lpstr>XDO_?FINAL_MV?89?</vt:lpstr>
      <vt:lpstr>XDO_?FINAL_MV?90?</vt:lpstr>
      <vt:lpstr>XDO_?FINAL_MV?91?</vt:lpstr>
      <vt:lpstr>XDO_?FINAL_MV?92?</vt:lpstr>
      <vt:lpstr>XDO_?FINAL_MV?93?</vt:lpstr>
      <vt:lpstr>XDO_?FINAL_MV?94?</vt:lpstr>
      <vt:lpstr>XDO_?FINAL_MV?95?</vt:lpstr>
      <vt:lpstr>XDO_?FINAL_MV?96?</vt:lpstr>
      <vt:lpstr>XDO_?FINAL_MV?97?</vt:lpstr>
      <vt:lpstr>XDO_?FINAL_MV?98?</vt:lpstr>
      <vt:lpstr>XDO_?FINAL_MV?99?</vt:lpstr>
      <vt:lpstr>XDO_?FINAL_NAME?100?</vt:lpstr>
      <vt:lpstr>XDO_?FINAL_NAME?101?</vt:lpstr>
      <vt:lpstr>XDO_?FINAL_NAME?102?</vt:lpstr>
      <vt:lpstr>XDO_?FINAL_NAME?103?</vt:lpstr>
      <vt:lpstr>XDO_?FINAL_NAME?104?</vt:lpstr>
      <vt:lpstr>XDO_?FINAL_NAME?105?</vt:lpstr>
      <vt:lpstr>XDO_?FINAL_NAME?106?</vt:lpstr>
      <vt:lpstr>XDO_?FINAL_NAME?107?</vt:lpstr>
      <vt:lpstr>XDO_?FINAL_NAME?108?</vt:lpstr>
      <vt:lpstr>XDO_?FINAL_NAME?109?</vt:lpstr>
      <vt:lpstr>XDO_?FINAL_NAME?11?</vt:lpstr>
      <vt:lpstr>XDO_?FINAL_NAME?110?</vt:lpstr>
      <vt:lpstr>XDO_?FINAL_NAME?111?</vt:lpstr>
      <vt:lpstr>XDO_?FINAL_NAME?112?</vt:lpstr>
      <vt:lpstr>XDO_?FINAL_NAME?113?</vt:lpstr>
      <vt:lpstr>XDO_?FINAL_NAME?114?</vt:lpstr>
      <vt:lpstr>XDO_?FINAL_NAME?115?</vt:lpstr>
      <vt:lpstr>XDO_?FINAL_NAME?116?</vt:lpstr>
      <vt:lpstr>XDO_?FINAL_NAME?117?</vt:lpstr>
      <vt:lpstr>XDO_?FINAL_NAME?118?</vt:lpstr>
      <vt:lpstr>XDO_?FINAL_NAME?119?</vt:lpstr>
      <vt:lpstr>XDO_?FINAL_NAME?12?</vt:lpstr>
      <vt:lpstr>XDO_?FINAL_NAME?120?</vt:lpstr>
      <vt:lpstr>XDO_?FINAL_NAME?121?</vt:lpstr>
      <vt:lpstr>XDO_?FINAL_NAME?122?</vt:lpstr>
      <vt:lpstr>XDO_?FINAL_NAME?123?</vt:lpstr>
      <vt:lpstr>XDO_?FINAL_NAME?124?</vt:lpstr>
      <vt:lpstr>XDO_?FINAL_NAME?125?</vt:lpstr>
      <vt:lpstr>XDO_?FINAL_NAME?126?</vt:lpstr>
      <vt:lpstr>XDO_?FINAL_NAME?127?</vt:lpstr>
      <vt:lpstr>XDO_?FINAL_NAME?128?</vt:lpstr>
      <vt:lpstr>XDO_?FINAL_NAME?129?</vt:lpstr>
      <vt:lpstr>XDO_?FINAL_NAME?13?</vt:lpstr>
      <vt:lpstr>XDO_?FINAL_NAME?130?</vt:lpstr>
      <vt:lpstr>XDO_?FINAL_NAME?131?</vt:lpstr>
      <vt:lpstr>XDO_?FINAL_NAME?132?</vt:lpstr>
      <vt:lpstr>XDO_?FINAL_NAME?133?</vt:lpstr>
      <vt:lpstr>XDO_?FINAL_NAME?134?</vt:lpstr>
      <vt:lpstr>XDO_?FINAL_NAME?135?</vt:lpstr>
      <vt:lpstr>XDO_?FINAL_NAME?136?</vt:lpstr>
      <vt:lpstr>XDO_?FINAL_NAME?137?</vt:lpstr>
      <vt:lpstr>XDO_?FINAL_NAME?138?</vt:lpstr>
      <vt:lpstr>XDO_?FINAL_NAME?139?</vt:lpstr>
      <vt:lpstr>XDO_?FINAL_NAME?14?</vt:lpstr>
      <vt:lpstr>XDO_?FINAL_NAME?140?</vt:lpstr>
      <vt:lpstr>XDO_?FINAL_NAME?141?</vt:lpstr>
      <vt:lpstr>XDO_?FINAL_NAME?142?</vt:lpstr>
      <vt:lpstr>XDO_?FINAL_NAME?143?</vt:lpstr>
      <vt:lpstr>XDO_?FINAL_NAME?144?</vt:lpstr>
      <vt:lpstr>XDO_?FINAL_NAME?145?</vt:lpstr>
      <vt:lpstr>XDO_?FINAL_NAME?146?</vt:lpstr>
      <vt:lpstr>XDO_?FINAL_NAME?147?</vt:lpstr>
      <vt:lpstr>XDO_?FINAL_NAME?148?</vt:lpstr>
      <vt:lpstr>XDO_?FINAL_NAME?149?</vt:lpstr>
      <vt:lpstr>XDO_?FINAL_NAME?15?</vt:lpstr>
      <vt:lpstr>XDO_?FINAL_NAME?150?</vt:lpstr>
      <vt:lpstr>XDO_?FINAL_NAME?151?</vt:lpstr>
      <vt:lpstr>XDO_?FINAL_NAME?152?</vt:lpstr>
      <vt:lpstr>XDO_?FINAL_NAME?153?</vt:lpstr>
      <vt:lpstr>XDO_?FINAL_NAME?154?</vt:lpstr>
      <vt:lpstr>XDO_?FINAL_NAME?155?</vt:lpstr>
      <vt:lpstr>XDO_?FINAL_NAME?156?</vt:lpstr>
      <vt:lpstr>XDO_?FINAL_NAME?157?</vt:lpstr>
      <vt:lpstr>XDO_?FINAL_NAME?158?</vt:lpstr>
      <vt:lpstr>XDO_?FINAL_NAME?159?</vt:lpstr>
      <vt:lpstr>XDO_?FINAL_NAME?160?</vt:lpstr>
      <vt:lpstr>XDO_?FINAL_NAME?161?</vt:lpstr>
      <vt:lpstr>XDO_?FINAL_NAME?162?</vt:lpstr>
      <vt:lpstr>XDO_?FINAL_NAME?163?</vt:lpstr>
      <vt:lpstr>XDO_?FINAL_NAME?164?</vt:lpstr>
      <vt:lpstr>XDO_?FINAL_NAME?165?</vt:lpstr>
      <vt:lpstr>XDO_?FINAL_NAME?166?</vt:lpstr>
      <vt:lpstr>XDO_?FINAL_NAME?167?</vt:lpstr>
      <vt:lpstr>XDO_?FINAL_NAME?168?</vt:lpstr>
      <vt:lpstr>XDO_?FINAL_NAME?169?</vt:lpstr>
      <vt:lpstr>XDO_?FINAL_NAME?170?</vt:lpstr>
      <vt:lpstr>XDO_?FINAL_NAME?171?</vt:lpstr>
      <vt:lpstr>XDO_?FINAL_NAME?172?</vt:lpstr>
      <vt:lpstr>XDO_?FINAL_NAME?173?</vt:lpstr>
      <vt:lpstr>XDO_?FINAL_NAME?174?</vt:lpstr>
      <vt:lpstr>XDO_?FINAL_NAME?175?</vt:lpstr>
      <vt:lpstr>XDO_?FINAL_NAME?176?</vt:lpstr>
      <vt:lpstr>XDO_?FINAL_NAME?177?</vt:lpstr>
      <vt:lpstr>XDO_?FINAL_NAME?178?</vt:lpstr>
      <vt:lpstr>XDO_?FINAL_NAME?179?</vt:lpstr>
      <vt:lpstr>XDO_?FINAL_NAME?180?</vt:lpstr>
      <vt:lpstr>XDO_?FINAL_NAME?181?</vt:lpstr>
      <vt:lpstr>XDO_?FINAL_NAME?182?</vt:lpstr>
      <vt:lpstr>XDO_?FINAL_NAME?183?</vt:lpstr>
      <vt:lpstr>XDO_?FINAL_NAME?184?</vt:lpstr>
      <vt:lpstr>XDO_?FINAL_NAME?185?</vt:lpstr>
      <vt:lpstr>XDO_?FINAL_NAME?186?</vt:lpstr>
      <vt:lpstr>XDO_?FINAL_NAME?187?</vt:lpstr>
      <vt:lpstr>XDO_?FINAL_NAME?188?</vt:lpstr>
      <vt:lpstr>XDO_?FINAL_NAME?189?</vt:lpstr>
      <vt:lpstr>XDO_?FINAL_NAME?190?</vt:lpstr>
      <vt:lpstr>XDO_?FINAL_NAME?191?</vt:lpstr>
      <vt:lpstr>XDO_?FINAL_NAME?192?</vt:lpstr>
      <vt:lpstr>XDO_?FINAL_NAME?193?</vt:lpstr>
      <vt:lpstr>XDO_?FINAL_NAME?194?</vt:lpstr>
      <vt:lpstr>XDO_?FINAL_NAME?195?</vt:lpstr>
      <vt:lpstr>XDO_?FINAL_NAME?196?</vt:lpstr>
      <vt:lpstr>XDO_?FINAL_NAME?197?</vt:lpstr>
      <vt:lpstr>XDO_?FINAL_NAME?198?</vt:lpstr>
      <vt:lpstr>XDO_?FINAL_NAME?199?</vt:lpstr>
      <vt:lpstr>XDO_?FINAL_NAME?200?</vt:lpstr>
      <vt:lpstr>XDO_?FINAL_NAME?201?</vt:lpstr>
      <vt:lpstr>XDO_?FINAL_NAME?202?</vt:lpstr>
      <vt:lpstr>XDO_?FINAL_NAME?203?</vt:lpstr>
      <vt:lpstr>XDO_?FINAL_NAME?204?</vt:lpstr>
      <vt:lpstr>XDO_?FINAL_NAME?205?</vt:lpstr>
      <vt:lpstr>XDO_?FINAL_NAME?206?</vt:lpstr>
      <vt:lpstr>XDO_?FINAL_NAME?207?</vt:lpstr>
      <vt:lpstr>XDO_?FINAL_NAME?208?</vt:lpstr>
      <vt:lpstr>XDO_?FINAL_NAME?209?</vt:lpstr>
      <vt:lpstr>XDO_?FINAL_NAME?210?</vt:lpstr>
      <vt:lpstr>XDO_?FINAL_NAME?211?</vt:lpstr>
      <vt:lpstr>XDO_?FINAL_NAME?212?</vt:lpstr>
      <vt:lpstr>XDO_?FINAL_NAME?213?</vt:lpstr>
      <vt:lpstr>XDO_?FINAL_NAME?214?</vt:lpstr>
      <vt:lpstr>XDO_?FINAL_NAME?215?</vt:lpstr>
      <vt:lpstr>XDO_?FINAL_NAME?216?</vt:lpstr>
      <vt:lpstr>XDO_?FINAL_NAME?217?</vt:lpstr>
      <vt:lpstr>XDO_?FINAL_NAME?218?</vt:lpstr>
      <vt:lpstr>XDO_?FINAL_NAME?219?</vt:lpstr>
      <vt:lpstr>XDO_?FINAL_NAME?220?</vt:lpstr>
      <vt:lpstr>XDO_?FINAL_NAME?221?</vt:lpstr>
      <vt:lpstr>XDO_?FINAL_NAME?222?</vt:lpstr>
      <vt:lpstr>XDO_?FINAL_NAME?223?</vt:lpstr>
      <vt:lpstr>XDO_?FINAL_NAME?224?</vt:lpstr>
      <vt:lpstr>XDO_?FINAL_NAME?225?</vt:lpstr>
      <vt:lpstr>XDO_?FINAL_NAME?226?</vt:lpstr>
      <vt:lpstr>XDO_?FINAL_NAME?227?</vt:lpstr>
      <vt:lpstr>XDO_?FINAL_NAME?228?</vt:lpstr>
      <vt:lpstr>XDO_?FINAL_NAME?229?</vt:lpstr>
      <vt:lpstr>XDO_?FINAL_NAME?230?</vt:lpstr>
      <vt:lpstr>XDO_?FINAL_NAME?231?</vt:lpstr>
      <vt:lpstr>XDO_?FINAL_NAME?232?</vt:lpstr>
      <vt:lpstr>XDO_?FINAL_NAME?233?</vt:lpstr>
      <vt:lpstr>XDO_?FINAL_NAME?234?</vt:lpstr>
      <vt:lpstr>XDO_?FINAL_NAME?235?</vt:lpstr>
      <vt:lpstr>XDO_?FINAL_NAME?236?</vt:lpstr>
      <vt:lpstr>XDO_?FINAL_NAME?237?</vt:lpstr>
      <vt:lpstr>XDO_?FINAL_NAME?238?</vt:lpstr>
      <vt:lpstr>XDO_?FINAL_NAME?239?</vt:lpstr>
      <vt:lpstr>XDO_?FINAL_NAME?240?</vt:lpstr>
      <vt:lpstr>XDO_?FINAL_NAME?241?</vt:lpstr>
      <vt:lpstr>XDO_?FINAL_NAME?242?</vt:lpstr>
      <vt:lpstr>XDO_?FINAL_NAME?243?</vt:lpstr>
      <vt:lpstr>XDO_?FINAL_NAME?244?</vt:lpstr>
      <vt:lpstr>XDO_?FINAL_NAME?245?</vt:lpstr>
      <vt:lpstr>XDO_?FINAL_NAME?246?</vt:lpstr>
      <vt:lpstr>XDO_?FINAL_NAME?247?</vt:lpstr>
      <vt:lpstr>XDO_?FINAL_NAME?248?</vt:lpstr>
      <vt:lpstr>XDO_?FINAL_NAME?249?</vt:lpstr>
      <vt:lpstr>XDO_?FINAL_NAME?250?</vt:lpstr>
      <vt:lpstr>XDO_?FINAL_NAME?251?</vt:lpstr>
      <vt:lpstr>XDO_?FINAL_NAME?252?</vt:lpstr>
      <vt:lpstr>XDO_?FINAL_NAME?253?</vt:lpstr>
      <vt:lpstr>XDO_?FINAL_NAME?254?</vt:lpstr>
      <vt:lpstr>XDO_?FINAL_NAME?255?</vt:lpstr>
      <vt:lpstr>XDO_?FINAL_NAME?256?</vt:lpstr>
      <vt:lpstr>XDO_?FINAL_NAME?257?</vt:lpstr>
      <vt:lpstr>XDO_?FINAL_NAME?258?</vt:lpstr>
      <vt:lpstr>XDO_?FINAL_NAME?259?</vt:lpstr>
      <vt:lpstr>XDO_?FINAL_NAME?260?</vt:lpstr>
      <vt:lpstr>XDO_?FINAL_NAME?261?</vt:lpstr>
      <vt:lpstr>XDO_?FINAL_NAME?262?</vt:lpstr>
      <vt:lpstr>XDO_?FINAL_NAME?263?</vt:lpstr>
      <vt:lpstr>XDO_?FINAL_NAME?264?</vt:lpstr>
      <vt:lpstr>XDO_?FINAL_NAME?265?</vt:lpstr>
      <vt:lpstr>XDO_?FINAL_NAME?266?</vt:lpstr>
      <vt:lpstr>XDO_?FINAL_NAME?267?</vt:lpstr>
      <vt:lpstr>XDO_?FINAL_NAME?268?</vt:lpstr>
      <vt:lpstr>XDO_?FINAL_NAME?269?</vt:lpstr>
      <vt:lpstr>XDO_?FINAL_NAME?270?</vt:lpstr>
      <vt:lpstr>XDO_?FINAL_NAME?271?</vt:lpstr>
      <vt:lpstr>XDO_?FINAL_NAME?272?</vt:lpstr>
      <vt:lpstr>XDO_?FINAL_NAME?273?</vt:lpstr>
      <vt:lpstr>XDO_?FINAL_NAME?274?</vt:lpstr>
      <vt:lpstr>XDO_?FINAL_NAME?275?</vt:lpstr>
      <vt:lpstr>XDO_?FINAL_NAME?276?</vt:lpstr>
      <vt:lpstr>XDO_?FINAL_NAME?277?</vt:lpstr>
      <vt:lpstr>XDO_?FINAL_NAME?278?</vt:lpstr>
      <vt:lpstr>XDO_?FINAL_NAME?279?</vt:lpstr>
      <vt:lpstr>XDO_?FINAL_NAME?280?</vt:lpstr>
      <vt:lpstr>XDO_?FINAL_NAME?281?</vt:lpstr>
      <vt:lpstr>XDO_?FINAL_NAME?282?</vt:lpstr>
      <vt:lpstr>XDO_?FINAL_NAME?283?</vt:lpstr>
      <vt:lpstr>XDO_?FINAL_NAME?284?</vt:lpstr>
      <vt:lpstr>XDO_?FINAL_NAME?285?</vt:lpstr>
      <vt:lpstr>XDO_?FINAL_NAME?286?</vt:lpstr>
      <vt:lpstr>XDO_?FINAL_NAME?287?</vt:lpstr>
      <vt:lpstr>XDO_?FINAL_NAME?288?</vt:lpstr>
      <vt:lpstr>XDO_?FINAL_NAME?289?</vt:lpstr>
      <vt:lpstr>XDO_?FINAL_NAME?290?</vt:lpstr>
      <vt:lpstr>XDO_?FINAL_NAME?291?</vt:lpstr>
      <vt:lpstr>XDO_?FINAL_NAME?292?</vt:lpstr>
      <vt:lpstr>XDO_?FINAL_NAME?293?</vt:lpstr>
      <vt:lpstr>XDO_?FINAL_NAME?294?</vt:lpstr>
      <vt:lpstr>XDO_?FINAL_NAME?295?</vt:lpstr>
      <vt:lpstr>XDO_?FINAL_NAME?296?</vt:lpstr>
      <vt:lpstr>XDO_?FINAL_NAME?297?</vt:lpstr>
      <vt:lpstr>XDO_?FINAL_NAME?298?</vt:lpstr>
      <vt:lpstr>XDO_?FINAL_NAME?299?</vt:lpstr>
      <vt:lpstr>XDO_?FINAL_NAME?300?</vt:lpstr>
      <vt:lpstr>XDO_?FINAL_NAME?301?</vt:lpstr>
      <vt:lpstr>XDO_?FINAL_NAME?302?</vt:lpstr>
      <vt:lpstr>XDO_?FINAL_NAME?303?</vt:lpstr>
      <vt:lpstr>XDO_?FINAL_NAME?304?</vt:lpstr>
      <vt:lpstr>XDO_?FINAL_NAME?305?</vt:lpstr>
      <vt:lpstr>XDO_?FINAL_NAME?306?</vt:lpstr>
      <vt:lpstr>XDO_?FINAL_NAME?307?</vt:lpstr>
      <vt:lpstr>XDO_?FINAL_NAME?308?</vt:lpstr>
      <vt:lpstr>XDO_?FINAL_NAME?309?</vt:lpstr>
      <vt:lpstr>XDO_?FINAL_NAME?310?</vt:lpstr>
      <vt:lpstr>XDO_?FINAL_NAME?311?</vt:lpstr>
      <vt:lpstr>XDO_?FINAL_NAME?312?</vt:lpstr>
      <vt:lpstr>XDO_?FINAL_NAME?313?</vt:lpstr>
      <vt:lpstr>XDO_?FINAL_NAME?314?</vt:lpstr>
      <vt:lpstr>XDO_?FINAL_NAME?315?</vt:lpstr>
      <vt:lpstr>XDO_?FINAL_NAME?316?</vt:lpstr>
      <vt:lpstr>XDO_?FINAL_NAME?317?</vt:lpstr>
      <vt:lpstr>XDO_?FINAL_NAME?318?</vt:lpstr>
      <vt:lpstr>XDO_?FINAL_NAME?319?</vt:lpstr>
      <vt:lpstr>XDO_?FINAL_NAME?320?</vt:lpstr>
      <vt:lpstr>XDO_?FINAL_NAME?321?</vt:lpstr>
      <vt:lpstr>XDO_?FINAL_NAME?322?</vt:lpstr>
      <vt:lpstr>XDO_?FINAL_NAME?323?</vt:lpstr>
      <vt:lpstr>XDO_?FINAL_NAME?324?</vt:lpstr>
      <vt:lpstr>XDO_?FINAL_NAME?325?</vt:lpstr>
      <vt:lpstr>XDO_?FINAL_NAME?326?</vt:lpstr>
      <vt:lpstr>XDO_?FINAL_NAME?327?</vt:lpstr>
      <vt:lpstr>XDO_?FINAL_NAME?328?</vt:lpstr>
      <vt:lpstr>XDO_?FINAL_NAME?329?</vt:lpstr>
      <vt:lpstr>XDO_?FINAL_NAME?33?</vt:lpstr>
      <vt:lpstr>XDO_?FINAL_NAME?330?</vt:lpstr>
      <vt:lpstr>XDO_?FINAL_NAME?331?</vt:lpstr>
      <vt:lpstr>XDO_?FINAL_NAME?332?</vt:lpstr>
      <vt:lpstr>XDO_?FINAL_NAME?333?</vt:lpstr>
      <vt:lpstr>XDO_?FINAL_NAME?334?</vt:lpstr>
      <vt:lpstr>XDO_?FINAL_NAME?335?</vt:lpstr>
      <vt:lpstr>XDO_?FINAL_NAME?336?</vt:lpstr>
      <vt:lpstr>XDO_?FINAL_NAME?337?</vt:lpstr>
      <vt:lpstr>XDO_?FINAL_NAME?338?</vt:lpstr>
      <vt:lpstr>XDO_?FINAL_NAME?339?</vt:lpstr>
      <vt:lpstr>XDO_?FINAL_NAME?34?</vt:lpstr>
      <vt:lpstr>XDO_?FINAL_NAME?340?</vt:lpstr>
      <vt:lpstr>XDO_?FINAL_NAME?341?</vt:lpstr>
      <vt:lpstr>XDO_?FINAL_NAME?342?</vt:lpstr>
      <vt:lpstr>XDO_?FINAL_NAME?343?</vt:lpstr>
      <vt:lpstr>XDO_?FINAL_NAME?344?</vt:lpstr>
      <vt:lpstr>XDO_?FINAL_NAME?345?</vt:lpstr>
      <vt:lpstr>XDO_?FINAL_NAME?346?</vt:lpstr>
      <vt:lpstr>XDO_?FINAL_NAME?347?</vt:lpstr>
      <vt:lpstr>XDO_?FINAL_NAME?348?</vt:lpstr>
      <vt:lpstr>XDO_?FINAL_NAME?349?</vt:lpstr>
      <vt:lpstr>XDO_?FINAL_NAME?35?</vt:lpstr>
      <vt:lpstr>XDO_?FINAL_NAME?350?</vt:lpstr>
      <vt:lpstr>XDO_?FINAL_NAME?351?</vt:lpstr>
      <vt:lpstr>XDO_?FINAL_NAME?352?</vt:lpstr>
      <vt:lpstr>XDO_?FINAL_NAME?353?</vt:lpstr>
      <vt:lpstr>XDO_?FINAL_NAME?354?</vt:lpstr>
      <vt:lpstr>XDO_?FINAL_NAME?355?</vt:lpstr>
      <vt:lpstr>XDO_?FINAL_NAME?356?</vt:lpstr>
      <vt:lpstr>XDO_?FINAL_NAME?357?</vt:lpstr>
      <vt:lpstr>XDO_?FINAL_NAME?358?</vt:lpstr>
      <vt:lpstr>XDO_?FINAL_NAME?359?</vt:lpstr>
      <vt:lpstr>XDO_?FINAL_NAME?36?</vt:lpstr>
      <vt:lpstr>XDO_?FINAL_NAME?360?</vt:lpstr>
      <vt:lpstr>XDO_?FINAL_NAME?361?</vt:lpstr>
      <vt:lpstr>XDO_?FINAL_NAME?362?</vt:lpstr>
      <vt:lpstr>XDO_?FINAL_NAME?363?</vt:lpstr>
      <vt:lpstr>XDO_?FINAL_NAME?364?</vt:lpstr>
      <vt:lpstr>XDO_?FINAL_NAME?365?</vt:lpstr>
      <vt:lpstr>XDO_?FINAL_NAME?366?</vt:lpstr>
      <vt:lpstr>XDO_?FINAL_NAME?367?</vt:lpstr>
      <vt:lpstr>XDO_?FINAL_NAME?368?</vt:lpstr>
      <vt:lpstr>XDO_?FINAL_NAME?369?</vt:lpstr>
      <vt:lpstr>XDO_?FINAL_NAME?37?</vt:lpstr>
      <vt:lpstr>XDO_?FINAL_NAME?370?</vt:lpstr>
      <vt:lpstr>XDO_?FINAL_NAME?371?</vt:lpstr>
      <vt:lpstr>XDO_?FINAL_NAME?372?</vt:lpstr>
      <vt:lpstr>XDO_?FINAL_NAME?373?</vt:lpstr>
      <vt:lpstr>XDO_?FINAL_NAME?374?</vt:lpstr>
      <vt:lpstr>XDO_?FINAL_NAME?375?</vt:lpstr>
      <vt:lpstr>XDO_?FINAL_NAME?376?</vt:lpstr>
      <vt:lpstr>XDO_?FINAL_NAME?377?</vt:lpstr>
      <vt:lpstr>XDO_?FINAL_NAME?378?</vt:lpstr>
      <vt:lpstr>XDO_?FINAL_NAME?379?</vt:lpstr>
      <vt:lpstr>XDO_?FINAL_NAME?38?</vt:lpstr>
      <vt:lpstr>XDO_?FINAL_NAME?380?</vt:lpstr>
      <vt:lpstr>XDO_?FINAL_NAME?381?</vt:lpstr>
      <vt:lpstr>XDO_?FINAL_NAME?382?</vt:lpstr>
      <vt:lpstr>XDO_?FINAL_NAME?383?</vt:lpstr>
      <vt:lpstr>XDO_?FINAL_NAME?384?</vt:lpstr>
      <vt:lpstr>XDO_?FINAL_NAME?385?</vt:lpstr>
      <vt:lpstr>XDO_?FINAL_NAME?386?</vt:lpstr>
      <vt:lpstr>XDO_?FINAL_NAME?387?</vt:lpstr>
      <vt:lpstr>XDO_?FINAL_NAME?388?</vt:lpstr>
      <vt:lpstr>XDO_?FINAL_NAME?389?</vt:lpstr>
      <vt:lpstr>XDO_?FINAL_NAME?39?</vt:lpstr>
      <vt:lpstr>XDO_?FINAL_NAME?390?</vt:lpstr>
      <vt:lpstr>XDO_?FINAL_NAME?391?</vt:lpstr>
      <vt:lpstr>XDO_?FINAL_NAME?392?</vt:lpstr>
      <vt:lpstr>XDO_?FINAL_NAME?393?</vt:lpstr>
      <vt:lpstr>XDO_?FINAL_NAME?394?</vt:lpstr>
      <vt:lpstr>XDO_?FINAL_NAME?395?</vt:lpstr>
      <vt:lpstr>XDO_?FINAL_NAME?396?</vt:lpstr>
      <vt:lpstr>XDO_?FINAL_NAME?397?</vt:lpstr>
      <vt:lpstr>XDO_?FINAL_NAME?398?</vt:lpstr>
      <vt:lpstr>XDO_?FINAL_NAME?399?</vt:lpstr>
      <vt:lpstr>XDO_?FINAL_NAME?400?</vt:lpstr>
      <vt:lpstr>XDO_?FINAL_NAME?401?</vt:lpstr>
      <vt:lpstr>XDO_?FINAL_NAME?402?</vt:lpstr>
      <vt:lpstr>XDO_?FINAL_NAME?403?</vt:lpstr>
      <vt:lpstr>XDO_?FINAL_NAME?404?</vt:lpstr>
      <vt:lpstr>XDO_?FINAL_NAME?405?</vt:lpstr>
      <vt:lpstr>XDO_?FINAL_NAME?406?</vt:lpstr>
      <vt:lpstr>XDO_?FINAL_NAME?407?</vt:lpstr>
      <vt:lpstr>XDO_?FINAL_NAME?408?</vt:lpstr>
      <vt:lpstr>XDO_?FINAL_NAME?409?</vt:lpstr>
      <vt:lpstr>XDO_?FINAL_NAME?410?</vt:lpstr>
      <vt:lpstr>XDO_?FINAL_NAME?411?</vt:lpstr>
      <vt:lpstr>XDO_?FINAL_NAME?412?</vt:lpstr>
      <vt:lpstr>XDO_?FINAL_NAME?413?</vt:lpstr>
      <vt:lpstr>XDO_?FINAL_NAME?414?</vt:lpstr>
      <vt:lpstr>XDO_?FINAL_NAME?415?</vt:lpstr>
      <vt:lpstr>XDO_?FINAL_NAME?416?</vt:lpstr>
      <vt:lpstr>XDO_?FINAL_NAME?417?</vt:lpstr>
      <vt:lpstr>XDO_?FINAL_NAME?418?</vt:lpstr>
      <vt:lpstr>XDO_?FINAL_NAME?419?</vt:lpstr>
      <vt:lpstr>XDO_?FINAL_NAME?420?</vt:lpstr>
      <vt:lpstr>XDO_?FINAL_NAME?421?</vt:lpstr>
      <vt:lpstr>XDO_?FINAL_NAME?422?</vt:lpstr>
      <vt:lpstr>XDO_?FINAL_NAME?423?</vt:lpstr>
      <vt:lpstr>XDO_?FINAL_NAME?424?</vt:lpstr>
      <vt:lpstr>XDO_?FINAL_NAME?425?</vt:lpstr>
      <vt:lpstr>XDO_?FINAL_NAME?426?</vt:lpstr>
      <vt:lpstr>XDO_?FINAL_NAME?427?</vt:lpstr>
      <vt:lpstr>XDO_?FINAL_NAME?428?</vt:lpstr>
      <vt:lpstr>XDO_?FINAL_NAME?429?</vt:lpstr>
      <vt:lpstr>XDO_?FINAL_NAME?430?</vt:lpstr>
      <vt:lpstr>XDO_?FINAL_NAME?431?</vt:lpstr>
      <vt:lpstr>XDO_?FINAL_NAME?432?</vt:lpstr>
      <vt:lpstr>XDO_?FINAL_NAME?433?</vt:lpstr>
      <vt:lpstr>XDO_?FINAL_NAME?434?</vt:lpstr>
      <vt:lpstr>XDO_?FINAL_NAME?435?</vt:lpstr>
      <vt:lpstr>XDO_?FINAL_NAME?436?</vt:lpstr>
      <vt:lpstr>XDO_?FINAL_NAME?437?</vt:lpstr>
      <vt:lpstr>XDO_?FINAL_NAME?438?</vt:lpstr>
      <vt:lpstr>XDO_?FINAL_NAME?439?</vt:lpstr>
      <vt:lpstr>XDO_?FINAL_NAME?440?</vt:lpstr>
      <vt:lpstr>XDO_?FINAL_NAME?441?</vt:lpstr>
      <vt:lpstr>XDO_?FINAL_NAME?442?</vt:lpstr>
      <vt:lpstr>XDO_?FINAL_NAME?443?</vt:lpstr>
      <vt:lpstr>XDO_?FINAL_NAME?444?</vt:lpstr>
      <vt:lpstr>XDO_?FINAL_NAME?445?</vt:lpstr>
      <vt:lpstr>XDO_?FINAL_NAME?446?</vt:lpstr>
      <vt:lpstr>XDO_?FINAL_NAME?447?</vt:lpstr>
      <vt:lpstr>XDO_?FINAL_NAME?448?</vt:lpstr>
      <vt:lpstr>XDO_?FINAL_NAME?449?</vt:lpstr>
      <vt:lpstr>XDO_?FINAL_NAME?450?</vt:lpstr>
      <vt:lpstr>XDO_?FINAL_NAME?451?</vt:lpstr>
      <vt:lpstr>XDO_?FINAL_NAME?452?</vt:lpstr>
      <vt:lpstr>XDO_?FINAL_NAME?453?</vt:lpstr>
      <vt:lpstr>XDO_?FINAL_NAME?454?</vt:lpstr>
      <vt:lpstr>XDO_?FINAL_NAME?455?</vt:lpstr>
      <vt:lpstr>XDO_?FINAL_NAME?456?</vt:lpstr>
      <vt:lpstr>XDO_?FINAL_NAME?457?</vt:lpstr>
      <vt:lpstr>XDO_?FINAL_NAME?458?</vt:lpstr>
      <vt:lpstr>XDO_?FINAL_NAME?459?</vt:lpstr>
      <vt:lpstr>XDO_?FINAL_NAME?46?</vt:lpstr>
      <vt:lpstr>XDO_?FINAL_NAME?460?</vt:lpstr>
      <vt:lpstr>XDO_?FINAL_NAME?461?</vt:lpstr>
      <vt:lpstr>XDO_?FINAL_NAME?462?</vt:lpstr>
      <vt:lpstr>XDO_?FINAL_NAME?463?</vt:lpstr>
      <vt:lpstr>XDO_?FINAL_NAME?464?</vt:lpstr>
      <vt:lpstr>XDO_?FINAL_NAME?465?</vt:lpstr>
      <vt:lpstr>XDO_?FINAL_NAME?466?</vt:lpstr>
      <vt:lpstr>XDO_?FINAL_NAME?467?</vt:lpstr>
      <vt:lpstr>XDO_?FINAL_NAME?468?</vt:lpstr>
      <vt:lpstr>XDO_?FINAL_NAME?469?</vt:lpstr>
      <vt:lpstr>XDO_?FINAL_NAME?47?</vt:lpstr>
      <vt:lpstr>XDO_?FINAL_NAME?470?</vt:lpstr>
      <vt:lpstr>XDO_?FINAL_NAME?471?</vt:lpstr>
      <vt:lpstr>XDO_?FINAL_NAME?472?</vt:lpstr>
      <vt:lpstr>XDO_?FINAL_NAME?473?</vt:lpstr>
      <vt:lpstr>XDO_?FINAL_NAME?474?</vt:lpstr>
      <vt:lpstr>XDO_?FINAL_NAME?475?</vt:lpstr>
      <vt:lpstr>XDO_?FINAL_NAME?476?</vt:lpstr>
      <vt:lpstr>XDO_?FINAL_NAME?477?</vt:lpstr>
      <vt:lpstr>XDO_?FINAL_NAME?478?</vt:lpstr>
      <vt:lpstr>XDO_?FINAL_NAME?479?</vt:lpstr>
      <vt:lpstr>XDO_?FINAL_NAME?48?</vt:lpstr>
      <vt:lpstr>XDO_?FINAL_NAME?480?</vt:lpstr>
      <vt:lpstr>XDO_?FINAL_NAME?481?</vt:lpstr>
      <vt:lpstr>XDO_?FINAL_NAME?482?</vt:lpstr>
      <vt:lpstr>XDO_?FINAL_NAME?483?</vt:lpstr>
      <vt:lpstr>XDO_?FINAL_NAME?484?</vt:lpstr>
      <vt:lpstr>XDO_?FINAL_NAME?485?</vt:lpstr>
      <vt:lpstr>XDO_?FINAL_NAME?486?</vt:lpstr>
      <vt:lpstr>XDO_?FINAL_NAME?487?</vt:lpstr>
      <vt:lpstr>XDO_?FINAL_NAME?488?</vt:lpstr>
      <vt:lpstr>XDO_?FINAL_NAME?489?</vt:lpstr>
      <vt:lpstr>XDO_?FINAL_NAME?49?</vt:lpstr>
      <vt:lpstr>XDO_?FINAL_NAME?490?</vt:lpstr>
      <vt:lpstr>XDO_?FINAL_NAME?491?</vt:lpstr>
      <vt:lpstr>XDO_?FINAL_NAME?492?</vt:lpstr>
      <vt:lpstr>XDO_?FINAL_NAME?493?</vt:lpstr>
      <vt:lpstr>XDO_?FINAL_NAME?494?</vt:lpstr>
      <vt:lpstr>XDO_?FINAL_NAME?495?</vt:lpstr>
      <vt:lpstr>XDO_?FINAL_NAME?496?</vt:lpstr>
      <vt:lpstr>XDO_?FINAL_NAME?497?</vt:lpstr>
      <vt:lpstr>XDO_?FINAL_NAME?498?</vt:lpstr>
      <vt:lpstr>XDO_?FINAL_NAME?499?</vt:lpstr>
      <vt:lpstr>XDO_?FINAL_NAME?500?</vt:lpstr>
      <vt:lpstr>XDO_?FINAL_NAME?501?</vt:lpstr>
      <vt:lpstr>XDO_?FINAL_NAME?502?</vt:lpstr>
      <vt:lpstr>XDO_?FINAL_NAME?503?</vt:lpstr>
      <vt:lpstr>XDO_?FINAL_NAME?504?</vt:lpstr>
      <vt:lpstr>XDO_?FINAL_NAME?505?</vt:lpstr>
      <vt:lpstr>XDO_?FINAL_NAME?506?</vt:lpstr>
      <vt:lpstr>XDO_?FINAL_NAME?507?</vt:lpstr>
      <vt:lpstr>XDO_?FINAL_NAME?508?</vt:lpstr>
      <vt:lpstr>XDO_?FINAL_NAME?509?</vt:lpstr>
      <vt:lpstr>XDO_?FINAL_NAME?510?</vt:lpstr>
      <vt:lpstr>XDO_?FINAL_NAME?511?</vt:lpstr>
      <vt:lpstr>XDO_?FINAL_NAME?512?</vt:lpstr>
      <vt:lpstr>XDO_?FINAL_NAME?513?</vt:lpstr>
      <vt:lpstr>XDO_?FINAL_NAME?514?</vt:lpstr>
      <vt:lpstr>XDO_?FINAL_NAME?515?</vt:lpstr>
      <vt:lpstr>XDO_?FINAL_NAME?516?</vt:lpstr>
      <vt:lpstr>XDO_?FINAL_NAME?517?</vt:lpstr>
      <vt:lpstr>XDO_?FINAL_NAME?518?</vt:lpstr>
      <vt:lpstr>XDO_?FINAL_NAME?519?</vt:lpstr>
      <vt:lpstr>XDO_?FINAL_NAME?520?</vt:lpstr>
      <vt:lpstr>XDO_?FINAL_NAME?521?</vt:lpstr>
      <vt:lpstr>XDO_?FINAL_NAME?522?</vt:lpstr>
      <vt:lpstr>XDO_?FINAL_NAME?523?</vt:lpstr>
      <vt:lpstr>XDO_?FINAL_NAME?524?</vt:lpstr>
      <vt:lpstr>XDO_?FINAL_NAME?525?</vt:lpstr>
      <vt:lpstr>XDO_?FINAL_NAME?526?</vt:lpstr>
      <vt:lpstr>XDO_?FINAL_NAME?527?</vt:lpstr>
      <vt:lpstr>XDO_?FINAL_NAME?528?</vt:lpstr>
      <vt:lpstr>XDO_?FINAL_NAME?529?</vt:lpstr>
      <vt:lpstr>XDO_?FINAL_NAME?530?</vt:lpstr>
      <vt:lpstr>XDO_?FINAL_NAME?531?</vt:lpstr>
      <vt:lpstr>XDO_?FINAL_NAME?532?</vt:lpstr>
      <vt:lpstr>XDO_?FINAL_NAME?533?</vt:lpstr>
      <vt:lpstr>XDO_?FINAL_NAME?534?</vt:lpstr>
      <vt:lpstr>XDO_?FINAL_NAME?535?</vt:lpstr>
      <vt:lpstr>XDO_?FINAL_NAME?536?</vt:lpstr>
      <vt:lpstr>XDO_?FINAL_NAME?537?</vt:lpstr>
      <vt:lpstr>XDO_?FINAL_NAME?538?</vt:lpstr>
      <vt:lpstr>XDO_?FINAL_NAME?539?</vt:lpstr>
      <vt:lpstr>XDO_?FINAL_NAME?540?</vt:lpstr>
      <vt:lpstr>XDO_?FINAL_NAME?541?</vt:lpstr>
      <vt:lpstr>XDO_?FINAL_NAME?542?</vt:lpstr>
      <vt:lpstr>XDO_?FINAL_NAME?543?</vt:lpstr>
      <vt:lpstr>XDO_?FINAL_NAME?544?</vt:lpstr>
      <vt:lpstr>XDO_?FINAL_NAME?545?</vt:lpstr>
      <vt:lpstr>XDO_?FINAL_NAME?546?</vt:lpstr>
      <vt:lpstr>XDO_?FINAL_NAME?547?</vt:lpstr>
      <vt:lpstr>XDO_?FINAL_NAME?548?</vt:lpstr>
      <vt:lpstr>XDO_?FINAL_NAME?549?</vt:lpstr>
      <vt:lpstr>XDO_?FINAL_NAME?55?</vt:lpstr>
      <vt:lpstr>XDO_?FINAL_NAME?550?</vt:lpstr>
      <vt:lpstr>XDO_?FINAL_NAME?551?</vt:lpstr>
      <vt:lpstr>XDO_?FINAL_NAME?552?</vt:lpstr>
      <vt:lpstr>XDO_?FINAL_NAME?553?</vt:lpstr>
      <vt:lpstr>XDO_?FINAL_NAME?554?</vt:lpstr>
      <vt:lpstr>XDO_?FINAL_NAME?555?</vt:lpstr>
      <vt:lpstr>XDO_?FINAL_NAME?556?</vt:lpstr>
      <vt:lpstr>XDO_?FINAL_NAME?557?</vt:lpstr>
      <vt:lpstr>XDO_?FINAL_NAME?558?</vt:lpstr>
      <vt:lpstr>XDO_?FINAL_NAME?559?</vt:lpstr>
      <vt:lpstr>XDO_?FINAL_NAME?56?</vt:lpstr>
      <vt:lpstr>XDO_?FINAL_NAME?560?</vt:lpstr>
      <vt:lpstr>XDO_?FINAL_NAME?561?</vt:lpstr>
      <vt:lpstr>XDO_?FINAL_NAME?562?</vt:lpstr>
      <vt:lpstr>XDO_?FINAL_NAME?563?</vt:lpstr>
      <vt:lpstr>XDO_?FINAL_NAME?564?</vt:lpstr>
      <vt:lpstr>XDO_?FINAL_NAME?565?</vt:lpstr>
      <vt:lpstr>XDO_?FINAL_NAME?566?</vt:lpstr>
      <vt:lpstr>XDO_?FINAL_NAME?567?</vt:lpstr>
      <vt:lpstr>XDO_?FINAL_NAME?568?</vt:lpstr>
      <vt:lpstr>XDO_?FINAL_NAME?569?</vt:lpstr>
      <vt:lpstr>XDO_?FINAL_NAME?57?</vt:lpstr>
      <vt:lpstr>XDO_?FINAL_NAME?570?</vt:lpstr>
      <vt:lpstr>XDO_?FINAL_NAME?571?</vt:lpstr>
      <vt:lpstr>XDO_?FINAL_NAME?572?</vt:lpstr>
      <vt:lpstr>XDO_?FINAL_NAME?573?</vt:lpstr>
      <vt:lpstr>XDO_?FINAL_NAME?574?</vt:lpstr>
      <vt:lpstr>XDO_?FINAL_NAME?575?</vt:lpstr>
      <vt:lpstr>XDO_?FINAL_NAME?576?</vt:lpstr>
      <vt:lpstr>XDO_?FINAL_NAME?577?</vt:lpstr>
      <vt:lpstr>XDO_?FINAL_NAME?578?</vt:lpstr>
      <vt:lpstr>XDO_?FINAL_NAME?579?</vt:lpstr>
      <vt:lpstr>XDO_?FINAL_NAME?58?</vt:lpstr>
      <vt:lpstr>XDO_?FINAL_NAME?580?</vt:lpstr>
      <vt:lpstr>XDO_?FINAL_NAME?581?</vt:lpstr>
      <vt:lpstr>XDO_?FINAL_NAME?582?</vt:lpstr>
      <vt:lpstr>XDO_?FINAL_NAME?583?</vt:lpstr>
      <vt:lpstr>XDO_?FINAL_NAME?584?</vt:lpstr>
      <vt:lpstr>XDO_?FINAL_NAME?585?</vt:lpstr>
      <vt:lpstr>XDO_?FINAL_NAME?586?</vt:lpstr>
      <vt:lpstr>XDO_?FINAL_NAME?587?</vt:lpstr>
      <vt:lpstr>XDO_?FINAL_NAME?588?</vt:lpstr>
      <vt:lpstr>XDO_?FINAL_NAME?589?</vt:lpstr>
      <vt:lpstr>XDO_?FINAL_NAME?59?</vt:lpstr>
      <vt:lpstr>XDO_?FINAL_NAME?590?</vt:lpstr>
      <vt:lpstr>XDO_?FINAL_NAME?591?</vt:lpstr>
      <vt:lpstr>XDO_?FINAL_NAME?592?</vt:lpstr>
      <vt:lpstr>XDO_?FINAL_NAME?593?</vt:lpstr>
      <vt:lpstr>XDO_?FINAL_NAME?594?</vt:lpstr>
      <vt:lpstr>XDO_?FINAL_NAME?595?</vt:lpstr>
      <vt:lpstr>XDO_?FINAL_NAME?596?</vt:lpstr>
      <vt:lpstr>XDO_?FINAL_NAME?597?</vt:lpstr>
      <vt:lpstr>XDO_?FINAL_NAME?598?</vt:lpstr>
      <vt:lpstr>XDO_?FINAL_NAME?599?</vt:lpstr>
      <vt:lpstr>XDO_?FINAL_NAME?60?</vt:lpstr>
      <vt:lpstr>XDO_?FINAL_NAME?600?</vt:lpstr>
      <vt:lpstr>XDO_?FINAL_NAME?601?</vt:lpstr>
      <vt:lpstr>XDO_?FINAL_NAME?602?</vt:lpstr>
      <vt:lpstr>XDO_?FINAL_NAME?603?</vt:lpstr>
      <vt:lpstr>XDO_?FINAL_NAME?604?</vt:lpstr>
      <vt:lpstr>XDO_?FINAL_NAME?605?</vt:lpstr>
      <vt:lpstr>XDO_?FINAL_NAME?606?</vt:lpstr>
      <vt:lpstr>XDO_?FINAL_NAME?61?</vt:lpstr>
      <vt:lpstr>XDO_?FINAL_NAME?62?</vt:lpstr>
      <vt:lpstr>XDO_?FINAL_NAME?63?</vt:lpstr>
      <vt:lpstr>XDO_?FINAL_NAME?64?</vt:lpstr>
      <vt:lpstr>XDO_?FINAL_NAME?72?</vt:lpstr>
      <vt:lpstr>XDO_?FINAL_NAME?73?</vt:lpstr>
      <vt:lpstr>XDO_?FINAL_NAME?74?</vt:lpstr>
      <vt:lpstr>XDO_?FINAL_NAME?75?</vt:lpstr>
      <vt:lpstr>XDO_?FINAL_NAME?76?</vt:lpstr>
      <vt:lpstr>XDO_?FINAL_NAME?81?</vt:lpstr>
      <vt:lpstr>XDO_?FINAL_NAME?82?</vt:lpstr>
      <vt:lpstr>XDO_?FINAL_NAME?83?</vt:lpstr>
      <vt:lpstr>XDO_?FINAL_NAME?84?</vt:lpstr>
      <vt:lpstr>XDO_?FINAL_NAME?85?</vt:lpstr>
      <vt:lpstr>XDO_?FINAL_NAME?86?</vt:lpstr>
      <vt:lpstr>XDO_?FINAL_NAME?87?</vt:lpstr>
      <vt:lpstr>XDO_?FINAL_NAME?88?</vt:lpstr>
      <vt:lpstr>XDO_?FINAL_NAME?89?</vt:lpstr>
      <vt:lpstr>XDO_?FINAL_NAME?90?</vt:lpstr>
      <vt:lpstr>XDO_?FINAL_NAME?91?</vt:lpstr>
      <vt:lpstr>XDO_?FINAL_NAME?92?</vt:lpstr>
      <vt:lpstr>XDO_?FINAL_NAME?93?</vt:lpstr>
      <vt:lpstr>XDO_?FINAL_NAME?94?</vt:lpstr>
      <vt:lpstr>XDO_?FINAL_NAME?95?</vt:lpstr>
      <vt:lpstr>XDO_?FINAL_NAME?96?</vt:lpstr>
      <vt:lpstr>XDO_?FINAL_NAME?97?</vt:lpstr>
      <vt:lpstr>XDO_?FINAL_NAME?98?</vt:lpstr>
      <vt:lpstr>XDO_?FINAL_NAME?99?</vt:lpstr>
      <vt:lpstr>XDO_?FINAL_PER_NET?100?</vt:lpstr>
      <vt:lpstr>XDO_?FINAL_PER_NET?101?</vt:lpstr>
      <vt:lpstr>XDO_?FINAL_PER_NET?102?</vt:lpstr>
      <vt:lpstr>XDO_?FINAL_PER_NET?103?</vt:lpstr>
      <vt:lpstr>XDO_?FINAL_PER_NET?104?</vt:lpstr>
      <vt:lpstr>XDO_?FINAL_PER_NET?105?</vt:lpstr>
      <vt:lpstr>XDO_?FINAL_PER_NET?106?</vt:lpstr>
      <vt:lpstr>XDO_?FINAL_PER_NET?107?</vt:lpstr>
      <vt:lpstr>XDO_?FINAL_PER_NET?108?</vt:lpstr>
      <vt:lpstr>XDO_?FINAL_PER_NET?109?</vt:lpstr>
      <vt:lpstr>XDO_?FINAL_PER_NET?11?</vt:lpstr>
      <vt:lpstr>XDO_?FINAL_PER_NET?110?</vt:lpstr>
      <vt:lpstr>XDO_?FINAL_PER_NET?111?</vt:lpstr>
      <vt:lpstr>XDO_?FINAL_PER_NET?112?</vt:lpstr>
      <vt:lpstr>XDO_?FINAL_PER_NET?113?</vt:lpstr>
      <vt:lpstr>XDO_?FINAL_PER_NET?114?</vt:lpstr>
      <vt:lpstr>XDO_?FINAL_PER_NET?115?</vt:lpstr>
      <vt:lpstr>XDO_?FINAL_PER_NET?116?</vt:lpstr>
      <vt:lpstr>XDO_?FINAL_PER_NET?117?</vt:lpstr>
      <vt:lpstr>XDO_?FINAL_PER_NET?118?</vt:lpstr>
      <vt:lpstr>XDO_?FINAL_PER_NET?119?</vt:lpstr>
      <vt:lpstr>XDO_?FINAL_PER_NET?12?</vt:lpstr>
      <vt:lpstr>XDO_?FINAL_PER_NET?120?</vt:lpstr>
      <vt:lpstr>XDO_?FINAL_PER_NET?121?</vt:lpstr>
      <vt:lpstr>XDO_?FINAL_PER_NET?122?</vt:lpstr>
      <vt:lpstr>XDO_?FINAL_PER_NET?123?</vt:lpstr>
      <vt:lpstr>XDO_?FINAL_PER_NET?124?</vt:lpstr>
      <vt:lpstr>XDO_?FINAL_PER_NET?125?</vt:lpstr>
      <vt:lpstr>XDO_?FINAL_PER_NET?126?</vt:lpstr>
      <vt:lpstr>XDO_?FINAL_PER_NET?127?</vt:lpstr>
      <vt:lpstr>XDO_?FINAL_PER_NET?128?</vt:lpstr>
      <vt:lpstr>XDO_?FINAL_PER_NET?129?</vt:lpstr>
      <vt:lpstr>XDO_?FINAL_PER_NET?13?</vt:lpstr>
      <vt:lpstr>XDO_?FINAL_PER_NET?130?</vt:lpstr>
      <vt:lpstr>XDO_?FINAL_PER_NET?131?</vt:lpstr>
      <vt:lpstr>XDO_?FINAL_PER_NET?132?</vt:lpstr>
      <vt:lpstr>XDO_?FINAL_PER_NET?133?</vt:lpstr>
      <vt:lpstr>XDO_?FINAL_PER_NET?134?</vt:lpstr>
      <vt:lpstr>XDO_?FINAL_PER_NET?135?</vt:lpstr>
      <vt:lpstr>XDO_?FINAL_PER_NET?136?</vt:lpstr>
      <vt:lpstr>XDO_?FINAL_PER_NET?137?</vt:lpstr>
      <vt:lpstr>XDO_?FINAL_PER_NET?138?</vt:lpstr>
      <vt:lpstr>XDO_?FINAL_PER_NET?139?</vt:lpstr>
      <vt:lpstr>XDO_?FINAL_PER_NET?14?</vt:lpstr>
      <vt:lpstr>XDO_?FINAL_PER_NET?140?</vt:lpstr>
      <vt:lpstr>XDO_?FINAL_PER_NET?141?</vt:lpstr>
      <vt:lpstr>XDO_?FINAL_PER_NET?142?</vt:lpstr>
      <vt:lpstr>XDO_?FINAL_PER_NET?143?</vt:lpstr>
      <vt:lpstr>XDO_?FINAL_PER_NET?144?</vt:lpstr>
      <vt:lpstr>XDO_?FINAL_PER_NET?145?</vt:lpstr>
      <vt:lpstr>XDO_?FINAL_PER_NET?146?</vt:lpstr>
      <vt:lpstr>XDO_?FINAL_PER_NET?147?</vt:lpstr>
      <vt:lpstr>XDO_?FINAL_PER_NET?148?</vt:lpstr>
      <vt:lpstr>XDO_?FINAL_PER_NET?149?</vt:lpstr>
      <vt:lpstr>XDO_?FINAL_PER_NET?15?</vt:lpstr>
      <vt:lpstr>XDO_?FINAL_PER_NET?150?</vt:lpstr>
      <vt:lpstr>XDO_?FINAL_PER_NET?151?</vt:lpstr>
      <vt:lpstr>XDO_?FINAL_PER_NET?152?</vt:lpstr>
      <vt:lpstr>XDO_?FINAL_PER_NET?153?</vt:lpstr>
      <vt:lpstr>XDO_?FINAL_PER_NET?154?</vt:lpstr>
      <vt:lpstr>XDO_?FINAL_PER_NET?155?</vt:lpstr>
      <vt:lpstr>XDO_?FINAL_PER_NET?156?</vt:lpstr>
      <vt:lpstr>XDO_?FINAL_PER_NET?157?</vt:lpstr>
      <vt:lpstr>XDO_?FINAL_PER_NET?158?</vt:lpstr>
      <vt:lpstr>XDO_?FINAL_PER_NET?159?</vt:lpstr>
      <vt:lpstr>XDO_?FINAL_PER_NET?160?</vt:lpstr>
      <vt:lpstr>XDO_?FINAL_PER_NET?161?</vt:lpstr>
      <vt:lpstr>XDO_?FINAL_PER_NET?162?</vt:lpstr>
      <vt:lpstr>XDO_?FINAL_PER_NET?163?</vt:lpstr>
      <vt:lpstr>XDO_?FINAL_PER_NET?164?</vt:lpstr>
      <vt:lpstr>XDO_?FINAL_PER_NET?165?</vt:lpstr>
      <vt:lpstr>XDO_?FINAL_PER_NET?166?</vt:lpstr>
      <vt:lpstr>XDO_?FINAL_PER_NET?167?</vt:lpstr>
      <vt:lpstr>XDO_?FINAL_PER_NET?168?</vt:lpstr>
      <vt:lpstr>XDO_?FINAL_PER_NET?169?</vt:lpstr>
      <vt:lpstr>XDO_?FINAL_PER_NET?170?</vt:lpstr>
      <vt:lpstr>XDO_?FINAL_PER_NET?171?</vt:lpstr>
      <vt:lpstr>XDO_?FINAL_PER_NET?172?</vt:lpstr>
      <vt:lpstr>XDO_?FINAL_PER_NET?173?</vt:lpstr>
      <vt:lpstr>XDO_?FINAL_PER_NET?174?</vt:lpstr>
      <vt:lpstr>XDO_?FINAL_PER_NET?175?</vt:lpstr>
      <vt:lpstr>XDO_?FINAL_PER_NET?176?</vt:lpstr>
      <vt:lpstr>XDO_?FINAL_PER_NET?177?</vt:lpstr>
      <vt:lpstr>XDO_?FINAL_PER_NET?178?</vt:lpstr>
      <vt:lpstr>XDO_?FINAL_PER_NET?179?</vt:lpstr>
      <vt:lpstr>XDO_?FINAL_PER_NET?180?</vt:lpstr>
      <vt:lpstr>XDO_?FINAL_PER_NET?181?</vt:lpstr>
      <vt:lpstr>XDO_?FINAL_PER_NET?182?</vt:lpstr>
      <vt:lpstr>XDO_?FINAL_PER_NET?183?</vt:lpstr>
      <vt:lpstr>XDO_?FINAL_PER_NET?184?</vt:lpstr>
      <vt:lpstr>XDO_?FINAL_PER_NET?185?</vt:lpstr>
      <vt:lpstr>XDO_?FINAL_PER_NET?186?</vt:lpstr>
      <vt:lpstr>XDO_?FINAL_PER_NET?187?</vt:lpstr>
      <vt:lpstr>XDO_?FINAL_PER_NET?188?</vt:lpstr>
      <vt:lpstr>XDO_?FINAL_PER_NET?189?</vt:lpstr>
      <vt:lpstr>XDO_?FINAL_PER_NET?190?</vt:lpstr>
      <vt:lpstr>XDO_?FINAL_PER_NET?191?</vt:lpstr>
      <vt:lpstr>XDO_?FINAL_PER_NET?192?</vt:lpstr>
      <vt:lpstr>XDO_?FINAL_PER_NET?193?</vt:lpstr>
      <vt:lpstr>XDO_?FINAL_PER_NET?194?</vt:lpstr>
      <vt:lpstr>XDO_?FINAL_PER_NET?195?</vt:lpstr>
      <vt:lpstr>XDO_?FINAL_PER_NET?196?</vt:lpstr>
      <vt:lpstr>XDO_?FINAL_PER_NET?197?</vt:lpstr>
      <vt:lpstr>XDO_?FINAL_PER_NET?198?</vt:lpstr>
      <vt:lpstr>XDO_?FINAL_PER_NET?199?</vt:lpstr>
      <vt:lpstr>XDO_?FINAL_PER_NET?200?</vt:lpstr>
      <vt:lpstr>XDO_?FINAL_PER_NET?201?</vt:lpstr>
      <vt:lpstr>XDO_?FINAL_PER_NET?202?</vt:lpstr>
      <vt:lpstr>XDO_?FINAL_PER_NET?203?</vt:lpstr>
      <vt:lpstr>XDO_?FINAL_PER_NET?204?</vt:lpstr>
      <vt:lpstr>XDO_?FINAL_PER_NET?205?</vt:lpstr>
      <vt:lpstr>XDO_?FINAL_PER_NET?206?</vt:lpstr>
      <vt:lpstr>XDO_?FINAL_PER_NET?207?</vt:lpstr>
      <vt:lpstr>XDO_?FINAL_PER_NET?208?</vt:lpstr>
      <vt:lpstr>XDO_?FINAL_PER_NET?209?</vt:lpstr>
      <vt:lpstr>XDO_?FINAL_PER_NET?210?</vt:lpstr>
      <vt:lpstr>XDO_?FINAL_PER_NET?211?</vt:lpstr>
      <vt:lpstr>XDO_?FINAL_PER_NET?212?</vt:lpstr>
      <vt:lpstr>XDO_?FINAL_PER_NET?213?</vt:lpstr>
      <vt:lpstr>XDO_?FINAL_PER_NET?214?</vt:lpstr>
      <vt:lpstr>XDO_?FINAL_PER_NET?215?</vt:lpstr>
      <vt:lpstr>XDO_?FINAL_PER_NET?216?</vt:lpstr>
      <vt:lpstr>XDO_?FINAL_PER_NET?217?</vt:lpstr>
      <vt:lpstr>XDO_?FINAL_PER_NET?218?</vt:lpstr>
      <vt:lpstr>XDO_?FINAL_PER_NET?219?</vt:lpstr>
      <vt:lpstr>XDO_?FINAL_PER_NET?220?</vt:lpstr>
      <vt:lpstr>XDO_?FINAL_PER_NET?221?</vt:lpstr>
      <vt:lpstr>XDO_?FINAL_PER_NET?222?</vt:lpstr>
      <vt:lpstr>XDO_?FINAL_PER_NET?223?</vt:lpstr>
      <vt:lpstr>XDO_?FINAL_PER_NET?224?</vt:lpstr>
      <vt:lpstr>XDO_?FINAL_PER_NET?225?</vt:lpstr>
      <vt:lpstr>XDO_?FINAL_PER_NET?226?</vt:lpstr>
      <vt:lpstr>XDO_?FINAL_PER_NET?227?</vt:lpstr>
      <vt:lpstr>XDO_?FINAL_PER_NET?228?</vt:lpstr>
      <vt:lpstr>XDO_?FINAL_PER_NET?229?</vt:lpstr>
      <vt:lpstr>XDO_?FINAL_PER_NET?230?</vt:lpstr>
      <vt:lpstr>XDO_?FINAL_PER_NET?231?</vt:lpstr>
      <vt:lpstr>XDO_?FINAL_PER_NET?232?</vt:lpstr>
      <vt:lpstr>XDO_?FINAL_PER_NET?233?</vt:lpstr>
      <vt:lpstr>XDO_?FINAL_PER_NET?234?</vt:lpstr>
      <vt:lpstr>XDO_?FINAL_PER_NET?235?</vt:lpstr>
      <vt:lpstr>XDO_?FINAL_PER_NET?236?</vt:lpstr>
      <vt:lpstr>XDO_?FINAL_PER_NET?237?</vt:lpstr>
      <vt:lpstr>XDO_?FINAL_PER_NET?238?</vt:lpstr>
      <vt:lpstr>XDO_?FINAL_PER_NET?239?</vt:lpstr>
      <vt:lpstr>XDO_?FINAL_PER_NET?240?</vt:lpstr>
      <vt:lpstr>XDO_?FINAL_PER_NET?241?</vt:lpstr>
      <vt:lpstr>XDO_?FINAL_PER_NET?242?</vt:lpstr>
      <vt:lpstr>XDO_?FINAL_PER_NET?243?</vt:lpstr>
      <vt:lpstr>XDO_?FINAL_PER_NET?244?</vt:lpstr>
      <vt:lpstr>XDO_?FINAL_PER_NET?245?</vt:lpstr>
      <vt:lpstr>XDO_?FINAL_PER_NET?246?</vt:lpstr>
      <vt:lpstr>XDO_?FINAL_PER_NET?247?</vt:lpstr>
      <vt:lpstr>XDO_?FINAL_PER_NET?248?</vt:lpstr>
      <vt:lpstr>XDO_?FINAL_PER_NET?249?</vt:lpstr>
      <vt:lpstr>XDO_?FINAL_PER_NET?250?</vt:lpstr>
      <vt:lpstr>XDO_?FINAL_PER_NET?251?</vt:lpstr>
      <vt:lpstr>XDO_?FINAL_PER_NET?252?</vt:lpstr>
      <vt:lpstr>XDO_?FINAL_PER_NET?253?</vt:lpstr>
      <vt:lpstr>XDO_?FINAL_PER_NET?254?</vt:lpstr>
      <vt:lpstr>XDO_?FINAL_PER_NET?255?</vt:lpstr>
      <vt:lpstr>XDO_?FINAL_PER_NET?256?</vt:lpstr>
      <vt:lpstr>XDO_?FINAL_PER_NET?257?</vt:lpstr>
      <vt:lpstr>XDO_?FINAL_PER_NET?258?</vt:lpstr>
      <vt:lpstr>XDO_?FINAL_PER_NET?259?</vt:lpstr>
      <vt:lpstr>XDO_?FINAL_PER_NET?260?</vt:lpstr>
      <vt:lpstr>XDO_?FINAL_PER_NET?261?</vt:lpstr>
      <vt:lpstr>XDO_?FINAL_PER_NET?262?</vt:lpstr>
      <vt:lpstr>XDO_?FINAL_PER_NET?263?</vt:lpstr>
      <vt:lpstr>XDO_?FINAL_PER_NET?264?</vt:lpstr>
      <vt:lpstr>XDO_?FINAL_PER_NET?265?</vt:lpstr>
      <vt:lpstr>XDO_?FINAL_PER_NET?266?</vt:lpstr>
      <vt:lpstr>XDO_?FINAL_PER_NET?267?</vt:lpstr>
      <vt:lpstr>XDO_?FINAL_PER_NET?268?</vt:lpstr>
      <vt:lpstr>XDO_?FINAL_PER_NET?269?</vt:lpstr>
      <vt:lpstr>XDO_?FINAL_PER_NET?270?</vt:lpstr>
      <vt:lpstr>XDO_?FINAL_PER_NET?271?</vt:lpstr>
      <vt:lpstr>XDO_?FINAL_PER_NET?272?</vt:lpstr>
      <vt:lpstr>XDO_?FINAL_PER_NET?273?</vt:lpstr>
      <vt:lpstr>XDO_?FINAL_PER_NET?274?</vt:lpstr>
      <vt:lpstr>XDO_?FINAL_PER_NET?275?</vt:lpstr>
      <vt:lpstr>XDO_?FINAL_PER_NET?276?</vt:lpstr>
      <vt:lpstr>XDO_?FINAL_PER_NET?277?</vt:lpstr>
      <vt:lpstr>XDO_?FINAL_PER_NET?278?</vt:lpstr>
      <vt:lpstr>XDO_?FINAL_PER_NET?279?</vt:lpstr>
      <vt:lpstr>XDO_?FINAL_PER_NET?280?</vt:lpstr>
      <vt:lpstr>XDO_?FINAL_PER_NET?281?</vt:lpstr>
      <vt:lpstr>XDO_?FINAL_PER_NET?282?</vt:lpstr>
      <vt:lpstr>XDO_?FINAL_PER_NET?283?</vt:lpstr>
      <vt:lpstr>XDO_?FINAL_PER_NET?284?</vt:lpstr>
      <vt:lpstr>XDO_?FINAL_PER_NET?285?</vt:lpstr>
      <vt:lpstr>XDO_?FINAL_PER_NET?286?</vt:lpstr>
      <vt:lpstr>XDO_?FINAL_PER_NET?287?</vt:lpstr>
      <vt:lpstr>XDO_?FINAL_PER_NET?288?</vt:lpstr>
      <vt:lpstr>XDO_?FINAL_PER_NET?289?</vt:lpstr>
      <vt:lpstr>XDO_?FINAL_PER_NET?290?</vt:lpstr>
      <vt:lpstr>XDO_?FINAL_PER_NET?291?</vt:lpstr>
      <vt:lpstr>XDO_?FINAL_PER_NET?292?</vt:lpstr>
      <vt:lpstr>XDO_?FINAL_PER_NET?293?</vt:lpstr>
      <vt:lpstr>XDO_?FINAL_PER_NET?294?</vt:lpstr>
      <vt:lpstr>XDO_?FINAL_PER_NET?295?</vt:lpstr>
      <vt:lpstr>XDO_?FINAL_PER_NET?296?</vt:lpstr>
      <vt:lpstr>XDO_?FINAL_PER_NET?297?</vt:lpstr>
      <vt:lpstr>XDO_?FINAL_PER_NET?298?</vt:lpstr>
      <vt:lpstr>XDO_?FINAL_PER_NET?299?</vt:lpstr>
      <vt:lpstr>XDO_?FINAL_PER_NET?300?</vt:lpstr>
      <vt:lpstr>XDO_?FINAL_PER_NET?301?</vt:lpstr>
      <vt:lpstr>XDO_?FINAL_PER_NET?302?</vt:lpstr>
      <vt:lpstr>XDO_?FINAL_PER_NET?303?</vt:lpstr>
      <vt:lpstr>XDO_?FINAL_PER_NET?304?</vt:lpstr>
      <vt:lpstr>XDO_?FINAL_PER_NET?305?</vt:lpstr>
      <vt:lpstr>XDO_?FINAL_PER_NET?306?</vt:lpstr>
      <vt:lpstr>XDO_?FINAL_PER_NET?307?</vt:lpstr>
      <vt:lpstr>XDO_?FINAL_PER_NET?308?</vt:lpstr>
      <vt:lpstr>XDO_?FINAL_PER_NET?309?</vt:lpstr>
      <vt:lpstr>XDO_?FINAL_PER_NET?310?</vt:lpstr>
      <vt:lpstr>XDO_?FINAL_PER_NET?311?</vt:lpstr>
      <vt:lpstr>XDO_?FINAL_PER_NET?312?</vt:lpstr>
      <vt:lpstr>XDO_?FINAL_PER_NET?313?</vt:lpstr>
      <vt:lpstr>XDO_?FINAL_PER_NET?314?</vt:lpstr>
      <vt:lpstr>XDO_?FINAL_PER_NET?315?</vt:lpstr>
      <vt:lpstr>XDO_?FINAL_PER_NET?316?</vt:lpstr>
      <vt:lpstr>XDO_?FINAL_PER_NET?317?</vt:lpstr>
      <vt:lpstr>XDO_?FINAL_PER_NET?318?</vt:lpstr>
      <vt:lpstr>XDO_?FINAL_PER_NET?319?</vt:lpstr>
      <vt:lpstr>XDO_?FINAL_PER_NET?320?</vt:lpstr>
      <vt:lpstr>XDO_?FINAL_PER_NET?321?</vt:lpstr>
      <vt:lpstr>XDO_?FINAL_PER_NET?322?</vt:lpstr>
      <vt:lpstr>XDO_?FINAL_PER_NET?323?</vt:lpstr>
      <vt:lpstr>XDO_?FINAL_PER_NET?324?</vt:lpstr>
      <vt:lpstr>XDO_?FINAL_PER_NET?325?</vt:lpstr>
      <vt:lpstr>XDO_?FINAL_PER_NET?326?</vt:lpstr>
      <vt:lpstr>XDO_?FINAL_PER_NET?327?</vt:lpstr>
      <vt:lpstr>XDO_?FINAL_PER_NET?328?</vt:lpstr>
      <vt:lpstr>XDO_?FINAL_PER_NET?329?</vt:lpstr>
      <vt:lpstr>XDO_?FINAL_PER_NET?33?</vt:lpstr>
      <vt:lpstr>XDO_?FINAL_PER_NET?330?</vt:lpstr>
      <vt:lpstr>XDO_?FINAL_PER_NET?331?</vt:lpstr>
      <vt:lpstr>XDO_?FINAL_PER_NET?332?</vt:lpstr>
      <vt:lpstr>XDO_?FINAL_PER_NET?333?</vt:lpstr>
      <vt:lpstr>XDO_?FINAL_PER_NET?334?</vt:lpstr>
      <vt:lpstr>XDO_?FINAL_PER_NET?335?</vt:lpstr>
      <vt:lpstr>XDO_?FINAL_PER_NET?336?</vt:lpstr>
      <vt:lpstr>XDO_?FINAL_PER_NET?337?</vt:lpstr>
      <vt:lpstr>XDO_?FINAL_PER_NET?338?</vt:lpstr>
      <vt:lpstr>XDO_?FINAL_PER_NET?339?</vt:lpstr>
      <vt:lpstr>XDO_?FINAL_PER_NET?34?</vt:lpstr>
      <vt:lpstr>XDO_?FINAL_PER_NET?340?</vt:lpstr>
      <vt:lpstr>XDO_?FINAL_PER_NET?341?</vt:lpstr>
      <vt:lpstr>XDO_?FINAL_PER_NET?342?</vt:lpstr>
      <vt:lpstr>XDO_?FINAL_PER_NET?343?</vt:lpstr>
      <vt:lpstr>XDO_?FINAL_PER_NET?344?</vt:lpstr>
      <vt:lpstr>XDO_?FINAL_PER_NET?345?</vt:lpstr>
      <vt:lpstr>XDO_?FINAL_PER_NET?346?</vt:lpstr>
      <vt:lpstr>XDO_?FINAL_PER_NET?347?</vt:lpstr>
      <vt:lpstr>XDO_?FINAL_PER_NET?348?</vt:lpstr>
      <vt:lpstr>XDO_?FINAL_PER_NET?349?</vt:lpstr>
      <vt:lpstr>XDO_?FINAL_PER_NET?35?</vt:lpstr>
      <vt:lpstr>XDO_?FINAL_PER_NET?350?</vt:lpstr>
      <vt:lpstr>XDO_?FINAL_PER_NET?351?</vt:lpstr>
      <vt:lpstr>XDO_?FINAL_PER_NET?352?</vt:lpstr>
      <vt:lpstr>XDO_?FINAL_PER_NET?353?</vt:lpstr>
      <vt:lpstr>XDO_?FINAL_PER_NET?354?</vt:lpstr>
      <vt:lpstr>XDO_?FINAL_PER_NET?355?</vt:lpstr>
      <vt:lpstr>XDO_?FINAL_PER_NET?356?</vt:lpstr>
      <vt:lpstr>XDO_?FINAL_PER_NET?357?</vt:lpstr>
      <vt:lpstr>XDO_?FINAL_PER_NET?358?</vt:lpstr>
      <vt:lpstr>XDO_?FINAL_PER_NET?359?</vt:lpstr>
      <vt:lpstr>XDO_?FINAL_PER_NET?36?</vt:lpstr>
      <vt:lpstr>XDO_?FINAL_PER_NET?360?</vt:lpstr>
      <vt:lpstr>XDO_?FINAL_PER_NET?361?</vt:lpstr>
      <vt:lpstr>XDO_?FINAL_PER_NET?362?</vt:lpstr>
      <vt:lpstr>XDO_?FINAL_PER_NET?363?</vt:lpstr>
      <vt:lpstr>XDO_?FINAL_PER_NET?364?</vt:lpstr>
      <vt:lpstr>XDO_?FINAL_PER_NET?365?</vt:lpstr>
      <vt:lpstr>XDO_?FINAL_PER_NET?366?</vt:lpstr>
      <vt:lpstr>XDO_?FINAL_PER_NET?367?</vt:lpstr>
      <vt:lpstr>XDO_?FINAL_PER_NET?368?</vt:lpstr>
      <vt:lpstr>XDO_?FINAL_PER_NET?369?</vt:lpstr>
      <vt:lpstr>XDO_?FINAL_PER_NET?37?</vt:lpstr>
      <vt:lpstr>XDO_?FINAL_PER_NET?370?</vt:lpstr>
      <vt:lpstr>XDO_?FINAL_PER_NET?371?</vt:lpstr>
      <vt:lpstr>XDO_?FINAL_PER_NET?372?</vt:lpstr>
      <vt:lpstr>XDO_?FINAL_PER_NET?373?</vt:lpstr>
      <vt:lpstr>XDO_?FINAL_PER_NET?374?</vt:lpstr>
      <vt:lpstr>XDO_?FINAL_PER_NET?375?</vt:lpstr>
      <vt:lpstr>XDO_?FINAL_PER_NET?376?</vt:lpstr>
      <vt:lpstr>XDO_?FINAL_PER_NET?377?</vt:lpstr>
      <vt:lpstr>XDO_?FINAL_PER_NET?378?</vt:lpstr>
      <vt:lpstr>XDO_?FINAL_PER_NET?379?</vt:lpstr>
      <vt:lpstr>XDO_?FINAL_PER_NET?38?</vt:lpstr>
      <vt:lpstr>XDO_?FINAL_PER_NET?380?</vt:lpstr>
      <vt:lpstr>XDO_?FINAL_PER_NET?381?</vt:lpstr>
      <vt:lpstr>XDO_?FINAL_PER_NET?382?</vt:lpstr>
      <vt:lpstr>XDO_?FINAL_PER_NET?383?</vt:lpstr>
      <vt:lpstr>XDO_?FINAL_PER_NET?384?</vt:lpstr>
      <vt:lpstr>XDO_?FINAL_PER_NET?385?</vt:lpstr>
      <vt:lpstr>XDO_?FINAL_PER_NET?386?</vt:lpstr>
      <vt:lpstr>XDO_?FINAL_PER_NET?387?</vt:lpstr>
      <vt:lpstr>XDO_?FINAL_PER_NET?388?</vt:lpstr>
      <vt:lpstr>XDO_?FINAL_PER_NET?389?</vt:lpstr>
      <vt:lpstr>XDO_?FINAL_PER_NET?39?</vt:lpstr>
      <vt:lpstr>XDO_?FINAL_PER_NET?390?</vt:lpstr>
      <vt:lpstr>XDO_?FINAL_PER_NET?391?</vt:lpstr>
      <vt:lpstr>XDO_?FINAL_PER_NET?392?</vt:lpstr>
      <vt:lpstr>XDO_?FINAL_PER_NET?393?</vt:lpstr>
      <vt:lpstr>XDO_?FINAL_PER_NET?394?</vt:lpstr>
      <vt:lpstr>XDO_?FINAL_PER_NET?395?</vt:lpstr>
      <vt:lpstr>XDO_?FINAL_PER_NET?396?</vt:lpstr>
      <vt:lpstr>XDO_?FINAL_PER_NET?397?</vt:lpstr>
      <vt:lpstr>XDO_?FINAL_PER_NET?398?</vt:lpstr>
      <vt:lpstr>XDO_?FINAL_PER_NET?399?</vt:lpstr>
      <vt:lpstr>XDO_?FINAL_PER_NET?400?</vt:lpstr>
      <vt:lpstr>XDO_?FINAL_PER_NET?401?</vt:lpstr>
      <vt:lpstr>XDO_?FINAL_PER_NET?402?</vt:lpstr>
      <vt:lpstr>XDO_?FINAL_PER_NET?403?</vt:lpstr>
      <vt:lpstr>XDO_?FINAL_PER_NET?404?</vt:lpstr>
      <vt:lpstr>XDO_?FINAL_PER_NET?405?</vt:lpstr>
      <vt:lpstr>XDO_?FINAL_PER_NET?406?</vt:lpstr>
      <vt:lpstr>XDO_?FINAL_PER_NET?407?</vt:lpstr>
      <vt:lpstr>XDO_?FINAL_PER_NET?408?</vt:lpstr>
      <vt:lpstr>XDO_?FINAL_PER_NET?409?</vt:lpstr>
      <vt:lpstr>XDO_?FINAL_PER_NET?410?</vt:lpstr>
      <vt:lpstr>XDO_?FINAL_PER_NET?411?</vt:lpstr>
      <vt:lpstr>XDO_?FINAL_PER_NET?412?</vt:lpstr>
      <vt:lpstr>XDO_?FINAL_PER_NET?413?</vt:lpstr>
      <vt:lpstr>XDO_?FINAL_PER_NET?414?</vt:lpstr>
      <vt:lpstr>XDO_?FINAL_PER_NET?415?</vt:lpstr>
      <vt:lpstr>XDO_?FINAL_PER_NET?416?</vt:lpstr>
      <vt:lpstr>XDO_?FINAL_PER_NET?417?</vt:lpstr>
      <vt:lpstr>XDO_?FINAL_PER_NET?418?</vt:lpstr>
      <vt:lpstr>XDO_?FINAL_PER_NET?419?</vt:lpstr>
      <vt:lpstr>XDO_?FINAL_PER_NET?420?</vt:lpstr>
      <vt:lpstr>XDO_?FINAL_PER_NET?421?</vt:lpstr>
      <vt:lpstr>XDO_?FINAL_PER_NET?422?</vt:lpstr>
      <vt:lpstr>XDO_?FINAL_PER_NET?423?</vt:lpstr>
      <vt:lpstr>XDO_?FINAL_PER_NET?424?</vt:lpstr>
      <vt:lpstr>XDO_?FINAL_PER_NET?425?</vt:lpstr>
      <vt:lpstr>XDO_?FINAL_PER_NET?426?</vt:lpstr>
      <vt:lpstr>XDO_?FINAL_PER_NET?427?</vt:lpstr>
      <vt:lpstr>XDO_?FINAL_PER_NET?428?</vt:lpstr>
      <vt:lpstr>XDO_?FINAL_PER_NET?429?</vt:lpstr>
      <vt:lpstr>XDO_?FINAL_PER_NET?430?</vt:lpstr>
      <vt:lpstr>XDO_?FINAL_PER_NET?431?</vt:lpstr>
      <vt:lpstr>XDO_?FINAL_PER_NET?432?</vt:lpstr>
      <vt:lpstr>XDO_?FINAL_PER_NET?433?</vt:lpstr>
      <vt:lpstr>XDO_?FINAL_PER_NET?434?</vt:lpstr>
      <vt:lpstr>XDO_?FINAL_PER_NET?435?</vt:lpstr>
      <vt:lpstr>XDO_?FINAL_PER_NET?436?</vt:lpstr>
      <vt:lpstr>XDO_?FINAL_PER_NET?437?</vt:lpstr>
      <vt:lpstr>XDO_?FINAL_PER_NET?438?</vt:lpstr>
      <vt:lpstr>XDO_?FINAL_PER_NET?439?</vt:lpstr>
      <vt:lpstr>XDO_?FINAL_PER_NET?440?</vt:lpstr>
      <vt:lpstr>XDO_?FINAL_PER_NET?441?</vt:lpstr>
      <vt:lpstr>XDO_?FINAL_PER_NET?442?</vt:lpstr>
      <vt:lpstr>XDO_?FINAL_PER_NET?443?</vt:lpstr>
      <vt:lpstr>XDO_?FINAL_PER_NET?444?</vt:lpstr>
      <vt:lpstr>XDO_?FINAL_PER_NET?445?</vt:lpstr>
      <vt:lpstr>XDO_?FINAL_PER_NET?446?</vt:lpstr>
      <vt:lpstr>XDO_?FINAL_PER_NET?447?</vt:lpstr>
      <vt:lpstr>XDO_?FINAL_PER_NET?448?</vt:lpstr>
      <vt:lpstr>XDO_?FINAL_PER_NET?449?</vt:lpstr>
      <vt:lpstr>XDO_?FINAL_PER_NET?450?</vt:lpstr>
      <vt:lpstr>XDO_?FINAL_PER_NET?451?</vt:lpstr>
      <vt:lpstr>XDO_?FINAL_PER_NET?452?</vt:lpstr>
      <vt:lpstr>XDO_?FINAL_PER_NET?453?</vt:lpstr>
      <vt:lpstr>XDO_?FINAL_PER_NET?454?</vt:lpstr>
      <vt:lpstr>XDO_?FINAL_PER_NET?455?</vt:lpstr>
      <vt:lpstr>XDO_?FINAL_PER_NET?456?</vt:lpstr>
      <vt:lpstr>XDO_?FINAL_PER_NET?457?</vt:lpstr>
      <vt:lpstr>XDO_?FINAL_PER_NET?458?</vt:lpstr>
      <vt:lpstr>XDO_?FINAL_PER_NET?459?</vt:lpstr>
      <vt:lpstr>XDO_?FINAL_PER_NET?46?</vt:lpstr>
      <vt:lpstr>XDO_?FINAL_PER_NET?460?</vt:lpstr>
      <vt:lpstr>XDO_?FINAL_PER_NET?461?</vt:lpstr>
      <vt:lpstr>XDO_?FINAL_PER_NET?462?</vt:lpstr>
      <vt:lpstr>XDO_?FINAL_PER_NET?463?</vt:lpstr>
      <vt:lpstr>XDO_?FINAL_PER_NET?464?</vt:lpstr>
      <vt:lpstr>XDO_?FINAL_PER_NET?465?</vt:lpstr>
      <vt:lpstr>XDO_?FINAL_PER_NET?466?</vt:lpstr>
      <vt:lpstr>XDO_?FINAL_PER_NET?467?</vt:lpstr>
      <vt:lpstr>XDO_?FINAL_PER_NET?468?</vt:lpstr>
      <vt:lpstr>XDO_?FINAL_PER_NET?469?</vt:lpstr>
      <vt:lpstr>XDO_?FINAL_PER_NET?47?</vt:lpstr>
      <vt:lpstr>XDO_?FINAL_PER_NET?470?</vt:lpstr>
      <vt:lpstr>XDO_?FINAL_PER_NET?471?</vt:lpstr>
      <vt:lpstr>XDO_?FINAL_PER_NET?472?</vt:lpstr>
      <vt:lpstr>XDO_?FINAL_PER_NET?473?</vt:lpstr>
      <vt:lpstr>XDO_?FINAL_PER_NET?474?</vt:lpstr>
      <vt:lpstr>XDO_?FINAL_PER_NET?475?</vt:lpstr>
      <vt:lpstr>XDO_?FINAL_PER_NET?476?</vt:lpstr>
      <vt:lpstr>XDO_?FINAL_PER_NET?477?</vt:lpstr>
      <vt:lpstr>XDO_?FINAL_PER_NET?478?</vt:lpstr>
      <vt:lpstr>XDO_?FINAL_PER_NET?479?</vt:lpstr>
      <vt:lpstr>XDO_?FINAL_PER_NET?48?</vt:lpstr>
      <vt:lpstr>XDO_?FINAL_PER_NET?480?</vt:lpstr>
      <vt:lpstr>XDO_?FINAL_PER_NET?481?</vt:lpstr>
      <vt:lpstr>XDO_?FINAL_PER_NET?482?</vt:lpstr>
      <vt:lpstr>XDO_?FINAL_PER_NET?483?</vt:lpstr>
      <vt:lpstr>XDO_?FINAL_PER_NET?484?</vt:lpstr>
      <vt:lpstr>XDO_?FINAL_PER_NET?485?</vt:lpstr>
      <vt:lpstr>XDO_?FINAL_PER_NET?486?</vt:lpstr>
      <vt:lpstr>XDO_?FINAL_PER_NET?487?</vt:lpstr>
      <vt:lpstr>XDO_?FINAL_PER_NET?488?</vt:lpstr>
      <vt:lpstr>XDO_?FINAL_PER_NET?489?</vt:lpstr>
      <vt:lpstr>XDO_?FINAL_PER_NET?49?</vt:lpstr>
      <vt:lpstr>XDO_?FINAL_PER_NET?490?</vt:lpstr>
      <vt:lpstr>XDO_?FINAL_PER_NET?491?</vt:lpstr>
      <vt:lpstr>XDO_?FINAL_PER_NET?492?</vt:lpstr>
      <vt:lpstr>XDO_?FINAL_PER_NET?493?</vt:lpstr>
      <vt:lpstr>XDO_?FINAL_PER_NET?494?</vt:lpstr>
      <vt:lpstr>XDO_?FINAL_PER_NET?495?</vt:lpstr>
      <vt:lpstr>XDO_?FINAL_PER_NET?496?</vt:lpstr>
      <vt:lpstr>XDO_?FINAL_PER_NET?497?</vt:lpstr>
      <vt:lpstr>XDO_?FINAL_PER_NET?498?</vt:lpstr>
      <vt:lpstr>XDO_?FINAL_PER_NET?499?</vt:lpstr>
      <vt:lpstr>XDO_?FINAL_PER_NET?500?</vt:lpstr>
      <vt:lpstr>XDO_?FINAL_PER_NET?501?</vt:lpstr>
      <vt:lpstr>XDO_?FINAL_PER_NET?502?</vt:lpstr>
      <vt:lpstr>XDO_?FINAL_PER_NET?503?</vt:lpstr>
      <vt:lpstr>XDO_?FINAL_PER_NET?504?</vt:lpstr>
      <vt:lpstr>XDO_?FINAL_PER_NET?505?</vt:lpstr>
      <vt:lpstr>XDO_?FINAL_PER_NET?506?</vt:lpstr>
      <vt:lpstr>XDO_?FINAL_PER_NET?507?</vt:lpstr>
      <vt:lpstr>XDO_?FINAL_PER_NET?508?</vt:lpstr>
      <vt:lpstr>XDO_?FINAL_PER_NET?509?</vt:lpstr>
      <vt:lpstr>XDO_?FINAL_PER_NET?510?</vt:lpstr>
      <vt:lpstr>XDO_?FINAL_PER_NET?511?</vt:lpstr>
      <vt:lpstr>XDO_?FINAL_PER_NET?512?</vt:lpstr>
      <vt:lpstr>XDO_?FINAL_PER_NET?513?</vt:lpstr>
      <vt:lpstr>XDO_?FINAL_PER_NET?514?</vt:lpstr>
      <vt:lpstr>XDO_?FINAL_PER_NET?515?</vt:lpstr>
      <vt:lpstr>XDO_?FINAL_PER_NET?516?</vt:lpstr>
      <vt:lpstr>XDO_?FINAL_PER_NET?517?</vt:lpstr>
      <vt:lpstr>XDO_?FINAL_PER_NET?518?</vt:lpstr>
      <vt:lpstr>XDO_?FINAL_PER_NET?519?</vt:lpstr>
      <vt:lpstr>XDO_?FINAL_PER_NET?520?</vt:lpstr>
      <vt:lpstr>XDO_?FINAL_PER_NET?521?</vt:lpstr>
      <vt:lpstr>XDO_?FINAL_PER_NET?522?</vt:lpstr>
      <vt:lpstr>XDO_?FINAL_PER_NET?523?</vt:lpstr>
      <vt:lpstr>XDO_?FINAL_PER_NET?524?</vt:lpstr>
      <vt:lpstr>XDO_?FINAL_PER_NET?525?</vt:lpstr>
      <vt:lpstr>XDO_?FINAL_PER_NET?526?</vt:lpstr>
      <vt:lpstr>XDO_?FINAL_PER_NET?527?</vt:lpstr>
      <vt:lpstr>XDO_?FINAL_PER_NET?528?</vt:lpstr>
      <vt:lpstr>XDO_?FINAL_PER_NET?529?</vt:lpstr>
      <vt:lpstr>XDO_?FINAL_PER_NET?530?</vt:lpstr>
      <vt:lpstr>XDO_?FINAL_PER_NET?531?</vt:lpstr>
      <vt:lpstr>XDO_?FINAL_PER_NET?532?</vt:lpstr>
      <vt:lpstr>XDO_?FINAL_PER_NET?533?</vt:lpstr>
      <vt:lpstr>XDO_?FINAL_PER_NET?534?</vt:lpstr>
      <vt:lpstr>XDO_?FINAL_PER_NET?535?</vt:lpstr>
      <vt:lpstr>XDO_?FINAL_PER_NET?536?</vt:lpstr>
      <vt:lpstr>XDO_?FINAL_PER_NET?537?</vt:lpstr>
      <vt:lpstr>XDO_?FINAL_PER_NET?538?</vt:lpstr>
      <vt:lpstr>XDO_?FINAL_PER_NET?539?</vt:lpstr>
      <vt:lpstr>XDO_?FINAL_PER_NET?540?</vt:lpstr>
      <vt:lpstr>XDO_?FINAL_PER_NET?541?</vt:lpstr>
      <vt:lpstr>XDO_?FINAL_PER_NET?542?</vt:lpstr>
      <vt:lpstr>XDO_?FINAL_PER_NET?543?</vt:lpstr>
      <vt:lpstr>XDO_?FINAL_PER_NET?544?</vt:lpstr>
      <vt:lpstr>XDO_?FINAL_PER_NET?545?</vt:lpstr>
      <vt:lpstr>XDO_?FINAL_PER_NET?546?</vt:lpstr>
      <vt:lpstr>XDO_?FINAL_PER_NET?547?</vt:lpstr>
      <vt:lpstr>XDO_?FINAL_PER_NET?548?</vt:lpstr>
      <vt:lpstr>XDO_?FINAL_PER_NET?549?</vt:lpstr>
      <vt:lpstr>XDO_?FINAL_PER_NET?55?</vt:lpstr>
      <vt:lpstr>XDO_?FINAL_PER_NET?550?</vt:lpstr>
      <vt:lpstr>XDO_?FINAL_PER_NET?551?</vt:lpstr>
      <vt:lpstr>XDO_?FINAL_PER_NET?552?</vt:lpstr>
      <vt:lpstr>XDO_?FINAL_PER_NET?553?</vt:lpstr>
      <vt:lpstr>XDO_?FINAL_PER_NET?554?</vt:lpstr>
      <vt:lpstr>XDO_?FINAL_PER_NET?555?</vt:lpstr>
      <vt:lpstr>XDO_?FINAL_PER_NET?556?</vt:lpstr>
      <vt:lpstr>XDO_?FINAL_PER_NET?557?</vt:lpstr>
      <vt:lpstr>XDO_?FINAL_PER_NET?558?</vt:lpstr>
      <vt:lpstr>XDO_?FINAL_PER_NET?559?</vt:lpstr>
      <vt:lpstr>XDO_?FINAL_PER_NET?56?</vt:lpstr>
      <vt:lpstr>XDO_?FINAL_PER_NET?560?</vt:lpstr>
      <vt:lpstr>XDO_?FINAL_PER_NET?561?</vt:lpstr>
      <vt:lpstr>XDO_?FINAL_PER_NET?562?</vt:lpstr>
      <vt:lpstr>XDO_?FINAL_PER_NET?563?</vt:lpstr>
      <vt:lpstr>XDO_?FINAL_PER_NET?564?</vt:lpstr>
      <vt:lpstr>XDO_?FINAL_PER_NET?565?</vt:lpstr>
      <vt:lpstr>XDO_?FINAL_PER_NET?566?</vt:lpstr>
      <vt:lpstr>XDO_?FINAL_PER_NET?567?</vt:lpstr>
      <vt:lpstr>XDO_?FINAL_PER_NET?568?</vt:lpstr>
      <vt:lpstr>XDO_?FINAL_PER_NET?569?</vt:lpstr>
      <vt:lpstr>XDO_?FINAL_PER_NET?57?</vt:lpstr>
      <vt:lpstr>XDO_?FINAL_PER_NET?570?</vt:lpstr>
      <vt:lpstr>XDO_?FINAL_PER_NET?571?</vt:lpstr>
      <vt:lpstr>XDO_?FINAL_PER_NET?572?</vt:lpstr>
      <vt:lpstr>XDO_?FINAL_PER_NET?573?</vt:lpstr>
      <vt:lpstr>XDO_?FINAL_PER_NET?574?</vt:lpstr>
      <vt:lpstr>XDO_?FINAL_PER_NET?575?</vt:lpstr>
      <vt:lpstr>XDO_?FINAL_PER_NET?576?</vt:lpstr>
      <vt:lpstr>XDO_?FINAL_PER_NET?577?</vt:lpstr>
      <vt:lpstr>XDO_?FINAL_PER_NET?578?</vt:lpstr>
      <vt:lpstr>XDO_?FINAL_PER_NET?579?</vt:lpstr>
      <vt:lpstr>XDO_?FINAL_PER_NET?58?</vt:lpstr>
      <vt:lpstr>XDO_?FINAL_PER_NET?580?</vt:lpstr>
      <vt:lpstr>XDO_?FINAL_PER_NET?581?</vt:lpstr>
      <vt:lpstr>XDO_?FINAL_PER_NET?582?</vt:lpstr>
      <vt:lpstr>XDO_?FINAL_PER_NET?583?</vt:lpstr>
      <vt:lpstr>XDO_?FINAL_PER_NET?584?</vt:lpstr>
      <vt:lpstr>XDO_?FINAL_PER_NET?585?</vt:lpstr>
      <vt:lpstr>XDO_?FINAL_PER_NET?586?</vt:lpstr>
      <vt:lpstr>XDO_?FINAL_PER_NET?587?</vt:lpstr>
      <vt:lpstr>XDO_?FINAL_PER_NET?588?</vt:lpstr>
      <vt:lpstr>XDO_?FINAL_PER_NET?589?</vt:lpstr>
      <vt:lpstr>XDO_?FINAL_PER_NET?59?</vt:lpstr>
      <vt:lpstr>XDO_?FINAL_PER_NET?590?</vt:lpstr>
      <vt:lpstr>XDO_?FINAL_PER_NET?591?</vt:lpstr>
      <vt:lpstr>XDO_?FINAL_PER_NET?592?</vt:lpstr>
      <vt:lpstr>XDO_?FINAL_PER_NET?593?</vt:lpstr>
      <vt:lpstr>XDO_?FINAL_PER_NET?594?</vt:lpstr>
      <vt:lpstr>XDO_?FINAL_PER_NET?595?</vt:lpstr>
      <vt:lpstr>XDO_?FINAL_PER_NET?596?</vt:lpstr>
      <vt:lpstr>XDO_?FINAL_PER_NET?597?</vt:lpstr>
      <vt:lpstr>XDO_?FINAL_PER_NET?598?</vt:lpstr>
      <vt:lpstr>XDO_?FINAL_PER_NET?599?</vt:lpstr>
      <vt:lpstr>XDO_?FINAL_PER_NET?60?</vt:lpstr>
      <vt:lpstr>XDO_?FINAL_PER_NET?600?</vt:lpstr>
      <vt:lpstr>XDO_?FINAL_PER_NET?601?</vt:lpstr>
      <vt:lpstr>XDO_?FINAL_PER_NET?602?</vt:lpstr>
      <vt:lpstr>XDO_?FINAL_PER_NET?603?</vt:lpstr>
      <vt:lpstr>XDO_?FINAL_PER_NET?604?</vt:lpstr>
      <vt:lpstr>XDO_?FINAL_PER_NET?605?</vt:lpstr>
      <vt:lpstr>XDO_?FINAL_PER_NET?606?</vt:lpstr>
      <vt:lpstr>XDO_?FINAL_PER_NET?61?</vt:lpstr>
      <vt:lpstr>XDO_?FINAL_PER_NET?62?</vt:lpstr>
      <vt:lpstr>XDO_?FINAL_PER_NET?63?</vt:lpstr>
      <vt:lpstr>XDO_?FINAL_PER_NET?64?</vt:lpstr>
      <vt:lpstr>XDO_?FINAL_PER_NET?72?</vt:lpstr>
      <vt:lpstr>XDO_?FINAL_PER_NET?73?</vt:lpstr>
      <vt:lpstr>XDO_?FINAL_PER_NET?74?</vt:lpstr>
      <vt:lpstr>XDO_?FINAL_PER_NET?75?</vt:lpstr>
      <vt:lpstr>XDO_?FINAL_PER_NET?76?</vt:lpstr>
      <vt:lpstr>XDO_?FINAL_PER_NET?81?</vt:lpstr>
      <vt:lpstr>XDO_?FINAL_PER_NET?82?</vt:lpstr>
      <vt:lpstr>XDO_?FINAL_PER_NET?83?</vt:lpstr>
      <vt:lpstr>XDO_?FINAL_PER_NET?84?</vt:lpstr>
      <vt:lpstr>XDO_?FINAL_PER_NET?85?</vt:lpstr>
      <vt:lpstr>XDO_?FINAL_PER_NET?86?</vt:lpstr>
      <vt:lpstr>XDO_?FINAL_PER_NET?87?</vt:lpstr>
      <vt:lpstr>XDO_?FINAL_PER_NET?88?</vt:lpstr>
      <vt:lpstr>XDO_?FINAL_PER_NET?89?</vt:lpstr>
      <vt:lpstr>XDO_?FINAL_PER_NET?90?</vt:lpstr>
      <vt:lpstr>XDO_?FINAL_PER_NET?91?</vt:lpstr>
      <vt:lpstr>XDO_?FINAL_PER_NET?92?</vt:lpstr>
      <vt:lpstr>XDO_?FINAL_PER_NET?93?</vt:lpstr>
      <vt:lpstr>XDO_?FINAL_PER_NET?94?</vt:lpstr>
      <vt:lpstr>XDO_?FINAL_PER_NET?95?</vt:lpstr>
      <vt:lpstr>XDO_?FINAL_PER_NET?96?</vt:lpstr>
      <vt:lpstr>XDO_?FINAL_PER_NET?97?</vt:lpstr>
      <vt:lpstr>XDO_?FINAL_PER_NET?98?</vt:lpstr>
      <vt:lpstr>XDO_?FINAL_PER_NET?99?</vt:lpstr>
      <vt:lpstr>XDO_?FINAL_QUANTITE?100?</vt:lpstr>
      <vt:lpstr>XDO_?FINAL_QUANTITE?101?</vt:lpstr>
      <vt:lpstr>XDO_?FINAL_QUANTITE?102?</vt:lpstr>
      <vt:lpstr>XDO_?FINAL_QUANTITE?103?</vt:lpstr>
      <vt:lpstr>XDO_?FINAL_QUANTITE?104?</vt:lpstr>
      <vt:lpstr>XDO_?FINAL_QUANTITE?105?</vt:lpstr>
      <vt:lpstr>XDO_?FINAL_QUANTITE?106?</vt:lpstr>
      <vt:lpstr>XDO_?FINAL_QUANTITE?107?</vt:lpstr>
      <vt:lpstr>XDO_?FINAL_QUANTITE?108?</vt:lpstr>
      <vt:lpstr>XDO_?FINAL_QUANTITE?109?</vt:lpstr>
      <vt:lpstr>XDO_?FINAL_QUANTITE?11?</vt:lpstr>
      <vt:lpstr>XDO_?FINAL_QUANTITE?110?</vt:lpstr>
      <vt:lpstr>XDO_?FINAL_QUANTITE?111?</vt:lpstr>
      <vt:lpstr>XDO_?FINAL_QUANTITE?112?</vt:lpstr>
      <vt:lpstr>XDO_?FINAL_QUANTITE?113?</vt:lpstr>
      <vt:lpstr>XDO_?FINAL_QUANTITE?114?</vt:lpstr>
      <vt:lpstr>XDO_?FINAL_QUANTITE?115?</vt:lpstr>
      <vt:lpstr>XDO_?FINAL_QUANTITE?116?</vt:lpstr>
      <vt:lpstr>XDO_?FINAL_QUANTITE?117?</vt:lpstr>
      <vt:lpstr>XDO_?FINAL_QUANTITE?118?</vt:lpstr>
      <vt:lpstr>XDO_?FINAL_QUANTITE?119?</vt:lpstr>
      <vt:lpstr>XDO_?FINAL_QUANTITE?12?</vt:lpstr>
      <vt:lpstr>XDO_?FINAL_QUANTITE?120?</vt:lpstr>
      <vt:lpstr>XDO_?FINAL_QUANTITE?121?</vt:lpstr>
      <vt:lpstr>XDO_?FINAL_QUANTITE?122?</vt:lpstr>
      <vt:lpstr>XDO_?FINAL_QUANTITE?123?</vt:lpstr>
      <vt:lpstr>XDO_?FINAL_QUANTITE?124?</vt:lpstr>
      <vt:lpstr>XDO_?FINAL_QUANTITE?125?</vt:lpstr>
      <vt:lpstr>XDO_?FINAL_QUANTITE?126?</vt:lpstr>
      <vt:lpstr>XDO_?FINAL_QUANTITE?127?</vt:lpstr>
      <vt:lpstr>XDO_?FINAL_QUANTITE?128?</vt:lpstr>
      <vt:lpstr>XDO_?FINAL_QUANTITE?129?</vt:lpstr>
      <vt:lpstr>XDO_?FINAL_QUANTITE?13?</vt:lpstr>
      <vt:lpstr>XDO_?FINAL_QUANTITE?130?</vt:lpstr>
      <vt:lpstr>XDO_?FINAL_QUANTITE?131?</vt:lpstr>
      <vt:lpstr>XDO_?FINAL_QUANTITE?132?</vt:lpstr>
      <vt:lpstr>XDO_?FINAL_QUANTITE?133?</vt:lpstr>
      <vt:lpstr>XDO_?FINAL_QUANTITE?134?</vt:lpstr>
      <vt:lpstr>XDO_?FINAL_QUANTITE?135?</vt:lpstr>
      <vt:lpstr>XDO_?FINAL_QUANTITE?136?</vt:lpstr>
      <vt:lpstr>XDO_?FINAL_QUANTITE?137?</vt:lpstr>
      <vt:lpstr>XDO_?FINAL_QUANTITE?138?</vt:lpstr>
      <vt:lpstr>XDO_?FINAL_QUANTITE?139?</vt:lpstr>
      <vt:lpstr>XDO_?FINAL_QUANTITE?14?</vt:lpstr>
      <vt:lpstr>XDO_?FINAL_QUANTITE?140?</vt:lpstr>
      <vt:lpstr>XDO_?FINAL_QUANTITE?141?</vt:lpstr>
      <vt:lpstr>XDO_?FINAL_QUANTITE?142?</vt:lpstr>
      <vt:lpstr>XDO_?FINAL_QUANTITE?143?</vt:lpstr>
      <vt:lpstr>XDO_?FINAL_QUANTITE?144?</vt:lpstr>
      <vt:lpstr>XDO_?FINAL_QUANTITE?145?</vt:lpstr>
      <vt:lpstr>XDO_?FINAL_QUANTITE?146?</vt:lpstr>
      <vt:lpstr>XDO_?FINAL_QUANTITE?147?</vt:lpstr>
      <vt:lpstr>XDO_?FINAL_QUANTITE?148?</vt:lpstr>
      <vt:lpstr>XDO_?FINAL_QUANTITE?149?</vt:lpstr>
      <vt:lpstr>XDO_?FINAL_QUANTITE?15?</vt:lpstr>
      <vt:lpstr>XDO_?FINAL_QUANTITE?150?</vt:lpstr>
      <vt:lpstr>XDO_?FINAL_QUANTITE?151?</vt:lpstr>
      <vt:lpstr>XDO_?FINAL_QUANTITE?152?</vt:lpstr>
      <vt:lpstr>XDO_?FINAL_QUANTITE?153?</vt:lpstr>
      <vt:lpstr>XDO_?FINAL_QUANTITE?154?</vt:lpstr>
      <vt:lpstr>XDO_?FINAL_QUANTITE?155?</vt:lpstr>
      <vt:lpstr>XDO_?FINAL_QUANTITE?156?</vt:lpstr>
      <vt:lpstr>XDO_?FINAL_QUANTITE?157?</vt:lpstr>
      <vt:lpstr>XDO_?FINAL_QUANTITE?158?</vt:lpstr>
      <vt:lpstr>XDO_?FINAL_QUANTITE?159?</vt:lpstr>
      <vt:lpstr>XDO_?FINAL_QUANTITE?160?</vt:lpstr>
      <vt:lpstr>XDO_?FINAL_QUANTITE?161?</vt:lpstr>
      <vt:lpstr>XDO_?FINAL_QUANTITE?162?</vt:lpstr>
      <vt:lpstr>XDO_?FINAL_QUANTITE?163?</vt:lpstr>
      <vt:lpstr>XDO_?FINAL_QUANTITE?164?</vt:lpstr>
      <vt:lpstr>XDO_?FINAL_QUANTITE?165?</vt:lpstr>
      <vt:lpstr>XDO_?FINAL_QUANTITE?166?</vt:lpstr>
      <vt:lpstr>XDO_?FINAL_QUANTITE?167?</vt:lpstr>
      <vt:lpstr>XDO_?FINAL_QUANTITE?168?</vt:lpstr>
      <vt:lpstr>XDO_?FINAL_QUANTITE?169?</vt:lpstr>
      <vt:lpstr>XDO_?FINAL_QUANTITE?170?</vt:lpstr>
      <vt:lpstr>XDO_?FINAL_QUANTITE?171?</vt:lpstr>
      <vt:lpstr>XDO_?FINAL_QUANTITE?172?</vt:lpstr>
      <vt:lpstr>XDO_?FINAL_QUANTITE?173?</vt:lpstr>
      <vt:lpstr>XDO_?FINAL_QUANTITE?174?</vt:lpstr>
      <vt:lpstr>XDO_?FINAL_QUANTITE?175?</vt:lpstr>
      <vt:lpstr>XDO_?FINAL_QUANTITE?176?</vt:lpstr>
      <vt:lpstr>XDO_?FINAL_QUANTITE?177?</vt:lpstr>
      <vt:lpstr>XDO_?FINAL_QUANTITE?178?</vt:lpstr>
      <vt:lpstr>XDO_?FINAL_QUANTITE?179?</vt:lpstr>
      <vt:lpstr>XDO_?FINAL_QUANTITE?180?</vt:lpstr>
      <vt:lpstr>XDO_?FINAL_QUANTITE?181?</vt:lpstr>
      <vt:lpstr>XDO_?FINAL_QUANTITE?182?</vt:lpstr>
      <vt:lpstr>XDO_?FINAL_QUANTITE?183?</vt:lpstr>
      <vt:lpstr>XDO_?FINAL_QUANTITE?184?</vt:lpstr>
      <vt:lpstr>XDO_?FINAL_QUANTITE?185?</vt:lpstr>
      <vt:lpstr>XDO_?FINAL_QUANTITE?186?</vt:lpstr>
      <vt:lpstr>XDO_?FINAL_QUANTITE?187?</vt:lpstr>
      <vt:lpstr>XDO_?FINAL_QUANTITE?188?</vt:lpstr>
      <vt:lpstr>XDO_?FINAL_QUANTITE?189?</vt:lpstr>
      <vt:lpstr>XDO_?FINAL_QUANTITE?190?</vt:lpstr>
      <vt:lpstr>XDO_?FINAL_QUANTITE?191?</vt:lpstr>
      <vt:lpstr>XDO_?FINAL_QUANTITE?192?</vt:lpstr>
      <vt:lpstr>XDO_?FINAL_QUANTITE?193?</vt:lpstr>
      <vt:lpstr>XDO_?FINAL_QUANTITE?194?</vt:lpstr>
      <vt:lpstr>XDO_?FINAL_QUANTITE?195?</vt:lpstr>
      <vt:lpstr>XDO_?FINAL_QUANTITE?196?</vt:lpstr>
      <vt:lpstr>XDO_?FINAL_QUANTITE?197?</vt:lpstr>
      <vt:lpstr>XDO_?FINAL_QUANTITE?198?</vt:lpstr>
      <vt:lpstr>XDO_?FINAL_QUANTITE?199?</vt:lpstr>
      <vt:lpstr>XDO_?FINAL_QUANTITE?200?</vt:lpstr>
      <vt:lpstr>XDO_?FINAL_QUANTITE?201?</vt:lpstr>
      <vt:lpstr>XDO_?FINAL_QUANTITE?202?</vt:lpstr>
      <vt:lpstr>XDO_?FINAL_QUANTITE?203?</vt:lpstr>
      <vt:lpstr>XDO_?FINAL_QUANTITE?204?</vt:lpstr>
      <vt:lpstr>XDO_?FINAL_QUANTITE?205?</vt:lpstr>
      <vt:lpstr>XDO_?FINAL_QUANTITE?206?</vt:lpstr>
      <vt:lpstr>XDO_?FINAL_QUANTITE?207?</vt:lpstr>
      <vt:lpstr>XDO_?FINAL_QUANTITE?208?</vt:lpstr>
      <vt:lpstr>XDO_?FINAL_QUANTITE?209?</vt:lpstr>
      <vt:lpstr>XDO_?FINAL_QUANTITE?210?</vt:lpstr>
      <vt:lpstr>XDO_?FINAL_QUANTITE?211?</vt:lpstr>
      <vt:lpstr>XDO_?FINAL_QUANTITE?212?</vt:lpstr>
      <vt:lpstr>XDO_?FINAL_QUANTITE?213?</vt:lpstr>
      <vt:lpstr>XDO_?FINAL_QUANTITE?214?</vt:lpstr>
      <vt:lpstr>XDO_?FINAL_QUANTITE?215?</vt:lpstr>
      <vt:lpstr>XDO_?FINAL_QUANTITE?216?</vt:lpstr>
      <vt:lpstr>XDO_?FINAL_QUANTITE?217?</vt:lpstr>
      <vt:lpstr>XDO_?FINAL_QUANTITE?218?</vt:lpstr>
      <vt:lpstr>XDO_?FINAL_QUANTITE?219?</vt:lpstr>
      <vt:lpstr>XDO_?FINAL_QUANTITE?220?</vt:lpstr>
      <vt:lpstr>XDO_?FINAL_QUANTITE?221?</vt:lpstr>
      <vt:lpstr>XDO_?FINAL_QUANTITE?222?</vt:lpstr>
      <vt:lpstr>XDO_?FINAL_QUANTITE?223?</vt:lpstr>
      <vt:lpstr>XDO_?FINAL_QUANTITE?224?</vt:lpstr>
      <vt:lpstr>XDO_?FINAL_QUANTITE?225?</vt:lpstr>
      <vt:lpstr>XDO_?FINAL_QUANTITE?226?</vt:lpstr>
      <vt:lpstr>XDO_?FINAL_QUANTITE?227?</vt:lpstr>
      <vt:lpstr>XDO_?FINAL_QUANTITE?228?</vt:lpstr>
      <vt:lpstr>XDO_?FINAL_QUANTITE?229?</vt:lpstr>
      <vt:lpstr>XDO_?FINAL_QUANTITE?230?</vt:lpstr>
      <vt:lpstr>XDO_?FINAL_QUANTITE?231?</vt:lpstr>
      <vt:lpstr>XDO_?FINAL_QUANTITE?232?</vt:lpstr>
      <vt:lpstr>XDO_?FINAL_QUANTITE?233?</vt:lpstr>
      <vt:lpstr>XDO_?FINAL_QUANTITE?234?</vt:lpstr>
      <vt:lpstr>XDO_?FINAL_QUANTITE?235?</vt:lpstr>
      <vt:lpstr>XDO_?FINAL_QUANTITE?236?</vt:lpstr>
      <vt:lpstr>XDO_?FINAL_QUANTITE?237?</vt:lpstr>
      <vt:lpstr>XDO_?FINAL_QUANTITE?238?</vt:lpstr>
      <vt:lpstr>XDO_?FINAL_QUANTITE?239?</vt:lpstr>
      <vt:lpstr>XDO_?FINAL_QUANTITE?240?</vt:lpstr>
      <vt:lpstr>XDO_?FINAL_QUANTITE?241?</vt:lpstr>
      <vt:lpstr>XDO_?FINAL_QUANTITE?242?</vt:lpstr>
      <vt:lpstr>XDO_?FINAL_QUANTITE?243?</vt:lpstr>
      <vt:lpstr>XDO_?FINAL_QUANTITE?244?</vt:lpstr>
      <vt:lpstr>XDO_?FINAL_QUANTITE?245?</vt:lpstr>
      <vt:lpstr>XDO_?FINAL_QUANTITE?246?</vt:lpstr>
      <vt:lpstr>XDO_?FINAL_QUANTITE?247?</vt:lpstr>
      <vt:lpstr>XDO_?FINAL_QUANTITE?248?</vt:lpstr>
      <vt:lpstr>XDO_?FINAL_QUANTITE?249?</vt:lpstr>
      <vt:lpstr>XDO_?FINAL_QUANTITE?250?</vt:lpstr>
      <vt:lpstr>XDO_?FINAL_QUANTITE?251?</vt:lpstr>
      <vt:lpstr>XDO_?FINAL_QUANTITE?252?</vt:lpstr>
      <vt:lpstr>XDO_?FINAL_QUANTITE?253?</vt:lpstr>
      <vt:lpstr>XDO_?FINAL_QUANTITE?254?</vt:lpstr>
      <vt:lpstr>XDO_?FINAL_QUANTITE?255?</vt:lpstr>
      <vt:lpstr>XDO_?FINAL_QUANTITE?256?</vt:lpstr>
      <vt:lpstr>XDO_?FINAL_QUANTITE?257?</vt:lpstr>
      <vt:lpstr>XDO_?FINAL_QUANTITE?258?</vt:lpstr>
      <vt:lpstr>XDO_?FINAL_QUANTITE?259?</vt:lpstr>
      <vt:lpstr>XDO_?FINAL_QUANTITE?260?</vt:lpstr>
      <vt:lpstr>XDO_?FINAL_QUANTITE?261?</vt:lpstr>
      <vt:lpstr>XDO_?FINAL_QUANTITE?262?</vt:lpstr>
      <vt:lpstr>XDO_?FINAL_QUANTITE?263?</vt:lpstr>
      <vt:lpstr>XDO_?FINAL_QUANTITE?264?</vt:lpstr>
      <vt:lpstr>XDO_?FINAL_QUANTITE?265?</vt:lpstr>
      <vt:lpstr>XDO_?FINAL_QUANTITE?266?</vt:lpstr>
      <vt:lpstr>XDO_?FINAL_QUANTITE?267?</vt:lpstr>
      <vt:lpstr>XDO_?FINAL_QUANTITE?268?</vt:lpstr>
      <vt:lpstr>XDO_?FINAL_QUANTITE?269?</vt:lpstr>
      <vt:lpstr>XDO_?FINAL_QUANTITE?270?</vt:lpstr>
      <vt:lpstr>XDO_?FINAL_QUANTITE?271?</vt:lpstr>
      <vt:lpstr>XDO_?FINAL_QUANTITE?272?</vt:lpstr>
      <vt:lpstr>XDO_?FINAL_QUANTITE?273?</vt:lpstr>
      <vt:lpstr>XDO_?FINAL_QUANTITE?274?</vt:lpstr>
      <vt:lpstr>XDO_?FINAL_QUANTITE?275?</vt:lpstr>
      <vt:lpstr>XDO_?FINAL_QUANTITE?276?</vt:lpstr>
      <vt:lpstr>XDO_?FINAL_QUANTITE?277?</vt:lpstr>
      <vt:lpstr>XDO_?FINAL_QUANTITE?278?</vt:lpstr>
      <vt:lpstr>XDO_?FINAL_QUANTITE?279?</vt:lpstr>
      <vt:lpstr>XDO_?FINAL_QUANTITE?280?</vt:lpstr>
      <vt:lpstr>XDO_?FINAL_QUANTITE?281?</vt:lpstr>
      <vt:lpstr>XDO_?FINAL_QUANTITE?282?</vt:lpstr>
      <vt:lpstr>XDO_?FINAL_QUANTITE?283?</vt:lpstr>
      <vt:lpstr>XDO_?FINAL_QUANTITE?284?</vt:lpstr>
      <vt:lpstr>XDO_?FINAL_QUANTITE?285?</vt:lpstr>
      <vt:lpstr>XDO_?FINAL_QUANTITE?286?</vt:lpstr>
      <vt:lpstr>XDO_?FINAL_QUANTITE?287?</vt:lpstr>
      <vt:lpstr>XDO_?FINAL_QUANTITE?288?</vt:lpstr>
      <vt:lpstr>XDO_?FINAL_QUANTITE?289?</vt:lpstr>
      <vt:lpstr>XDO_?FINAL_QUANTITE?290?</vt:lpstr>
      <vt:lpstr>XDO_?FINAL_QUANTITE?291?</vt:lpstr>
      <vt:lpstr>XDO_?FINAL_QUANTITE?292?</vt:lpstr>
      <vt:lpstr>XDO_?FINAL_QUANTITE?293?</vt:lpstr>
      <vt:lpstr>XDO_?FINAL_QUANTITE?294?</vt:lpstr>
      <vt:lpstr>XDO_?FINAL_QUANTITE?295?</vt:lpstr>
      <vt:lpstr>XDO_?FINAL_QUANTITE?296?</vt:lpstr>
      <vt:lpstr>XDO_?FINAL_QUANTITE?297?</vt:lpstr>
      <vt:lpstr>XDO_?FINAL_QUANTITE?298?</vt:lpstr>
      <vt:lpstr>XDO_?FINAL_QUANTITE?299?</vt:lpstr>
      <vt:lpstr>XDO_?FINAL_QUANTITE?300?</vt:lpstr>
      <vt:lpstr>XDO_?FINAL_QUANTITE?301?</vt:lpstr>
      <vt:lpstr>XDO_?FINAL_QUANTITE?302?</vt:lpstr>
      <vt:lpstr>XDO_?FINAL_QUANTITE?303?</vt:lpstr>
      <vt:lpstr>XDO_?FINAL_QUANTITE?304?</vt:lpstr>
      <vt:lpstr>XDO_?FINAL_QUANTITE?305?</vt:lpstr>
      <vt:lpstr>XDO_?FINAL_QUANTITE?306?</vt:lpstr>
      <vt:lpstr>XDO_?FINAL_QUANTITE?307?</vt:lpstr>
      <vt:lpstr>XDO_?FINAL_QUANTITE?308?</vt:lpstr>
      <vt:lpstr>XDO_?FINAL_QUANTITE?309?</vt:lpstr>
      <vt:lpstr>XDO_?FINAL_QUANTITE?310?</vt:lpstr>
      <vt:lpstr>XDO_?FINAL_QUANTITE?311?</vt:lpstr>
      <vt:lpstr>XDO_?FINAL_QUANTITE?312?</vt:lpstr>
      <vt:lpstr>XDO_?FINAL_QUANTITE?313?</vt:lpstr>
      <vt:lpstr>XDO_?FINAL_QUANTITE?314?</vt:lpstr>
      <vt:lpstr>XDO_?FINAL_QUANTITE?315?</vt:lpstr>
      <vt:lpstr>XDO_?FINAL_QUANTITE?316?</vt:lpstr>
      <vt:lpstr>XDO_?FINAL_QUANTITE?317?</vt:lpstr>
      <vt:lpstr>XDO_?FINAL_QUANTITE?318?</vt:lpstr>
      <vt:lpstr>XDO_?FINAL_QUANTITE?319?</vt:lpstr>
      <vt:lpstr>XDO_?FINAL_QUANTITE?320?</vt:lpstr>
      <vt:lpstr>XDO_?FINAL_QUANTITE?321?</vt:lpstr>
      <vt:lpstr>XDO_?FINAL_QUANTITE?322?</vt:lpstr>
      <vt:lpstr>XDO_?FINAL_QUANTITE?323?</vt:lpstr>
      <vt:lpstr>XDO_?FINAL_QUANTITE?324?</vt:lpstr>
      <vt:lpstr>XDO_?FINAL_QUANTITE?325?</vt:lpstr>
      <vt:lpstr>XDO_?FINAL_QUANTITE?326?</vt:lpstr>
      <vt:lpstr>XDO_?FINAL_QUANTITE?327?</vt:lpstr>
      <vt:lpstr>XDO_?FINAL_QUANTITE?328?</vt:lpstr>
      <vt:lpstr>XDO_?FINAL_QUANTITE?329?</vt:lpstr>
      <vt:lpstr>XDO_?FINAL_QUANTITE?33?</vt:lpstr>
      <vt:lpstr>XDO_?FINAL_QUANTITE?330?</vt:lpstr>
      <vt:lpstr>XDO_?FINAL_QUANTITE?331?</vt:lpstr>
      <vt:lpstr>XDO_?FINAL_QUANTITE?332?</vt:lpstr>
      <vt:lpstr>XDO_?FINAL_QUANTITE?333?</vt:lpstr>
      <vt:lpstr>XDO_?FINAL_QUANTITE?334?</vt:lpstr>
      <vt:lpstr>XDO_?FINAL_QUANTITE?335?</vt:lpstr>
      <vt:lpstr>XDO_?FINAL_QUANTITE?336?</vt:lpstr>
      <vt:lpstr>XDO_?FINAL_QUANTITE?337?</vt:lpstr>
      <vt:lpstr>XDO_?FINAL_QUANTITE?338?</vt:lpstr>
      <vt:lpstr>XDO_?FINAL_QUANTITE?339?</vt:lpstr>
      <vt:lpstr>XDO_?FINAL_QUANTITE?34?</vt:lpstr>
      <vt:lpstr>XDO_?FINAL_QUANTITE?340?</vt:lpstr>
      <vt:lpstr>XDO_?FINAL_QUANTITE?341?</vt:lpstr>
      <vt:lpstr>XDO_?FINAL_QUANTITE?342?</vt:lpstr>
      <vt:lpstr>XDO_?FINAL_QUANTITE?343?</vt:lpstr>
      <vt:lpstr>XDO_?FINAL_QUANTITE?344?</vt:lpstr>
      <vt:lpstr>XDO_?FINAL_QUANTITE?345?</vt:lpstr>
      <vt:lpstr>XDO_?FINAL_QUANTITE?346?</vt:lpstr>
      <vt:lpstr>XDO_?FINAL_QUANTITE?347?</vt:lpstr>
      <vt:lpstr>XDO_?FINAL_QUANTITE?348?</vt:lpstr>
      <vt:lpstr>XDO_?FINAL_QUANTITE?349?</vt:lpstr>
      <vt:lpstr>XDO_?FINAL_QUANTITE?35?</vt:lpstr>
      <vt:lpstr>XDO_?FINAL_QUANTITE?350?</vt:lpstr>
      <vt:lpstr>XDO_?FINAL_QUANTITE?351?</vt:lpstr>
      <vt:lpstr>XDO_?FINAL_QUANTITE?352?</vt:lpstr>
      <vt:lpstr>XDO_?FINAL_QUANTITE?353?</vt:lpstr>
      <vt:lpstr>XDO_?FINAL_QUANTITE?354?</vt:lpstr>
      <vt:lpstr>XDO_?FINAL_QUANTITE?355?</vt:lpstr>
      <vt:lpstr>XDO_?FINAL_QUANTITE?356?</vt:lpstr>
      <vt:lpstr>XDO_?FINAL_QUANTITE?357?</vt:lpstr>
      <vt:lpstr>XDO_?FINAL_QUANTITE?358?</vt:lpstr>
      <vt:lpstr>XDO_?FINAL_QUANTITE?359?</vt:lpstr>
      <vt:lpstr>XDO_?FINAL_QUANTITE?36?</vt:lpstr>
      <vt:lpstr>XDO_?FINAL_QUANTITE?360?</vt:lpstr>
      <vt:lpstr>XDO_?FINAL_QUANTITE?361?</vt:lpstr>
      <vt:lpstr>XDO_?FINAL_QUANTITE?362?</vt:lpstr>
      <vt:lpstr>XDO_?FINAL_QUANTITE?363?</vt:lpstr>
      <vt:lpstr>XDO_?FINAL_QUANTITE?364?</vt:lpstr>
      <vt:lpstr>XDO_?FINAL_QUANTITE?365?</vt:lpstr>
      <vt:lpstr>XDO_?FINAL_QUANTITE?366?</vt:lpstr>
      <vt:lpstr>XDO_?FINAL_QUANTITE?367?</vt:lpstr>
      <vt:lpstr>XDO_?FINAL_QUANTITE?368?</vt:lpstr>
      <vt:lpstr>XDO_?FINAL_QUANTITE?369?</vt:lpstr>
      <vt:lpstr>XDO_?FINAL_QUANTITE?37?</vt:lpstr>
      <vt:lpstr>XDO_?FINAL_QUANTITE?370?</vt:lpstr>
      <vt:lpstr>XDO_?FINAL_QUANTITE?371?</vt:lpstr>
      <vt:lpstr>XDO_?FINAL_QUANTITE?372?</vt:lpstr>
      <vt:lpstr>XDO_?FINAL_QUANTITE?373?</vt:lpstr>
      <vt:lpstr>XDO_?FINAL_QUANTITE?374?</vt:lpstr>
      <vt:lpstr>XDO_?FINAL_QUANTITE?375?</vt:lpstr>
      <vt:lpstr>XDO_?FINAL_QUANTITE?376?</vt:lpstr>
      <vt:lpstr>XDO_?FINAL_QUANTITE?377?</vt:lpstr>
      <vt:lpstr>XDO_?FINAL_QUANTITE?378?</vt:lpstr>
      <vt:lpstr>XDO_?FINAL_QUANTITE?379?</vt:lpstr>
      <vt:lpstr>XDO_?FINAL_QUANTITE?38?</vt:lpstr>
      <vt:lpstr>XDO_?FINAL_QUANTITE?380?</vt:lpstr>
      <vt:lpstr>XDO_?FINAL_QUANTITE?381?</vt:lpstr>
      <vt:lpstr>XDO_?FINAL_QUANTITE?382?</vt:lpstr>
      <vt:lpstr>XDO_?FINAL_QUANTITE?383?</vt:lpstr>
      <vt:lpstr>XDO_?FINAL_QUANTITE?384?</vt:lpstr>
      <vt:lpstr>XDO_?FINAL_QUANTITE?385?</vt:lpstr>
      <vt:lpstr>XDO_?FINAL_QUANTITE?386?</vt:lpstr>
      <vt:lpstr>XDO_?FINAL_QUANTITE?387?</vt:lpstr>
      <vt:lpstr>XDO_?FINAL_QUANTITE?388?</vt:lpstr>
      <vt:lpstr>XDO_?FINAL_QUANTITE?389?</vt:lpstr>
      <vt:lpstr>XDO_?FINAL_QUANTITE?39?</vt:lpstr>
      <vt:lpstr>XDO_?FINAL_QUANTITE?390?</vt:lpstr>
      <vt:lpstr>XDO_?FINAL_QUANTITE?391?</vt:lpstr>
      <vt:lpstr>XDO_?FINAL_QUANTITE?392?</vt:lpstr>
      <vt:lpstr>XDO_?FINAL_QUANTITE?393?</vt:lpstr>
      <vt:lpstr>XDO_?FINAL_QUANTITE?394?</vt:lpstr>
      <vt:lpstr>XDO_?FINAL_QUANTITE?395?</vt:lpstr>
      <vt:lpstr>XDO_?FINAL_QUANTITE?396?</vt:lpstr>
      <vt:lpstr>XDO_?FINAL_QUANTITE?397?</vt:lpstr>
      <vt:lpstr>XDO_?FINAL_QUANTITE?398?</vt:lpstr>
      <vt:lpstr>XDO_?FINAL_QUANTITE?399?</vt:lpstr>
      <vt:lpstr>XDO_?FINAL_QUANTITE?400?</vt:lpstr>
      <vt:lpstr>XDO_?FINAL_QUANTITE?401?</vt:lpstr>
      <vt:lpstr>XDO_?FINAL_QUANTITE?402?</vt:lpstr>
      <vt:lpstr>XDO_?FINAL_QUANTITE?403?</vt:lpstr>
      <vt:lpstr>XDO_?FINAL_QUANTITE?404?</vt:lpstr>
      <vt:lpstr>XDO_?FINAL_QUANTITE?405?</vt:lpstr>
      <vt:lpstr>XDO_?FINAL_QUANTITE?406?</vt:lpstr>
      <vt:lpstr>XDO_?FINAL_QUANTITE?407?</vt:lpstr>
      <vt:lpstr>XDO_?FINAL_QUANTITE?408?</vt:lpstr>
      <vt:lpstr>XDO_?FINAL_QUANTITE?409?</vt:lpstr>
      <vt:lpstr>XDO_?FINAL_QUANTITE?410?</vt:lpstr>
      <vt:lpstr>XDO_?FINAL_QUANTITE?411?</vt:lpstr>
      <vt:lpstr>XDO_?FINAL_QUANTITE?412?</vt:lpstr>
      <vt:lpstr>XDO_?FINAL_QUANTITE?413?</vt:lpstr>
      <vt:lpstr>XDO_?FINAL_QUANTITE?414?</vt:lpstr>
      <vt:lpstr>XDO_?FINAL_QUANTITE?415?</vt:lpstr>
      <vt:lpstr>XDO_?FINAL_QUANTITE?416?</vt:lpstr>
      <vt:lpstr>XDO_?FINAL_QUANTITE?417?</vt:lpstr>
      <vt:lpstr>XDO_?FINAL_QUANTITE?418?</vt:lpstr>
      <vt:lpstr>XDO_?FINAL_QUANTITE?419?</vt:lpstr>
      <vt:lpstr>XDO_?FINAL_QUANTITE?420?</vt:lpstr>
      <vt:lpstr>XDO_?FINAL_QUANTITE?421?</vt:lpstr>
      <vt:lpstr>XDO_?FINAL_QUANTITE?422?</vt:lpstr>
      <vt:lpstr>XDO_?FINAL_QUANTITE?423?</vt:lpstr>
      <vt:lpstr>XDO_?FINAL_QUANTITE?424?</vt:lpstr>
      <vt:lpstr>XDO_?FINAL_QUANTITE?425?</vt:lpstr>
      <vt:lpstr>XDO_?FINAL_QUANTITE?426?</vt:lpstr>
      <vt:lpstr>XDO_?FINAL_QUANTITE?427?</vt:lpstr>
      <vt:lpstr>XDO_?FINAL_QUANTITE?428?</vt:lpstr>
      <vt:lpstr>XDO_?FINAL_QUANTITE?429?</vt:lpstr>
      <vt:lpstr>XDO_?FINAL_QUANTITE?430?</vt:lpstr>
      <vt:lpstr>XDO_?FINAL_QUANTITE?431?</vt:lpstr>
      <vt:lpstr>XDO_?FINAL_QUANTITE?432?</vt:lpstr>
      <vt:lpstr>XDO_?FINAL_QUANTITE?433?</vt:lpstr>
      <vt:lpstr>XDO_?FINAL_QUANTITE?434?</vt:lpstr>
      <vt:lpstr>XDO_?FINAL_QUANTITE?435?</vt:lpstr>
      <vt:lpstr>XDO_?FINAL_QUANTITE?436?</vt:lpstr>
      <vt:lpstr>XDO_?FINAL_QUANTITE?437?</vt:lpstr>
      <vt:lpstr>XDO_?FINAL_QUANTITE?438?</vt:lpstr>
      <vt:lpstr>XDO_?FINAL_QUANTITE?439?</vt:lpstr>
      <vt:lpstr>XDO_?FINAL_QUANTITE?440?</vt:lpstr>
      <vt:lpstr>XDO_?FINAL_QUANTITE?441?</vt:lpstr>
      <vt:lpstr>XDO_?FINAL_QUANTITE?442?</vt:lpstr>
      <vt:lpstr>XDO_?FINAL_QUANTITE?443?</vt:lpstr>
      <vt:lpstr>XDO_?FINAL_QUANTITE?444?</vt:lpstr>
      <vt:lpstr>XDO_?FINAL_QUANTITE?445?</vt:lpstr>
      <vt:lpstr>XDO_?FINAL_QUANTITE?446?</vt:lpstr>
      <vt:lpstr>XDO_?FINAL_QUANTITE?447?</vt:lpstr>
      <vt:lpstr>XDO_?FINAL_QUANTITE?448?</vt:lpstr>
      <vt:lpstr>XDO_?FINAL_QUANTITE?449?</vt:lpstr>
      <vt:lpstr>XDO_?FINAL_QUANTITE?450?</vt:lpstr>
      <vt:lpstr>XDO_?FINAL_QUANTITE?451?</vt:lpstr>
      <vt:lpstr>XDO_?FINAL_QUANTITE?452?</vt:lpstr>
      <vt:lpstr>XDO_?FINAL_QUANTITE?453?</vt:lpstr>
      <vt:lpstr>XDO_?FINAL_QUANTITE?454?</vt:lpstr>
      <vt:lpstr>XDO_?FINAL_QUANTITE?455?</vt:lpstr>
      <vt:lpstr>XDO_?FINAL_QUANTITE?456?</vt:lpstr>
      <vt:lpstr>XDO_?FINAL_QUANTITE?457?</vt:lpstr>
      <vt:lpstr>XDO_?FINAL_QUANTITE?458?</vt:lpstr>
      <vt:lpstr>XDO_?FINAL_QUANTITE?459?</vt:lpstr>
      <vt:lpstr>XDO_?FINAL_QUANTITE?46?</vt:lpstr>
      <vt:lpstr>XDO_?FINAL_QUANTITE?460?</vt:lpstr>
      <vt:lpstr>XDO_?FINAL_QUANTITE?461?</vt:lpstr>
      <vt:lpstr>XDO_?FINAL_QUANTITE?462?</vt:lpstr>
      <vt:lpstr>XDO_?FINAL_QUANTITE?463?</vt:lpstr>
      <vt:lpstr>XDO_?FINAL_QUANTITE?464?</vt:lpstr>
      <vt:lpstr>XDO_?FINAL_QUANTITE?465?</vt:lpstr>
      <vt:lpstr>XDO_?FINAL_QUANTITE?466?</vt:lpstr>
      <vt:lpstr>XDO_?FINAL_QUANTITE?467?</vt:lpstr>
      <vt:lpstr>XDO_?FINAL_QUANTITE?468?</vt:lpstr>
      <vt:lpstr>XDO_?FINAL_QUANTITE?469?</vt:lpstr>
      <vt:lpstr>XDO_?FINAL_QUANTITE?47?</vt:lpstr>
      <vt:lpstr>XDO_?FINAL_QUANTITE?470?</vt:lpstr>
      <vt:lpstr>XDO_?FINAL_QUANTITE?471?</vt:lpstr>
      <vt:lpstr>XDO_?FINAL_QUANTITE?472?</vt:lpstr>
      <vt:lpstr>XDO_?FINAL_QUANTITE?473?</vt:lpstr>
      <vt:lpstr>XDO_?FINAL_QUANTITE?474?</vt:lpstr>
      <vt:lpstr>XDO_?FINAL_QUANTITE?475?</vt:lpstr>
      <vt:lpstr>XDO_?FINAL_QUANTITE?476?</vt:lpstr>
      <vt:lpstr>XDO_?FINAL_QUANTITE?477?</vt:lpstr>
      <vt:lpstr>XDO_?FINAL_QUANTITE?478?</vt:lpstr>
      <vt:lpstr>XDO_?FINAL_QUANTITE?479?</vt:lpstr>
      <vt:lpstr>XDO_?FINAL_QUANTITE?48?</vt:lpstr>
      <vt:lpstr>XDO_?FINAL_QUANTITE?480?</vt:lpstr>
      <vt:lpstr>XDO_?FINAL_QUANTITE?481?</vt:lpstr>
      <vt:lpstr>XDO_?FINAL_QUANTITE?482?</vt:lpstr>
      <vt:lpstr>XDO_?FINAL_QUANTITE?483?</vt:lpstr>
      <vt:lpstr>XDO_?FINAL_QUANTITE?484?</vt:lpstr>
      <vt:lpstr>XDO_?FINAL_QUANTITE?485?</vt:lpstr>
      <vt:lpstr>XDO_?FINAL_QUANTITE?486?</vt:lpstr>
      <vt:lpstr>XDO_?FINAL_QUANTITE?487?</vt:lpstr>
      <vt:lpstr>XDO_?FINAL_QUANTITE?488?</vt:lpstr>
      <vt:lpstr>XDO_?FINAL_QUANTITE?489?</vt:lpstr>
      <vt:lpstr>XDO_?FINAL_QUANTITE?49?</vt:lpstr>
      <vt:lpstr>XDO_?FINAL_QUANTITE?490?</vt:lpstr>
      <vt:lpstr>XDO_?FINAL_QUANTITE?491?</vt:lpstr>
      <vt:lpstr>XDO_?FINAL_QUANTITE?492?</vt:lpstr>
      <vt:lpstr>XDO_?FINAL_QUANTITE?493?</vt:lpstr>
      <vt:lpstr>XDO_?FINAL_QUANTITE?494?</vt:lpstr>
      <vt:lpstr>XDO_?FINAL_QUANTITE?495?</vt:lpstr>
      <vt:lpstr>XDO_?FINAL_QUANTITE?496?</vt:lpstr>
      <vt:lpstr>XDO_?FINAL_QUANTITE?497?</vt:lpstr>
      <vt:lpstr>XDO_?FINAL_QUANTITE?498?</vt:lpstr>
      <vt:lpstr>XDO_?FINAL_QUANTITE?499?</vt:lpstr>
      <vt:lpstr>XDO_?FINAL_QUANTITE?500?</vt:lpstr>
      <vt:lpstr>XDO_?FINAL_QUANTITE?501?</vt:lpstr>
      <vt:lpstr>XDO_?FINAL_QUANTITE?502?</vt:lpstr>
      <vt:lpstr>XDO_?FINAL_QUANTITE?503?</vt:lpstr>
      <vt:lpstr>XDO_?FINAL_QUANTITE?504?</vt:lpstr>
      <vt:lpstr>XDO_?FINAL_QUANTITE?505?</vt:lpstr>
      <vt:lpstr>XDO_?FINAL_QUANTITE?506?</vt:lpstr>
      <vt:lpstr>XDO_?FINAL_QUANTITE?507?</vt:lpstr>
      <vt:lpstr>XDO_?FINAL_QUANTITE?508?</vt:lpstr>
      <vt:lpstr>XDO_?FINAL_QUANTITE?509?</vt:lpstr>
      <vt:lpstr>XDO_?FINAL_QUANTITE?510?</vt:lpstr>
      <vt:lpstr>XDO_?FINAL_QUANTITE?511?</vt:lpstr>
      <vt:lpstr>XDO_?FINAL_QUANTITE?512?</vt:lpstr>
      <vt:lpstr>XDO_?FINAL_QUANTITE?513?</vt:lpstr>
      <vt:lpstr>XDO_?FINAL_QUANTITE?514?</vt:lpstr>
      <vt:lpstr>XDO_?FINAL_QUANTITE?515?</vt:lpstr>
      <vt:lpstr>XDO_?FINAL_QUANTITE?516?</vt:lpstr>
      <vt:lpstr>XDO_?FINAL_QUANTITE?517?</vt:lpstr>
      <vt:lpstr>XDO_?FINAL_QUANTITE?518?</vt:lpstr>
      <vt:lpstr>XDO_?FINAL_QUANTITE?519?</vt:lpstr>
      <vt:lpstr>XDO_?FINAL_QUANTITE?520?</vt:lpstr>
      <vt:lpstr>XDO_?FINAL_QUANTITE?521?</vt:lpstr>
      <vt:lpstr>XDO_?FINAL_QUANTITE?522?</vt:lpstr>
      <vt:lpstr>XDO_?FINAL_QUANTITE?523?</vt:lpstr>
      <vt:lpstr>XDO_?FINAL_QUANTITE?524?</vt:lpstr>
      <vt:lpstr>XDO_?FINAL_QUANTITE?525?</vt:lpstr>
      <vt:lpstr>XDO_?FINAL_QUANTITE?526?</vt:lpstr>
      <vt:lpstr>XDO_?FINAL_QUANTITE?527?</vt:lpstr>
      <vt:lpstr>XDO_?FINAL_QUANTITE?528?</vt:lpstr>
      <vt:lpstr>XDO_?FINAL_QUANTITE?529?</vt:lpstr>
      <vt:lpstr>XDO_?FINAL_QUANTITE?530?</vt:lpstr>
      <vt:lpstr>XDO_?FINAL_QUANTITE?531?</vt:lpstr>
      <vt:lpstr>XDO_?FINAL_QUANTITE?532?</vt:lpstr>
      <vt:lpstr>XDO_?FINAL_QUANTITE?533?</vt:lpstr>
      <vt:lpstr>XDO_?FINAL_QUANTITE?534?</vt:lpstr>
      <vt:lpstr>XDO_?FINAL_QUANTITE?535?</vt:lpstr>
      <vt:lpstr>XDO_?FINAL_QUANTITE?536?</vt:lpstr>
      <vt:lpstr>XDO_?FINAL_QUANTITE?537?</vt:lpstr>
      <vt:lpstr>XDO_?FINAL_QUANTITE?538?</vt:lpstr>
      <vt:lpstr>XDO_?FINAL_QUANTITE?539?</vt:lpstr>
      <vt:lpstr>XDO_?FINAL_QUANTITE?540?</vt:lpstr>
      <vt:lpstr>XDO_?FINAL_QUANTITE?541?</vt:lpstr>
      <vt:lpstr>XDO_?FINAL_QUANTITE?542?</vt:lpstr>
      <vt:lpstr>XDO_?FINAL_QUANTITE?543?</vt:lpstr>
      <vt:lpstr>XDO_?FINAL_QUANTITE?544?</vt:lpstr>
      <vt:lpstr>XDO_?FINAL_QUANTITE?545?</vt:lpstr>
      <vt:lpstr>XDO_?FINAL_QUANTITE?546?</vt:lpstr>
      <vt:lpstr>XDO_?FINAL_QUANTITE?547?</vt:lpstr>
      <vt:lpstr>XDO_?FINAL_QUANTITE?548?</vt:lpstr>
      <vt:lpstr>XDO_?FINAL_QUANTITE?549?</vt:lpstr>
      <vt:lpstr>XDO_?FINAL_QUANTITE?55?</vt:lpstr>
      <vt:lpstr>XDO_?FINAL_QUANTITE?550?</vt:lpstr>
      <vt:lpstr>XDO_?FINAL_QUANTITE?551?</vt:lpstr>
      <vt:lpstr>XDO_?FINAL_QUANTITE?552?</vt:lpstr>
      <vt:lpstr>XDO_?FINAL_QUANTITE?553?</vt:lpstr>
      <vt:lpstr>XDO_?FINAL_QUANTITE?554?</vt:lpstr>
      <vt:lpstr>XDO_?FINAL_QUANTITE?555?</vt:lpstr>
      <vt:lpstr>XDO_?FINAL_QUANTITE?556?</vt:lpstr>
      <vt:lpstr>XDO_?FINAL_QUANTITE?557?</vt:lpstr>
      <vt:lpstr>XDO_?FINAL_QUANTITE?558?</vt:lpstr>
      <vt:lpstr>XDO_?FINAL_QUANTITE?559?</vt:lpstr>
      <vt:lpstr>XDO_?FINAL_QUANTITE?56?</vt:lpstr>
      <vt:lpstr>XDO_?FINAL_QUANTITE?560?</vt:lpstr>
      <vt:lpstr>XDO_?FINAL_QUANTITE?561?</vt:lpstr>
      <vt:lpstr>XDO_?FINAL_QUANTITE?562?</vt:lpstr>
      <vt:lpstr>XDO_?FINAL_QUANTITE?563?</vt:lpstr>
      <vt:lpstr>XDO_?FINAL_QUANTITE?564?</vt:lpstr>
      <vt:lpstr>XDO_?FINAL_QUANTITE?565?</vt:lpstr>
      <vt:lpstr>XDO_?FINAL_QUANTITE?566?</vt:lpstr>
      <vt:lpstr>XDO_?FINAL_QUANTITE?567?</vt:lpstr>
      <vt:lpstr>XDO_?FINAL_QUANTITE?568?</vt:lpstr>
      <vt:lpstr>XDO_?FINAL_QUANTITE?569?</vt:lpstr>
      <vt:lpstr>XDO_?FINAL_QUANTITE?57?</vt:lpstr>
      <vt:lpstr>XDO_?FINAL_QUANTITE?570?</vt:lpstr>
      <vt:lpstr>XDO_?FINAL_QUANTITE?571?</vt:lpstr>
      <vt:lpstr>XDO_?FINAL_QUANTITE?572?</vt:lpstr>
      <vt:lpstr>XDO_?FINAL_QUANTITE?573?</vt:lpstr>
      <vt:lpstr>XDO_?FINAL_QUANTITE?574?</vt:lpstr>
      <vt:lpstr>XDO_?FINAL_QUANTITE?575?</vt:lpstr>
      <vt:lpstr>XDO_?FINAL_QUANTITE?576?</vt:lpstr>
      <vt:lpstr>XDO_?FINAL_QUANTITE?577?</vt:lpstr>
      <vt:lpstr>XDO_?FINAL_QUANTITE?578?</vt:lpstr>
      <vt:lpstr>XDO_?FINAL_QUANTITE?579?</vt:lpstr>
      <vt:lpstr>XDO_?FINAL_QUANTITE?58?</vt:lpstr>
      <vt:lpstr>XDO_?FINAL_QUANTITE?580?</vt:lpstr>
      <vt:lpstr>XDO_?FINAL_QUANTITE?581?</vt:lpstr>
      <vt:lpstr>XDO_?FINAL_QUANTITE?582?</vt:lpstr>
      <vt:lpstr>XDO_?FINAL_QUANTITE?583?</vt:lpstr>
      <vt:lpstr>XDO_?FINAL_QUANTITE?584?</vt:lpstr>
      <vt:lpstr>XDO_?FINAL_QUANTITE?585?</vt:lpstr>
      <vt:lpstr>XDO_?FINAL_QUANTITE?586?</vt:lpstr>
      <vt:lpstr>XDO_?FINAL_QUANTITE?587?</vt:lpstr>
      <vt:lpstr>XDO_?FINAL_QUANTITE?588?</vt:lpstr>
      <vt:lpstr>XDO_?FINAL_QUANTITE?589?</vt:lpstr>
      <vt:lpstr>XDO_?FINAL_QUANTITE?59?</vt:lpstr>
      <vt:lpstr>XDO_?FINAL_QUANTITE?590?</vt:lpstr>
      <vt:lpstr>XDO_?FINAL_QUANTITE?591?</vt:lpstr>
      <vt:lpstr>XDO_?FINAL_QUANTITE?592?</vt:lpstr>
      <vt:lpstr>XDO_?FINAL_QUANTITE?593?</vt:lpstr>
      <vt:lpstr>XDO_?FINAL_QUANTITE?594?</vt:lpstr>
      <vt:lpstr>XDO_?FINAL_QUANTITE?595?</vt:lpstr>
      <vt:lpstr>XDO_?FINAL_QUANTITE?596?</vt:lpstr>
      <vt:lpstr>XDO_?FINAL_QUANTITE?597?</vt:lpstr>
      <vt:lpstr>XDO_?FINAL_QUANTITE?598?</vt:lpstr>
      <vt:lpstr>XDO_?FINAL_QUANTITE?599?</vt:lpstr>
      <vt:lpstr>XDO_?FINAL_QUANTITE?60?</vt:lpstr>
      <vt:lpstr>XDO_?FINAL_QUANTITE?600?</vt:lpstr>
      <vt:lpstr>XDO_?FINAL_QUANTITE?601?</vt:lpstr>
      <vt:lpstr>XDO_?FINAL_QUANTITE?602?</vt:lpstr>
      <vt:lpstr>XDO_?FINAL_QUANTITE?603?</vt:lpstr>
      <vt:lpstr>XDO_?FINAL_QUANTITE?604?</vt:lpstr>
      <vt:lpstr>XDO_?FINAL_QUANTITE?605?</vt:lpstr>
      <vt:lpstr>XDO_?FINAL_QUANTITE?606?</vt:lpstr>
      <vt:lpstr>XDO_?FINAL_QUANTITE?61?</vt:lpstr>
      <vt:lpstr>XDO_?FINAL_QUANTITE?62?</vt:lpstr>
      <vt:lpstr>XDO_?FINAL_QUANTITE?63?</vt:lpstr>
      <vt:lpstr>XDO_?FINAL_QUANTITE?64?</vt:lpstr>
      <vt:lpstr>XDO_?FINAL_QUANTITE?72?</vt:lpstr>
      <vt:lpstr>XDO_?FINAL_QUANTITE?73?</vt:lpstr>
      <vt:lpstr>XDO_?FINAL_QUANTITE?74?</vt:lpstr>
      <vt:lpstr>XDO_?FINAL_QUANTITE?75?</vt:lpstr>
      <vt:lpstr>XDO_?FINAL_QUANTITE?76?</vt:lpstr>
      <vt:lpstr>XDO_?FINAL_QUANTITE?81?</vt:lpstr>
      <vt:lpstr>XDO_?FINAL_QUANTITE?82?</vt:lpstr>
      <vt:lpstr>XDO_?FINAL_QUANTITE?83?</vt:lpstr>
      <vt:lpstr>XDO_?FINAL_QUANTITE?84?</vt:lpstr>
      <vt:lpstr>XDO_?FINAL_QUANTITE?85?</vt:lpstr>
      <vt:lpstr>XDO_?FINAL_QUANTITE?86?</vt:lpstr>
      <vt:lpstr>XDO_?FINAL_QUANTITE?87?</vt:lpstr>
      <vt:lpstr>XDO_?FINAL_QUANTITE?88?</vt:lpstr>
      <vt:lpstr>XDO_?FINAL_QUANTITE?89?</vt:lpstr>
      <vt:lpstr>XDO_?FINAL_QUANTITE?90?</vt:lpstr>
      <vt:lpstr>XDO_?FINAL_QUANTITE?91?</vt:lpstr>
      <vt:lpstr>XDO_?FINAL_QUANTITE?92?</vt:lpstr>
      <vt:lpstr>XDO_?FINAL_QUANTITE?93?</vt:lpstr>
      <vt:lpstr>XDO_?FINAL_QUANTITE?94?</vt:lpstr>
      <vt:lpstr>XDO_?FINAL_QUANTITE?95?</vt:lpstr>
      <vt:lpstr>XDO_?FINAL_QUANTITE?96?</vt:lpstr>
      <vt:lpstr>XDO_?FINAL_QUANTITE?97?</vt:lpstr>
      <vt:lpstr>XDO_?FINAL_QUANTITE?98?</vt:lpstr>
      <vt:lpstr>XDO_?FINAL_QUANTITE?99?</vt:lpstr>
      <vt:lpstr>XDO_?NAMCNAME?100?</vt:lpstr>
      <vt:lpstr>XDO_?NAMCNAME?101?</vt:lpstr>
      <vt:lpstr>XDO_?NAMCNAME?102?</vt:lpstr>
      <vt:lpstr>XDO_?NAMCNAME?103?</vt:lpstr>
      <vt:lpstr>XDO_?NAMCNAME?104?</vt:lpstr>
      <vt:lpstr>XDO_?NAMCNAME?105?</vt:lpstr>
      <vt:lpstr>XDO_?NAMCNAME?106?</vt:lpstr>
      <vt:lpstr>XDO_?NAMCNAME?107?</vt:lpstr>
      <vt:lpstr>XDO_?NAMCNAME?108?</vt:lpstr>
      <vt:lpstr>XDO_?NAMCNAME?109?</vt:lpstr>
      <vt:lpstr>XDO_?NAMCNAME?110?</vt:lpstr>
      <vt:lpstr>XDO_?NAMCNAME?111?</vt:lpstr>
      <vt:lpstr>XDO_?NAMCNAME?112?</vt:lpstr>
      <vt:lpstr>XDO_?NAMCNAME?113?</vt:lpstr>
      <vt:lpstr>XDO_?NAMCNAME?114?</vt:lpstr>
      <vt:lpstr>XDO_?NAMCNAME?115?</vt:lpstr>
      <vt:lpstr>XDO_?NAMCNAME?116?</vt:lpstr>
      <vt:lpstr>XDO_?NAMCNAME?117?</vt:lpstr>
      <vt:lpstr>XDO_?NAMCNAME?118?</vt:lpstr>
      <vt:lpstr>XDO_?NAMCNAME?119?</vt:lpstr>
      <vt:lpstr>XDO_?NAMCNAME?120?</vt:lpstr>
      <vt:lpstr>XDO_?NAMCNAME?121?</vt:lpstr>
      <vt:lpstr>XDO_?NAMCNAME?122?</vt:lpstr>
      <vt:lpstr>XDO_?NAMCNAME?123?</vt:lpstr>
      <vt:lpstr>XDO_?NAMCNAME?124?</vt:lpstr>
      <vt:lpstr>XDO_?NAMCNAME?125?</vt:lpstr>
      <vt:lpstr>XDO_?NAMCNAME?126?</vt:lpstr>
      <vt:lpstr>XDO_?NAMCNAME?127?</vt:lpstr>
      <vt:lpstr>XDO_?NAMCNAME?128?</vt:lpstr>
      <vt:lpstr>XDO_?NAMCNAME?129?</vt:lpstr>
      <vt:lpstr>XDO_?NAMCNAME?13?</vt:lpstr>
      <vt:lpstr>XDO_?NAMCNAME?130?</vt:lpstr>
      <vt:lpstr>XDO_?NAMCNAME?131?</vt:lpstr>
      <vt:lpstr>XDO_?NAMCNAME?132?</vt:lpstr>
      <vt:lpstr>XDO_?NAMCNAME?133?</vt:lpstr>
      <vt:lpstr>XDO_?NAMCNAME?134?</vt:lpstr>
      <vt:lpstr>XDO_?NAMCNAME?135?</vt:lpstr>
      <vt:lpstr>XDO_?NAMCNAME?136?</vt:lpstr>
      <vt:lpstr>XDO_?NAMCNAME?137?</vt:lpstr>
      <vt:lpstr>XDO_?NAMCNAME?138?</vt:lpstr>
      <vt:lpstr>XDO_?NAMCNAME?139?</vt:lpstr>
      <vt:lpstr>XDO_?NAMCNAME?14?</vt:lpstr>
      <vt:lpstr>XDO_?NAMCNAME?140?</vt:lpstr>
      <vt:lpstr>XDO_?NAMCNAME?141?</vt:lpstr>
      <vt:lpstr>XDO_?NAMCNAME?142?</vt:lpstr>
      <vt:lpstr>XDO_?NAMCNAME?143?</vt:lpstr>
      <vt:lpstr>XDO_?NAMCNAME?17?</vt:lpstr>
      <vt:lpstr>XDO_?NAMCNAME?20?</vt:lpstr>
      <vt:lpstr>XDO_?NAMCNAME?24?</vt:lpstr>
      <vt:lpstr>XDO_?NAMCNAME?27?</vt:lpstr>
      <vt:lpstr>XDO_?NAMCNAME?28?</vt:lpstr>
      <vt:lpstr>XDO_?NAMCNAME?29?</vt:lpstr>
      <vt:lpstr>XDO_?NAMCNAME?30?</vt:lpstr>
      <vt:lpstr>XDO_?NAMCNAME?31?</vt:lpstr>
      <vt:lpstr>XDO_?NAMCNAME?32?</vt:lpstr>
      <vt:lpstr>XDO_?NAMCNAME?33?</vt:lpstr>
      <vt:lpstr>XDO_?NAMCNAME?34?</vt:lpstr>
      <vt:lpstr>XDO_?NAMCNAME?35?</vt:lpstr>
      <vt:lpstr>XDO_?NAMCNAME?36?</vt:lpstr>
      <vt:lpstr>XDO_?NAMCNAME?37?</vt:lpstr>
      <vt:lpstr>XDO_?NAMCNAME?38?</vt:lpstr>
      <vt:lpstr>XDO_?NAMCNAME?39?</vt:lpstr>
      <vt:lpstr>XDO_?NAMCNAME?40?</vt:lpstr>
      <vt:lpstr>XDO_?NAMCNAME?41?</vt:lpstr>
      <vt:lpstr>XDO_?NAMCNAME?42?</vt:lpstr>
      <vt:lpstr>XDO_?NAMCNAME?43?</vt:lpstr>
      <vt:lpstr>XDO_?NAMCNAME?44?</vt:lpstr>
      <vt:lpstr>XDO_?NAMCNAME?45?</vt:lpstr>
      <vt:lpstr>XDO_?NAMCNAME?46?</vt:lpstr>
      <vt:lpstr>XDO_?NAMCNAME?47?</vt:lpstr>
      <vt:lpstr>XDO_?NAMCNAME?48?</vt:lpstr>
      <vt:lpstr>XDO_?NAMCNAME?49?</vt:lpstr>
      <vt:lpstr>XDO_?NAMCNAME?50?</vt:lpstr>
      <vt:lpstr>XDO_?NAMCNAME?51?</vt:lpstr>
      <vt:lpstr>XDO_?NAMCNAME?52?</vt:lpstr>
      <vt:lpstr>XDO_?NAMCNAME?53?</vt:lpstr>
      <vt:lpstr>XDO_?NAMCNAME?54?</vt:lpstr>
      <vt:lpstr>XDO_?NAMCNAME?55?</vt:lpstr>
      <vt:lpstr>XDO_?NAMCNAME?56?</vt:lpstr>
      <vt:lpstr>XDO_?NAMCNAME?57?</vt:lpstr>
      <vt:lpstr>XDO_?NAMCNAME?58?</vt:lpstr>
      <vt:lpstr>XDO_?NAMCNAME?59?</vt:lpstr>
      <vt:lpstr>XDO_?NAMCNAME?6?</vt:lpstr>
      <vt:lpstr>XDO_?NAMCNAME?60?</vt:lpstr>
      <vt:lpstr>XDO_?NAMCNAME?61?</vt:lpstr>
      <vt:lpstr>XDO_?NAMCNAME?62?</vt:lpstr>
      <vt:lpstr>XDO_?NAMCNAME?63?</vt:lpstr>
      <vt:lpstr>XDO_?NAMCNAME?64?</vt:lpstr>
      <vt:lpstr>XDO_?NAMCNAME?65?</vt:lpstr>
      <vt:lpstr>XDO_?NAMCNAME?66?</vt:lpstr>
      <vt:lpstr>XDO_?NAMCNAME?67?</vt:lpstr>
      <vt:lpstr>XDO_?NAMCNAME?68?</vt:lpstr>
      <vt:lpstr>XDO_?NAMCNAME?69?</vt:lpstr>
      <vt:lpstr>XDO_?NAMCNAME?70?</vt:lpstr>
      <vt:lpstr>XDO_?NAMCNAME?71?</vt:lpstr>
      <vt:lpstr>XDO_?NAMCNAME?72?</vt:lpstr>
      <vt:lpstr>XDO_?NAMCNAME?73?</vt:lpstr>
      <vt:lpstr>XDO_?NAMCNAME?74?</vt:lpstr>
      <vt:lpstr>XDO_?NAMCNAME?75?</vt:lpstr>
      <vt:lpstr>XDO_?NAMCNAME?76?</vt:lpstr>
      <vt:lpstr>XDO_?NAMCNAME?77?</vt:lpstr>
      <vt:lpstr>XDO_?NAMCNAME?78?</vt:lpstr>
      <vt:lpstr>XDO_?NAMCNAME?79?</vt:lpstr>
      <vt:lpstr>XDO_?NAMCNAME?80?</vt:lpstr>
      <vt:lpstr>XDO_?NAMCNAME?81?</vt:lpstr>
      <vt:lpstr>XDO_?NAMCNAME?82?</vt:lpstr>
      <vt:lpstr>XDO_?NAMCNAME?83?</vt:lpstr>
      <vt:lpstr>XDO_?NAMCNAME?84?</vt:lpstr>
      <vt:lpstr>XDO_?NAMCNAME?85?</vt:lpstr>
      <vt:lpstr>XDO_?NAMCNAME?86?</vt:lpstr>
      <vt:lpstr>XDO_?NAMCNAME?87?</vt:lpstr>
      <vt:lpstr>XDO_?NAMCNAME?88?</vt:lpstr>
      <vt:lpstr>XDO_?NAMCNAME?89?</vt:lpstr>
      <vt:lpstr>XDO_?NAMCNAME?90?</vt:lpstr>
      <vt:lpstr>XDO_?NAMCNAME?91?</vt:lpstr>
      <vt:lpstr>XDO_?NAMCNAME?92?</vt:lpstr>
      <vt:lpstr>XDO_?NAMCNAME?93?</vt:lpstr>
      <vt:lpstr>XDO_?NAMCNAME?94?</vt:lpstr>
      <vt:lpstr>XDO_?NAMCNAME?95?</vt:lpstr>
      <vt:lpstr>XDO_?NAMCNAME?96?</vt:lpstr>
      <vt:lpstr>XDO_?NAMCNAME?97?</vt:lpstr>
      <vt:lpstr>XDO_?NAMCNAME?98?</vt:lpstr>
      <vt:lpstr>XDO_?NAMCNAME?99?</vt:lpstr>
      <vt:lpstr>XDO_?NOVAL?100?</vt:lpstr>
      <vt:lpstr>XDO_?NOVAL?101?</vt:lpstr>
      <vt:lpstr>XDO_?NOVAL?102?</vt:lpstr>
      <vt:lpstr>XDO_?NOVAL?103?</vt:lpstr>
      <vt:lpstr>XDO_?NOVAL?104?</vt:lpstr>
      <vt:lpstr>XDO_?NOVAL?105?</vt:lpstr>
      <vt:lpstr>XDO_?NOVAL?106?</vt:lpstr>
      <vt:lpstr>XDO_?NOVAL?107?</vt:lpstr>
      <vt:lpstr>XDO_?NOVAL?108?</vt:lpstr>
      <vt:lpstr>XDO_?NOVAL?109?</vt:lpstr>
      <vt:lpstr>XDO_?NOVAL?11?</vt:lpstr>
      <vt:lpstr>XDO_?NOVAL?110?</vt:lpstr>
      <vt:lpstr>XDO_?NOVAL?111?</vt:lpstr>
      <vt:lpstr>XDO_?NOVAL?112?</vt:lpstr>
      <vt:lpstr>XDO_?NOVAL?113?</vt:lpstr>
      <vt:lpstr>XDO_?NOVAL?114?</vt:lpstr>
      <vt:lpstr>XDO_?NOVAL?115?</vt:lpstr>
      <vt:lpstr>XDO_?NOVAL?116?</vt:lpstr>
      <vt:lpstr>XDO_?NOVAL?117?</vt:lpstr>
      <vt:lpstr>XDO_?NOVAL?118?</vt:lpstr>
      <vt:lpstr>XDO_?NOVAL?119?</vt:lpstr>
      <vt:lpstr>XDO_?NOVAL?12?</vt:lpstr>
      <vt:lpstr>XDO_?NOVAL?120?</vt:lpstr>
      <vt:lpstr>XDO_?NOVAL?121?</vt:lpstr>
      <vt:lpstr>XDO_?NOVAL?122?</vt:lpstr>
      <vt:lpstr>XDO_?NOVAL?123?</vt:lpstr>
      <vt:lpstr>XDO_?NOVAL?124?</vt:lpstr>
      <vt:lpstr>XDO_?NOVAL?125?</vt:lpstr>
      <vt:lpstr>XDO_?NOVAL?126?</vt:lpstr>
      <vt:lpstr>XDO_?NOVAL?127?</vt:lpstr>
      <vt:lpstr>XDO_?NOVAL?128?</vt:lpstr>
      <vt:lpstr>XDO_?NOVAL?129?</vt:lpstr>
      <vt:lpstr>XDO_?NOVAL?13?</vt:lpstr>
      <vt:lpstr>XDO_?NOVAL?130?</vt:lpstr>
      <vt:lpstr>XDO_?NOVAL?131?</vt:lpstr>
      <vt:lpstr>XDO_?NOVAL?132?</vt:lpstr>
      <vt:lpstr>XDO_?NOVAL?133?</vt:lpstr>
      <vt:lpstr>XDO_?NOVAL?134?</vt:lpstr>
      <vt:lpstr>XDO_?NOVAL?135?</vt:lpstr>
      <vt:lpstr>XDO_?NOVAL?136?</vt:lpstr>
      <vt:lpstr>XDO_?NOVAL?137?</vt:lpstr>
      <vt:lpstr>XDO_?NOVAL?138?</vt:lpstr>
      <vt:lpstr>XDO_?NOVAL?139?</vt:lpstr>
      <vt:lpstr>XDO_?NOVAL?14?</vt:lpstr>
      <vt:lpstr>XDO_?NOVAL?140?</vt:lpstr>
      <vt:lpstr>XDO_?NOVAL?141?</vt:lpstr>
      <vt:lpstr>XDO_?NOVAL?142?</vt:lpstr>
      <vt:lpstr>XDO_?NOVAL?143?</vt:lpstr>
      <vt:lpstr>XDO_?NOVAL?144?</vt:lpstr>
      <vt:lpstr>XDO_?NOVAL?145?</vt:lpstr>
      <vt:lpstr>XDO_?NOVAL?146?</vt:lpstr>
      <vt:lpstr>XDO_?NOVAL?147?</vt:lpstr>
      <vt:lpstr>XDO_?NOVAL?148?</vt:lpstr>
      <vt:lpstr>XDO_?NOVAL?149?</vt:lpstr>
      <vt:lpstr>XDO_?NOVAL?15?</vt:lpstr>
      <vt:lpstr>XDO_?NOVAL?150?</vt:lpstr>
      <vt:lpstr>XDO_?NOVAL?151?</vt:lpstr>
      <vt:lpstr>XDO_?NOVAL?152?</vt:lpstr>
      <vt:lpstr>XDO_?NOVAL?153?</vt:lpstr>
      <vt:lpstr>XDO_?NOVAL?154?</vt:lpstr>
      <vt:lpstr>XDO_?NOVAL?155?</vt:lpstr>
      <vt:lpstr>XDO_?NOVAL?156?</vt:lpstr>
      <vt:lpstr>XDO_?NOVAL?157?</vt:lpstr>
      <vt:lpstr>XDO_?NOVAL?158?</vt:lpstr>
      <vt:lpstr>XDO_?NOVAL?159?</vt:lpstr>
      <vt:lpstr>XDO_?NOVAL?160?</vt:lpstr>
      <vt:lpstr>XDO_?NOVAL?161?</vt:lpstr>
      <vt:lpstr>XDO_?NOVAL?162?</vt:lpstr>
      <vt:lpstr>XDO_?NOVAL?163?</vt:lpstr>
      <vt:lpstr>XDO_?NOVAL?164?</vt:lpstr>
      <vt:lpstr>XDO_?NOVAL?165?</vt:lpstr>
      <vt:lpstr>XDO_?NOVAL?166?</vt:lpstr>
      <vt:lpstr>XDO_?NOVAL?167?</vt:lpstr>
      <vt:lpstr>XDO_?NOVAL?168?</vt:lpstr>
      <vt:lpstr>XDO_?NOVAL?169?</vt:lpstr>
      <vt:lpstr>XDO_?NOVAL?170?</vt:lpstr>
      <vt:lpstr>XDO_?NOVAL?171?</vt:lpstr>
      <vt:lpstr>XDO_?NOVAL?172?</vt:lpstr>
      <vt:lpstr>XDO_?NOVAL?173?</vt:lpstr>
      <vt:lpstr>XDO_?NOVAL?174?</vt:lpstr>
      <vt:lpstr>XDO_?NOVAL?175?</vt:lpstr>
      <vt:lpstr>XDO_?NOVAL?176?</vt:lpstr>
      <vt:lpstr>XDO_?NOVAL?177?</vt:lpstr>
      <vt:lpstr>XDO_?NOVAL?178?</vt:lpstr>
      <vt:lpstr>XDO_?NOVAL?179?</vt:lpstr>
      <vt:lpstr>XDO_?NOVAL?180?</vt:lpstr>
      <vt:lpstr>XDO_?NOVAL?181?</vt:lpstr>
      <vt:lpstr>XDO_?NOVAL?182?</vt:lpstr>
      <vt:lpstr>XDO_?NOVAL?183?</vt:lpstr>
      <vt:lpstr>XDO_?NOVAL?184?</vt:lpstr>
      <vt:lpstr>XDO_?NOVAL?185?</vt:lpstr>
      <vt:lpstr>XDO_?NOVAL?186?</vt:lpstr>
      <vt:lpstr>XDO_?NOVAL?187?</vt:lpstr>
      <vt:lpstr>XDO_?NOVAL?188?</vt:lpstr>
      <vt:lpstr>XDO_?NOVAL?189?</vt:lpstr>
      <vt:lpstr>XDO_?NOVAL?190?</vt:lpstr>
      <vt:lpstr>XDO_?NOVAL?191?</vt:lpstr>
      <vt:lpstr>XDO_?NOVAL?192?</vt:lpstr>
      <vt:lpstr>XDO_?NOVAL?193?</vt:lpstr>
      <vt:lpstr>XDO_?NOVAL?194?</vt:lpstr>
      <vt:lpstr>XDO_?NOVAL?195?</vt:lpstr>
      <vt:lpstr>XDO_?NOVAL?196?</vt:lpstr>
      <vt:lpstr>XDO_?NOVAL?197?</vt:lpstr>
      <vt:lpstr>XDO_?NOVAL?198?</vt:lpstr>
      <vt:lpstr>XDO_?NOVAL?199?</vt:lpstr>
      <vt:lpstr>XDO_?NOVAL?200?</vt:lpstr>
      <vt:lpstr>XDO_?NOVAL?201?</vt:lpstr>
      <vt:lpstr>XDO_?NOVAL?202?</vt:lpstr>
      <vt:lpstr>XDO_?NOVAL?203?</vt:lpstr>
      <vt:lpstr>XDO_?NOVAL?204?</vt:lpstr>
      <vt:lpstr>XDO_?NOVAL?205?</vt:lpstr>
      <vt:lpstr>XDO_?NOVAL?206?</vt:lpstr>
      <vt:lpstr>XDO_?NOVAL?207?</vt:lpstr>
      <vt:lpstr>XDO_?NOVAL?208?</vt:lpstr>
      <vt:lpstr>XDO_?NOVAL?209?</vt:lpstr>
      <vt:lpstr>XDO_?NOVAL?210?</vt:lpstr>
      <vt:lpstr>XDO_?NOVAL?211?</vt:lpstr>
      <vt:lpstr>XDO_?NOVAL?212?</vt:lpstr>
      <vt:lpstr>XDO_?NOVAL?213?</vt:lpstr>
      <vt:lpstr>XDO_?NOVAL?214?</vt:lpstr>
      <vt:lpstr>XDO_?NOVAL?215?</vt:lpstr>
      <vt:lpstr>XDO_?NOVAL?216?</vt:lpstr>
      <vt:lpstr>XDO_?NOVAL?217?</vt:lpstr>
      <vt:lpstr>XDO_?NOVAL?218?</vt:lpstr>
      <vt:lpstr>XDO_?NOVAL?219?</vt:lpstr>
      <vt:lpstr>XDO_?NOVAL?220?</vt:lpstr>
      <vt:lpstr>XDO_?NOVAL?221?</vt:lpstr>
      <vt:lpstr>XDO_?NOVAL?222?</vt:lpstr>
      <vt:lpstr>XDO_?NOVAL?223?</vt:lpstr>
      <vt:lpstr>XDO_?NOVAL?224?</vt:lpstr>
      <vt:lpstr>XDO_?NOVAL?225?</vt:lpstr>
      <vt:lpstr>XDO_?NOVAL?226?</vt:lpstr>
      <vt:lpstr>XDO_?NOVAL?227?</vt:lpstr>
      <vt:lpstr>XDO_?NOVAL?228?</vt:lpstr>
      <vt:lpstr>XDO_?NOVAL?229?</vt:lpstr>
      <vt:lpstr>XDO_?NOVAL?230?</vt:lpstr>
      <vt:lpstr>XDO_?NOVAL?231?</vt:lpstr>
      <vt:lpstr>XDO_?NOVAL?232?</vt:lpstr>
      <vt:lpstr>XDO_?NOVAL?233?</vt:lpstr>
      <vt:lpstr>XDO_?NOVAL?234?</vt:lpstr>
      <vt:lpstr>XDO_?NOVAL?235?</vt:lpstr>
      <vt:lpstr>XDO_?NOVAL?236?</vt:lpstr>
      <vt:lpstr>XDO_?NOVAL?237?</vt:lpstr>
      <vt:lpstr>XDO_?NOVAL?238?</vt:lpstr>
      <vt:lpstr>XDO_?NOVAL?239?</vt:lpstr>
      <vt:lpstr>XDO_?NOVAL?240?</vt:lpstr>
      <vt:lpstr>XDO_?NOVAL?241?</vt:lpstr>
      <vt:lpstr>XDO_?NOVAL?242?</vt:lpstr>
      <vt:lpstr>XDO_?NOVAL?243?</vt:lpstr>
      <vt:lpstr>XDO_?NOVAL?244?</vt:lpstr>
      <vt:lpstr>XDO_?NOVAL?245?</vt:lpstr>
      <vt:lpstr>XDO_?NOVAL?246?</vt:lpstr>
      <vt:lpstr>XDO_?NOVAL?247?</vt:lpstr>
      <vt:lpstr>XDO_?NOVAL?248?</vt:lpstr>
      <vt:lpstr>XDO_?NOVAL?249?</vt:lpstr>
      <vt:lpstr>XDO_?NOVAL?250?</vt:lpstr>
      <vt:lpstr>XDO_?NOVAL?251?</vt:lpstr>
      <vt:lpstr>XDO_?NOVAL?252?</vt:lpstr>
      <vt:lpstr>XDO_?NOVAL?253?</vt:lpstr>
      <vt:lpstr>XDO_?NOVAL?254?</vt:lpstr>
      <vt:lpstr>XDO_?NOVAL?255?</vt:lpstr>
      <vt:lpstr>XDO_?NOVAL?256?</vt:lpstr>
      <vt:lpstr>XDO_?NOVAL?257?</vt:lpstr>
      <vt:lpstr>XDO_?NOVAL?258?</vt:lpstr>
      <vt:lpstr>XDO_?NOVAL?259?</vt:lpstr>
      <vt:lpstr>XDO_?NOVAL?260?</vt:lpstr>
      <vt:lpstr>XDO_?NOVAL?261?</vt:lpstr>
      <vt:lpstr>XDO_?NOVAL?262?</vt:lpstr>
      <vt:lpstr>XDO_?NOVAL?263?</vt:lpstr>
      <vt:lpstr>XDO_?NOVAL?264?</vt:lpstr>
      <vt:lpstr>XDO_?NOVAL?265?</vt:lpstr>
      <vt:lpstr>XDO_?NOVAL?266?</vt:lpstr>
      <vt:lpstr>XDO_?NOVAL?267?</vt:lpstr>
      <vt:lpstr>XDO_?NOVAL?268?</vt:lpstr>
      <vt:lpstr>XDO_?NOVAL?269?</vt:lpstr>
      <vt:lpstr>XDO_?NOVAL?270?</vt:lpstr>
      <vt:lpstr>XDO_?NOVAL?271?</vt:lpstr>
      <vt:lpstr>XDO_?NOVAL?272?</vt:lpstr>
      <vt:lpstr>XDO_?NOVAL?273?</vt:lpstr>
      <vt:lpstr>XDO_?NOVAL?274?</vt:lpstr>
      <vt:lpstr>XDO_?NOVAL?275?</vt:lpstr>
      <vt:lpstr>XDO_?NOVAL?276?</vt:lpstr>
      <vt:lpstr>XDO_?NOVAL?277?</vt:lpstr>
      <vt:lpstr>XDO_?NOVAL?278?</vt:lpstr>
      <vt:lpstr>XDO_?NOVAL?279?</vt:lpstr>
      <vt:lpstr>XDO_?NOVAL?280?</vt:lpstr>
      <vt:lpstr>XDO_?NOVAL?281?</vt:lpstr>
      <vt:lpstr>XDO_?NOVAL?282?</vt:lpstr>
      <vt:lpstr>XDO_?NOVAL?283?</vt:lpstr>
      <vt:lpstr>XDO_?NOVAL?284?</vt:lpstr>
      <vt:lpstr>XDO_?NOVAL?285?</vt:lpstr>
      <vt:lpstr>XDO_?NOVAL?286?</vt:lpstr>
      <vt:lpstr>XDO_?NOVAL?287?</vt:lpstr>
      <vt:lpstr>XDO_?NOVAL?288?</vt:lpstr>
      <vt:lpstr>XDO_?NOVAL?289?</vt:lpstr>
      <vt:lpstr>XDO_?NOVAL?290?</vt:lpstr>
      <vt:lpstr>XDO_?NOVAL?291?</vt:lpstr>
      <vt:lpstr>XDO_?NOVAL?292?</vt:lpstr>
      <vt:lpstr>XDO_?NOVAL?293?</vt:lpstr>
      <vt:lpstr>XDO_?NOVAL?294?</vt:lpstr>
      <vt:lpstr>XDO_?NOVAL?295?</vt:lpstr>
      <vt:lpstr>XDO_?NOVAL?296?</vt:lpstr>
      <vt:lpstr>XDO_?NOVAL?297?</vt:lpstr>
      <vt:lpstr>XDO_?NOVAL?298?</vt:lpstr>
      <vt:lpstr>XDO_?NOVAL?299?</vt:lpstr>
      <vt:lpstr>XDO_?NOVAL?300?</vt:lpstr>
      <vt:lpstr>XDO_?NOVAL?301?</vt:lpstr>
      <vt:lpstr>XDO_?NOVAL?302?</vt:lpstr>
      <vt:lpstr>XDO_?NOVAL?303?</vt:lpstr>
      <vt:lpstr>XDO_?NOVAL?304?</vt:lpstr>
      <vt:lpstr>XDO_?NOVAL?305?</vt:lpstr>
      <vt:lpstr>XDO_?NOVAL?306?</vt:lpstr>
      <vt:lpstr>XDO_?NOVAL?307?</vt:lpstr>
      <vt:lpstr>XDO_?NOVAL?308?</vt:lpstr>
      <vt:lpstr>XDO_?NOVAL?309?</vt:lpstr>
      <vt:lpstr>XDO_?NOVAL?310?</vt:lpstr>
      <vt:lpstr>XDO_?NOVAL?311?</vt:lpstr>
      <vt:lpstr>XDO_?NOVAL?312?</vt:lpstr>
      <vt:lpstr>XDO_?NOVAL?313?</vt:lpstr>
      <vt:lpstr>XDO_?NOVAL?314?</vt:lpstr>
      <vt:lpstr>XDO_?NOVAL?315?</vt:lpstr>
      <vt:lpstr>XDO_?NOVAL?316?</vt:lpstr>
      <vt:lpstr>XDO_?NOVAL?317?</vt:lpstr>
      <vt:lpstr>XDO_?NOVAL?318?</vt:lpstr>
      <vt:lpstr>XDO_?NOVAL?319?</vt:lpstr>
      <vt:lpstr>XDO_?NOVAL?320?</vt:lpstr>
      <vt:lpstr>XDO_?NOVAL?321?</vt:lpstr>
      <vt:lpstr>XDO_?NOVAL?322?</vt:lpstr>
      <vt:lpstr>XDO_?NOVAL?323?</vt:lpstr>
      <vt:lpstr>XDO_?NOVAL?324?</vt:lpstr>
      <vt:lpstr>XDO_?NOVAL?325?</vt:lpstr>
      <vt:lpstr>XDO_?NOVAL?326?</vt:lpstr>
      <vt:lpstr>XDO_?NOVAL?327?</vt:lpstr>
      <vt:lpstr>XDO_?NOVAL?328?</vt:lpstr>
      <vt:lpstr>XDO_?NOVAL?329?</vt:lpstr>
      <vt:lpstr>XDO_?NOVAL?33?</vt:lpstr>
      <vt:lpstr>XDO_?NOVAL?330?</vt:lpstr>
      <vt:lpstr>XDO_?NOVAL?331?</vt:lpstr>
      <vt:lpstr>XDO_?NOVAL?332?</vt:lpstr>
      <vt:lpstr>XDO_?NOVAL?333?</vt:lpstr>
      <vt:lpstr>XDO_?NOVAL?334?</vt:lpstr>
      <vt:lpstr>XDO_?NOVAL?335?</vt:lpstr>
      <vt:lpstr>XDO_?NOVAL?336?</vt:lpstr>
      <vt:lpstr>XDO_?NOVAL?337?</vt:lpstr>
      <vt:lpstr>XDO_?NOVAL?338?</vt:lpstr>
      <vt:lpstr>XDO_?NOVAL?339?</vt:lpstr>
      <vt:lpstr>XDO_?NOVAL?34?</vt:lpstr>
      <vt:lpstr>XDO_?NOVAL?340?</vt:lpstr>
      <vt:lpstr>XDO_?NOVAL?341?</vt:lpstr>
      <vt:lpstr>XDO_?NOVAL?342?</vt:lpstr>
      <vt:lpstr>XDO_?NOVAL?343?</vt:lpstr>
      <vt:lpstr>XDO_?NOVAL?344?</vt:lpstr>
      <vt:lpstr>XDO_?NOVAL?345?</vt:lpstr>
      <vt:lpstr>XDO_?NOVAL?346?</vt:lpstr>
      <vt:lpstr>XDO_?NOVAL?347?</vt:lpstr>
      <vt:lpstr>XDO_?NOVAL?348?</vt:lpstr>
      <vt:lpstr>XDO_?NOVAL?349?</vt:lpstr>
      <vt:lpstr>XDO_?NOVAL?35?</vt:lpstr>
      <vt:lpstr>XDO_?NOVAL?350?</vt:lpstr>
      <vt:lpstr>XDO_?NOVAL?351?</vt:lpstr>
      <vt:lpstr>XDO_?NOVAL?352?</vt:lpstr>
      <vt:lpstr>XDO_?NOVAL?353?</vt:lpstr>
      <vt:lpstr>XDO_?NOVAL?354?</vt:lpstr>
      <vt:lpstr>XDO_?NOVAL?355?</vt:lpstr>
      <vt:lpstr>XDO_?NOVAL?356?</vt:lpstr>
      <vt:lpstr>XDO_?NOVAL?357?</vt:lpstr>
      <vt:lpstr>XDO_?NOVAL?358?</vt:lpstr>
      <vt:lpstr>XDO_?NOVAL?359?</vt:lpstr>
      <vt:lpstr>XDO_?NOVAL?36?</vt:lpstr>
      <vt:lpstr>XDO_?NOVAL?360?</vt:lpstr>
      <vt:lpstr>XDO_?NOVAL?361?</vt:lpstr>
      <vt:lpstr>XDO_?NOVAL?362?</vt:lpstr>
      <vt:lpstr>XDO_?NOVAL?363?</vt:lpstr>
      <vt:lpstr>XDO_?NOVAL?364?</vt:lpstr>
      <vt:lpstr>XDO_?NOVAL?365?</vt:lpstr>
      <vt:lpstr>XDO_?NOVAL?366?</vt:lpstr>
      <vt:lpstr>XDO_?NOVAL?367?</vt:lpstr>
      <vt:lpstr>XDO_?NOVAL?368?</vt:lpstr>
      <vt:lpstr>XDO_?NOVAL?369?</vt:lpstr>
      <vt:lpstr>XDO_?NOVAL?37?</vt:lpstr>
      <vt:lpstr>XDO_?NOVAL?370?</vt:lpstr>
      <vt:lpstr>XDO_?NOVAL?371?</vt:lpstr>
      <vt:lpstr>XDO_?NOVAL?372?</vt:lpstr>
      <vt:lpstr>XDO_?NOVAL?373?</vt:lpstr>
      <vt:lpstr>XDO_?NOVAL?374?</vt:lpstr>
      <vt:lpstr>XDO_?NOVAL?375?</vt:lpstr>
      <vt:lpstr>XDO_?NOVAL?376?</vt:lpstr>
      <vt:lpstr>XDO_?NOVAL?377?</vt:lpstr>
      <vt:lpstr>XDO_?NOVAL?378?</vt:lpstr>
      <vt:lpstr>XDO_?NOVAL?379?</vt:lpstr>
      <vt:lpstr>XDO_?NOVAL?38?</vt:lpstr>
      <vt:lpstr>XDO_?NOVAL?380?</vt:lpstr>
      <vt:lpstr>XDO_?NOVAL?381?</vt:lpstr>
      <vt:lpstr>XDO_?NOVAL?382?</vt:lpstr>
      <vt:lpstr>XDO_?NOVAL?383?</vt:lpstr>
      <vt:lpstr>XDO_?NOVAL?384?</vt:lpstr>
      <vt:lpstr>XDO_?NOVAL?385?</vt:lpstr>
      <vt:lpstr>XDO_?NOVAL?386?</vt:lpstr>
      <vt:lpstr>XDO_?NOVAL?387?</vt:lpstr>
      <vt:lpstr>XDO_?NOVAL?388?</vt:lpstr>
      <vt:lpstr>XDO_?NOVAL?389?</vt:lpstr>
      <vt:lpstr>XDO_?NOVAL?39?</vt:lpstr>
      <vt:lpstr>XDO_?NOVAL?390?</vt:lpstr>
      <vt:lpstr>XDO_?NOVAL?391?</vt:lpstr>
      <vt:lpstr>XDO_?NOVAL?392?</vt:lpstr>
      <vt:lpstr>XDO_?NOVAL?393?</vt:lpstr>
      <vt:lpstr>XDO_?NOVAL?394?</vt:lpstr>
      <vt:lpstr>XDO_?NOVAL?395?</vt:lpstr>
      <vt:lpstr>XDO_?NOVAL?396?</vt:lpstr>
      <vt:lpstr>XDO_?NOVAL?397?</vt:lpstr>
      <vt:lpstr>XDO_?NOVAL?398?</vt:lpstr>
      <vt:lpstr>XDO_?NOVAL?399?</vt:lpstr>
      <vt:lpstr>XDO_?NOVAL?400?</vt:lpstr>
      <vt:lpstr>XDO_?NOVAL?401?</vt:lpstr>
      <vt:lpstr>XDO_?NOVAL?402?</vt:lpstr>
      <vt:lpstr>XDO_?NOVAL?403?</vt:lpstr>
      <vt:lpstr>XDO_?NOVAL?404?</vt:lpstr>
      <vt:lpstr>XDO_?NOVAL?405?</vt:lpstr>
      <vt:lpstr>XDO_?NOVAL?406?</vt:lpstr>
      <vt:lpstr>XDO_?NOVAL?407?</vt:lpstr>
      <vt:lpstr>XDO_?NOVAL?408?</vt:lpstr>
      <vt:lpstr>XDO_?NOVAL?409?</vt:lpstr>
      <vt:lpstr>XDO_?NOVAL?410?</vt:lpstr>
      <vt:lpstr>XDO_?NOVAL?411?</vt:lpstr>
      <vt:lpstr>XDO_?NOVAL?412?</vt:lpstr>
      <vt:lpstr>XDO_?NOVAL?413?</vt:lpstr>
      <vt:lpstr>XDO_?NOVAL?414?</vt:lpstr>
      <vt:lpstr>XDO_?NOVAL?415?</vt:lpstr>
      <vt:lpstr>XDO_?NOVAL?416?</vt:lpstr>
      <vt:lpstr>XDO_?NOVAL?417?</vt:lpstr>
      <vt:lpstr>XDO_?NOVAL?418?</vt:lpstr>
      <vt:lpstr>XDO_?NOVAL?419?</vt:lpstr>
      <vt:lpstr>XDO_?NOVAL?420?</vt:lpstr>
      <vt:lpstr>XDO_?NOVAL?421?</vt:lpstr>
      <vt:lpstr>XDO_?NOVAL?422?</vt:lpstr>
      <vt:lpstr>XDO_?NOVAL?423?</vt:lpstr>
      <vt:lpstr>XDO_?NOVAL?424?</vt:lpstr>
      <vt:lpstr>XDO_?NOVAL?425?</vt:lpstr>
      <vt:lpstr>XDO_?NOVAL?426?</vt:lpstr>
      <vt:lpstr>XDO_?NOVAL?427?</vt:lpstr>
      <vt:lpstr>XDO_?NOVAL?428?</vt:lpstr>
      <vt:lpstr>XDO_?NOVAL?429?</vt:lpstr>
      <vt:lpstr>XDO_?NOVAL?430?</vt:lpstr>
      <vt:lpstr>XDO_?NOVAL?431?</vt:lpstr>
      <vt:lpstr>XDO_?NOVAL?432?</vt:lpstr>
      <vt:lpstr>XDO_?NOVAL?433?</vt:lpstr>
      <vt:lpstr>XDO_?NOVAL?434?</vt:lpstr>
      <vt:lpstr>XDO_?NOVAL?435?</vt:lpstr>
      <vt:lpstr>XDO_?NOVAL?436?</vt:lpstr>
      <vt:lpstr>XDO_?NOVAL?437?</vt:lpstr>
      <vt:lpstr>XDO_?NOVAL?438?</vt:lpstr>
      <vt:lpstr>XDO_?NOVAL?439?</vt:lpstr>
      <vt:lpstr>XDO_?NOVAL?440?</vt:lpstr>
      <vt:lpstr>XDO_?NOVAL?441?</vt:lpstr>
      <vt:lpstr>XDO_?NOVAL?442?</vt:lpstr>
      <vt:lpstr>XDO_?NOVAL?443?</vt:lpstr>
      <vt:lpstr>XDO_?NOVAL?444?</vt:lpstr>
      <vt:lpstr>XDO_?NOVAL?445?</vt:lpstr>
      <vt:lpstr>XDO_?NOVAL?446?</vt:lpstr>
      <vt:lpstr>XDO_?NOVAL?447?</vt:lpstr>
      <vt:lpstr>XDO_?NOVAL?448?</vt:lpstr>
      <vt:lpstr>XDO_?NOVAL?449?</vt:lpstr>
      <vt:lpstr>XDO_?NOVAL?450?</vt:lpstr>
      <vt:lpstr>XDO_?NOVAL?451?</vt:lpstr>
      <vt:lpstr>XDO_?NOVAL?452?</vt:lpstr>
      <vt:lpstr>XDO_?NOVAL?453?</vt:lpstr>
      <vt:lpstr>XDO_?NOVAL?454?</vt:lpstr>
      <vt:lpstr>XDO_?NOVAL?455?</vt:lpstr>
      <vt:lpstr>XDO_?NOVAL?456?</vt:lpstr>
      <vt:lpstr>XDO_?NOVAL?457?</vt:lpstr>
      <vt:lpstr>XDO_?NOVAL?458?</vt:lpstr>
      <vt:lpstr>XDO_?NOVAL?459?</vt:lpstr>
      <vt:lpstr>XDO_?NOVAL?46?</vt:lpstr>
      <vt:lpstr>XDO_?NOVAL?460?</vt:lpstr>
      <vt:lpstr>XDO_?NOVAL?461?</vt:lpstr>
      <vt:lpstr>XDO_?NOVAL?462?</vt:lpstr>
      <vt:lpstr>XDO_?NOVAL?463?</vt:lpstr>
      <vt:lpstr>XDO_?NOVAL?464?</vt:lpstr>
      <vt:lpstr>XDO_?NOVAL?465?</vt:lpstr>
      <vt:lpstr>XDO_?NOVAL?466?</vt:lpstr>
      <vt:lpstr>XDO_?NOVAL?467?</vt:lpstr>
      <vt:lpstr>XDO_?NOVAL?468?</vt:lpstr>
      <vt:lpstr>XDO_?NOVAL?469?</vt:lpstr>
      <vt:lpstr>XDO_?NOVAL?47?</vt:lpstr>
      <vt:lpstr>XDO_?NOVAL?470?</vt:lpstr>
      <vt:lpstr>XDO_?NOVAL?471?</vt:lpstr>
      <vt:lpstr>XDO_?NOVAL?472?</vt:lpstr>
      <vt:lpstr>XDO_?NOVAL?473?</vt:lpstr>
      <vt:lpstr>XDO_?NOVAL?474?</vt:lpstr>
      <vt:lpstr>XDO_?NOVAL?475?</vt:lpstr>
      <vt:lpstr>XDO_?NOVAL?476?</vt:lpstr>
      <vt:lpstr>XDO_?NOVAL?477?</vt:lpstr>
      <vt:lpstr>XDO_?NOVAL?478?</vt:lpstr>
      <vt:lpstr>XDO_?NOVAL?479?</vt:lpstr>
      <vt:lpstr>XDO_?NOVAL?48?</vt:lpstr>
      <vt:lpstr>XDO_?NOVAL?480?</vt:lpstr>
      <vt:lpstr>XDO_?NOVAL?481?</vt:lpstr>
      <vt:lpstr>XDO_?NOVAL?482?</vt:lpstr>
      <vt:lpstr>XDO_?NOVAL?483?</vt:lpstr>
      <vt:lpstr>XDO_?NOVAL?484?</vt:lpstr>
      <vt:lpstr>XDO_?NOVAL?485?</vt:lpstr>
      <vt:lpstr>XDO_?NOVAL?486?</vt:lpstr>
      <vt:lpstr>XDO_?NOVAL?487?</vt:lpstr>
      <vt:lpstr>XDO_?NOVAL?488?</vt:lpstr>
      <vt:lpstr>XDO_?NOVAL?489?</vt:lpstr>
      <vt:lpstr>XDO_?NOVAL?49?</vt:lpstr>
      <vt:lpstr>XDO_?NOVAL?490?</vt:lpstr>
      <vt:lpstr>XDO_?NOVAL?491?</vt:lpstr>
      <vt:lpstr>XDO_?NOVAL?492?</vt:lpstr>
      <vt:lpstr>XDO_?NOVAL?493?</vt:lpstr>
      <vt:lpstr>XDO_?NOVAL?494?</vt:lpstr>
      <vt:lpstr>XDO_?NOVAL?495?</vt:lpstr>
      <vt:lpstr>XDO_?NOVAL?496?</vt:lpstr>
      <vt:lpstr>XDO_?NOVAL?497?</vt:lpstr>
      <vt:lpstr>XDO_?NOVAL?498?</vt:lpstr>
      <vt:lpstr>XDO_?NOVAL?499?</vt:lpstr>
      <vt:lpstr>XDO_?NOVAL?500?</vt:lpstr>
      <vt:lpstr>XDO_?NOVAL?501?</vt:lpstr>
      <vt:lpstr>XDO_?NOVAL?502?</vt:lpstr>
      <vt:lpstr>XDO_?NOVAL?503?</vt:lpstr>
      <vt:lpstr>XDO_?NOVAL?504?</vt:lpstr>
      <vt:lpstr>XDO_?NOVAL?505?</vt:lpstr>
      <vt:lpstr>XDO_?NOVAL?506?</vt:lpstr>
      <vt:lpstr>XDO_?NOVAL?507?</vt:lpstr>
      <vt:lpstr>XDO_?NOVAL?508?</vt:lpstr>
      <vt:lpstr>XDO_?NOVAL?509?</vt:lpstr>
      <vt:lpstr>XDO_?NOVAL?510?</vt:lpstr>
      <vt:lpstr>XDO_?NOVAL?511?</vt:lpstr>
      <vt:lpstr>XDO_?NOVAL?512?</vt:lpstr>
      <vt:lpstr>XDO_?NOVAL?513?</vt:lpstr>
      <vt:lpstr>XDO_?NOVAL?514?</vt:lpstr>
      <vt:lpstr>XDO_?NOVAL?515?</vt:lpstr>
      <vt:lpstr>XDO_?NOVAL?516?</vt:lpstr>
      <vt:lpstr>XDO_?NOVAL?517?</vt:lpstr>
      <vt:lpstr>XDO_?NOVAL?518?</vt:lpstr>
      <vt:lpstr>XDO_?NOVAL?519?</vt:lpstr>
      <vt:lpstr>XDO_?NOVAL?520?</vt:lpstr>
      <vt:lpstr>XDO_?NOVAL?521?</vt:lpstr>
      <vt:lpstr>XDO_?NOVAL?522?</vt:lpstr>
      <vt:lpstr>XDO_?NOVAL?523?</vt:lpstr>
      <vt:lpstr>XDO_?NOVAL?524?</vt:lpstr>
      <vt:lpstr>XDO_?NOVAL?525?</vt:lpstr>
      <vt:lpstr>XDO_?NOVAL?526?</vt:lpstr>
      <vt:lpstr>XDO_?NOVAL?527?</vt:lpstr>
      <vt:lpstr>XDO_?NOVAL?528?</vt:lpstr>
      <vt:lpstr>XDO_?NOVAL?529?</vt:lpstr>
      <vt:lpstr>XDO_?NOVAL?530?</vt:lpstr>
      <vt:lpstr>XDO_?NOVAL?531?</vt:lpstr>
      <vt:lpstr>XDO_?NOVAL?532?</vt:lpstr>
      <vt:lpstr>XDO_?NOVAL?533?</vt:lpstr>
      <vt:lpstr>XDO_?NOVAL?534?</vt:lpstr>
      <vt:lpstr>XDO_?NOVAL?535?</vt:lpstr>
      <vt:lpstr>XDO_?NOVAL?536?</vt:lpstr>
      <vt:lpstr>XDO_?NOVAL?537?</vt:lpstr>
      <vt:lpstr>XDO_?NOVAL?538?</vt:lpstr>
      <vt:lpstr>XDO_?NOVAL?539?</vt:lpstr>
      <vt:lpstr>XDO_?NOVAL?540?</vt:lpstr>
      <vt:lpstr>XDO_?NOVAL?541?</vt:lpstr>
      <vt:lpstr>XDO_?NOVAL?542?</vt:lpstr>
      <vt:lpstr>XDO_?NOVAL?543?</vt:lpstr>
      <vt:lpstr>XDO_?NOVAL?544?</vt:lpstr>
      <vt:lpstr>XDO_?NOVAL?545?</vt:lpstr>
      <vt:lpstr>XDO_?NOVAL?546?</vt:lpstr>
      <vt:lpstr>XDO_?NOVAL?547?</vt:lpstr>
      <vt:lpstr>XDO_?NOVAL?548?</vt:lpstr>
      <vt:lpstr>XDO_?NOVAL?549?</vt:lpstr>
      <vt:lpstr>XDO_?NOVAL?55?</vt:lpstr>
      <vt:lpstr>XDO_?NOVAL?550?</vt:lpstr>
      <vt:lpstr>XDO_?NOVAL?551?</vt:lpstr>
      <vt:lpstr>XDO_?NOVAL?552?</vt:lpstr>
      <vt:lpstr>XDO_?NOVAL?553?</vt:lpstr>
      <vt:lpstr>XDO_?NOVAL?554?</vt:lpstr>
      <vt:lpstr>XDO_?NOVAL?555?</vt:lpstr>
      <vt:lpstr>XDO_?NOVAL?556?</vt:lpstr>
      <vt:lpstr>XDO_?NOVAL?557?</vt:lpstr>
      <vt:lpstr>XDO_?NOVAL?558?</vt:lpstr>
      <vt:lpstr>XDO_?NOVAL?559?</vt:lpstr>
      <vt:lpstr>XDO_?NOVAL?56?</vt:lpstr>
      <vt:lpstr>XDO_?NOVAL?560?</vt:lpstr>
      <vt:lpstr>XDO_?NOVAL?561?</vt:lpstr>
      <vt:lpstr>XDO_?NOVAL?562?</vt:lpstr>
      <vt:lpstr>XDO_?NOVAL?563?</vt:lpstr>
      <vt:lpstr>XDO_?NOVAL?564?</vt:lpstr>
      <vt:lpstr>XDO_?NOVAL?565?</vt:lpstr>
      <vt:lpstr>XDO_?NOVAL?566?</vt:lpstr>
      <vt:lpstr>XDO_?NOVAL?567?</vt:lpstr>
      <vt:lpstr>XDO_?NOVAL?568?</vt:lpstr>
      <vt:lpstr>XDO_?NOVAL?569?</vt:lpstr>
      <vt:lpstr>XDO_?NOVAL?57?</vt:lpstr>
      <vt:lpstr>XDO_?NOVAL?570?</vt:lpstr>
      <vt:lpstr>XDO_?NOVAL?571?</vt:lpstr>
      <vt:lpstr>XDO_?NOVAL?572?</vt:lpstr>
      <vt:lpstr>XDO_?NOVAL?573?</vt:lpstr>
      <vt:lpstr>XDO_?NOVAL?574?</vt:lpstr>
      <vt:lpstr>XDO_?NOVAL?575?</vt:lpstr>
      <vt:lpstr>XDO_?NOVAL?576?</vt:lpstr>
      <vt:lpstr>XDO_?NOVAL?577?</vt:lpstr>
      <vt:lpstr>XDO_?NOVAL?578?</vt:lpstr>
      <vt:lpstr>XDO_?NOVAL?579?</vt:lpstr>
      <vt:lpstr>XDO_?NOVAL?58?</vt:lpstr>
      <vt:lpstr>XDO_?NOVAL?580?</vt:lpstr>
      <vt:lpstr>XDO_?NOVAL?581?</vt:lpstr>
      <vt:lpstr>XDO_?NOVAL?582?</vt:lpstr>
      <vt:lpstr>XDO_?NOVAL?583?</vt:lpstr>
      <vt:lpstr>XDO_?NOVAL?584?</vt:lpstr>
      <vt:lpstr>XDO_?NOVAL?585?</vt:lpstr>
      <vt:lpstr>XDO_?NOVAL?586?</vt:lpstr>
      <vt:lpstr>XDO_?NOVAL?587?</vt:lpstr>
      <vt:lpstr>XDO_?NOVAL?588?</vt:lpstr>
      <vt:lpstr>XDO_?NOVAL?589?</vt:lpstr>
      <vt:lpstr>XDO_?NOVAL?59?</vt:lpstr>
      <vt:lpstr>XDO_?NOVAL?590?</vt:lpstr>
      <vt:lpstr>XDO_?NOVAL?591?</vt:lpstr>
      <vt:lpstr>XDO_?NOVAL?592?</vt:lpstr>
      <vt:lpstr>XDO_?NOVAL?593?</vt:lpstr>
      <vt:lpstr>XDO_?NOVAL?594?</vt:lpstr>
      <vt:lpstr>XDO_?NOVAL?595?</vt:lpstr>
      <vt:lpstr>XDO_?NOVAL?596?</vt:lpstr>
      <vt:lpstr>XDO_?NOVAL?597?</vt:lpstr>
      <vt:lpstr>XDO_?NOVAL?598?</vt:lpstr>
      <vt:lpstr>XDO_?NOVAL?599?</vt:lpstr>
      <vt:lpstr>XDO_?NOVAL?60?</vt:lpstr>
      <vt:lpstr>XDO_?NOVAL?600?</vt:lpstr>
      <vt:lpstr>XDO_?NOVAL?601?</vt:lpstr>
      <vt:lpstr>XDO_?NOVAL?602?</vt:lpstr>
      <vt:lpstr>XDO_?NOVAL?603?</vt:lpstr>
      <vt:lpstr>XDO_?NOVAL?604?</vt:lpstr>
      <vt:lpstr>XDO_?NOVAL?605?</vt:lpstr>
      <vt:lpstr>XDO_?NOVAL?606?</vt:lpstr>
      <vt:lpstr>XDO_?NOVAL?61?</vt:lpstr>
      <vt:lpstr>XDO_?NOVAL?62?</vt:lpstr>
      <vt:lpstr>XDO_?NOVAL?63?</vt:lpstr>
      <vt:lpstr>XDO_?NOVAL?64?</vt:lpstr>
      <vt:lpstr>XDO_?NOVAL?72?</vt:lpstr>
      <vt:lpstr>XDO_?NOVAL?73?</vt:lpstr>
      <vt:lpstr>XDO_?NOVAL?74?</vt:lpstr>
      <vt:lpstr>XDO_?NOVAL?75?</vt:lpstr>
      <vt:lpstr>XDO_?NOVAL?76?</vt:lpstr>
      <vt:lpstr>XDO_?NOVAL?81?</vt:lpstr>
      <vt:lpstr>XDO_?NOVAL?82?</vt:lpstr>
      <vt:lpstr>XDO_?NOVAL?83?</vt:lpstr>
      <vt:lpstr>XDO_?NOVAL?84?</vt:lpstr>
      <vt:lpstr>XDO_?NOVAL?85?</vt:lpstr>
      <vt:lpstr>XDO_?NOVAL?86?</vt:lpstr>
      <vt:lpstr>XDO_?NOVAL?87?</vt:lpstr>
      <vt:lpstr>XDO_?NOVAL?88?</vt:lpstr>
      <vt:lpstr>XDO_?NOVAL?89?</vt:lpstr>
      <vt:lpstr>XDO_?NOVAL?90?</vt:lpstr>
      <vt:lpstr>XDO_?NOVAL?91?</vt:lpstr>
      <vt:lpstr>XDO_?NOVAL?92?</vt:lpstr>
      <vt:lpstr>XDO_?NOVAL?93?</vt:lpstr>
      <vt:lpstr>XDO_?NOVAL?94?</vt:lpstr>
      <vt:lpstr>XDO_?NOVAL?95?</vt:lpstr>
      <vt:lpstr>XDO_?NOVAL?96?</vt:lpstr>
      <vt:lpstr>XDO_?NOVAL?97?</vt:lpstr>
      <vt:lpstr>XDO_?NOVAL?98?</vt:lpstr>
      <vt:lpstr>XDO_?NOVAL?99?</vt:lpstr>
      <vt:lpstr>XDO_?NPTF?100?</vt:lpstr>
      <vt:lpstr>XDO_?NPTF?101?</vt:lpstr>
      <vt:lpstr>XDO_?NPTF?102?</vt:lpstr>
      <vt:lpstr>XDO_?NPTF?103?</vt:lpstr>
      <vt:lpstr>XDO_?NPTF?104?</vt:lpstr>
      <vt:lpstr>XDO_?NPTF?105?</vt:lpstr>
      <vt:lpstr>XDO_?NPTF?106?</vt:lpstr>
      <vt:lpstr>XDO_?NPTF?107?</vt:lpstr>
      <vt:lpstr>XDO_?NPTF?108?</vt:lpstr>
      <vt:lpstr>XDO_?NPTF?109?</vt:lpstr>
      <vt:lpstr>XDO_?NPTF?110?</vt:lpstr>
      <vt:lpstr>XDO_?NPTF?111?</vt:lpstr>
      <vt:lpstr>XDO_?NPTF?112?</vt:lpstr>
      <vt:lpstr>XDO_?NPTF?113?</vt:lpstr>
      <vt:lpstr>XDO_?NPTF?114?</vt:lpstr>
      <vt:lpstr>XDO_?NPTF?115?</vt:lpstr>
      <vt:lpstr>XDO_?NPTF?116?</vt:lpstr>
      <vt:lpstr>XDO_?NPTF?117?</vt:lpstr>
      <vt:lpstr>XDO_?NPTF?118?</vt:lpstr>
      <vt:lpstr>XDO_?NPTF?119?</vt:lpstr>
      <vt:lpstr>XDO_?NPTF?120?</vt:lpstr>
      <vt:lpstr>XDO_?NPTF?121?</vt:lpstr>
      <vt:lpstr>XDO_?NPTF?122?</vt:lpstr>
      <vt:lpstr>XDO_?NPTF?123?</vt:lpstr>
      <vt:lpstr>XDO_?NPTF?124?</vt:lpstr>
      <vt:lpstr>XDO_?NPTF?125?</vt:lpstr>
      <vt:lpstr>XDO_?NPTF?126?</vt:lpstr>
      <vt:lpstr>XDO_?NPTF?127?</vt:lpstr>
      <vt:lpstr>XDO_?NPTF?128?</vt:lpstr>
      <vt:lpstr>XDO_?NPTF?129?</vt:lpstr>
      <vt:lpstr>XDO_?NPTF?13?</vt:lpstr>
      <vt:lpstr>XDO_?NPTF?130?</vt:lpstr>
      <vt:lpstr>XDO_?NPTF?131?</vt:lpstr>
      <vt:lpstr>XDO_?NPTF?132?</vt:lpstr>
      <vt:lpstr>XDO_?NPTF?133?</vt:lpstr>
      <vt:lpstr>XDO_?NPTF?134?</vt:lpstr>
      <vt:lpstr>XDO_?NPTF?135?</vt:lpstr>
      <vt:lpstr>XDO_?NPTF?136?</vt:lpstr>
      <vt:lpstr>XDO_?NPTF?137?</vt:lpstr>
      <vt:lpstr>XDO_?NPTF?138?</vt:lpstr>
      <vt:lpstr>XDO_?NPTF?139?</vt:lpstr>
      <vt:lpstr>XDO_?NPTF?14?</vt:lpstr>
      <vt:lpstr>XDO_?NPTF?140?</vt:lpstr>
      <vt:lpstr>XDO_?NPTF?141?</vt:lpstr>
      <vt:lpstr>XDO_?NPTF?142?</vt:lpstr>
      <vt:lpstr>XDO_?NPTF?143?</vt:lpstr>
      <vt:lpstr>XDO_?NPTF?17?</vt:lpstr>
      <vt:lpstr>XDO_?NPTF?20?</vt:lpstr>
      <vt:lpstr>XDO_?NPTF?24?</vt:lpstr>
      <vt:lpstr>XDO_?NPTF?27?</vt:lpstr>
      <vt:lpstr>XDO_?NPTF?28?</vt:lpstr>
      <vt:lpstr>XDO_?NPTF?29?</vt:lpstr>
      <vt:lpstr>XDO_?NPTF?30?</vt:lpstr>
      <vt:lpstr>XDO_?NPTF?31?</vt:lpstr>
      <vt:lpstr>XDO_?NPTF?32?</vt:lpstr>
      <vt:lpstr>XDO_?NPTF?33?</vt:lpstr>
      <vt:lpstr>XDO_?NPTF?34?</vt:lpstr>
      <vt:lpstr>XDO_?NPTF?35?</vt:lpstr>
      <vt:lpstr>XDO_?NPTF?36?</vt:lpstr>
      <vt:lpstr>XDO_?NPTF?37?</vt:lpstr>
      <vt:lpstr>XDO_?NPTF?38?</vt:lpstr>
      <vt:lpstr>XDO_?NPTF?39?</vt:lpstr>
      <vt:lpstr>XDO_?NPTF?40?</vt:lpstr>
      <vt:lpstr>XDO_?NPTF?41?</vt:lpstr>
      <vt:lpstr>XDO_?NPTF?42?</vt:lpstr>
      <vt:lpstr>XDO_?NPTF?43?</vt:lpstr>
      <vt:lpstr>XDO_?NPTF?44?</vt:lpstr>
      <vt:lpstr>XDO_?NPTF?45?</vt:lpstr>
      <vt:lpstr>XDO_?NPTF?46?</vt:lpstr>
      <vt:lpstr>XDO_?NPTF?47?</vt:lpstr>
      <vt:lpstr>XDO_?NPTF?48?</vt:lpstr>
      <vt:lpstr>XDO_?NPTF?49?</vt:lpstr>
      <vt:lpstr>XDO_?NPTF?50?</vt:lpstr>
      <vt:lpstr>XDO_?NPTF?51?</vt:lpstr>
      <vt:lpstr>XDO_?NPTF?52?</vt:lpstr>
      <vt:lpstr>XDO_?NPTF?53?</vt:lpstr>
      <vt:lpstr>XDO_?NPTF?54?</vt:lpstr>
      <vt:lpstr>XDO_?NPTF?55?</vt:lpstr>
      <vt:lpstr>XDO_?NPTF?56?</vt:lpstr>
      <vt:lpstr>XDO_?NPTF?57?</vt:lpstr>
      <vt:lpstr>XDO_?NPTF?58?</vt:lpstr>
      <vt:lpstr>XDO_?NPTF?59?</vt:lpstr>
      <vt:lpstr>XDO_?NPTF?6?</vt:lpstr>
      <vt:lpstr>XDO_?NPTF?60?</vt:lpstr>
      <vt:lpstr>XDO_?NPTF?61?</vt:lpstr>
      <vt:lpstr>XDO_?NPTF?62?</vt:lpstr>
      <vt:lpstr>XDO_?NPTF?63?</vt:lpstr>
      <vt:lpstr>XDO_?NPTF?64?</vt:lpstr>
      <vt:lpstr>XDO_?NPTF?65?</vt:lpstr>
      <vt:lpstr>XDO_?NPTF?66?</vt:lpstr>
      <vt:lpstr>XDO_?NPTF?67?</vt:lpstr>
      <vt:lpstr>XDO_?NPTF?68?</vt:lpstr>
      <vt:lpstr>XDO_?NPTF?69?</vt:lpstr>
      <vt:lpstr>XDO_?NPTF?70?</vt:lpstr>
      <vt:lpstr>XDO_?NPTF?71?</vt:lpstr>
      <vt:lpstr>XDO_?NPTF?72?</vt:lpstr>
      <vt:lpstr>XDO_?NPTF?73?</vt:lpstr>
      <vt:lpstr>XDO_?NPTF?74?</vt:lpstr>
      <vt:lpstr>XDO_?NPTF?75?</vt:lpstr>
      <vt:lpstr>XDO_?NPTF?76?</vt:lpstr>
      <vt:lpstr>XDO_?NPTF?77?</vt:lpstr>
      <vt:lpstr>XDO_?NPTF?78?</vt:lpstr>
      <vt:lpstr>XDO_?NPTF?79?</vt:lpstr>
      <vt:lpstr>XDO_?NPTF?80?</vt:lpstr>
      <vt:lpstr>XDO_?NPTF?81?</vt:lpstr>
      <vt:lpstr>XDO_?NPTF?82?</vt:lpstr>
      <vt:lpstr>XDO_?NPTF?83?</vt:lpstr>
      <vt:lpstr>XDO_?NPTF?84?</vt:lpstr>
      <vt:lpstr>XDO_?NPTF?85?</vt:lpstr>
      <vt:lpstr>XDO_?NPTF?86?</vt:lpstr>
      <vt:lpstr>XDO_?NPTF?87?</vt:lpstr>
      <vt:lpstr>XDO_?NPTF?88?</vt:lpstr>
      <vt:lpstr>XDO_?NPTF?89?</vt:lpstr>
      <vt:lpstr>XDO_?NPTF?90?</vt:lpstr>
      <vt:lpstr>XDO_?NPTF?91?</vt:lpstr>
      <vt:lpstr>XDO_?NPTF?92?</vt:lpstr>
      <vt:lpstr>XDO_?NPTF?93?</vt:lpstr>
      <vt:lpstr>XDO_?NPTF?94?</vt:lpstr>
      <vt:lpstr>XDO_?NPTF?95?</vt:lpstr>
      <vt:lpstr>XDO_?NPTF?96?</vt:lpstr>
      <vt:lpstr>XDO_?NPTF?97?</vt:lpstr>
      <vt:lpstr>XDO_?NPTF?98?</vt:lpstr>
      <vt:lpstr>XDO_?NPTF?99?</vt:lpstr>
      <vt:lpstr>XDO_?RATING?100?</vt:lpstr>
      <vt:lpstr>XDO_?RATING?101?</vt:lpstr>
      <vt:lpstr>XDO_?RATING?102?</vt:lpstr>
      <vt:lpstr>XDO_?RATING?103?</vt:lpstr>
      <vt:lpstr>XDO_?RATING?104?</vt:lpstr>
      <vt:lpstr>XDO_?RATING?105?</vt:lpstr>
      <vt:lpstr>XDO_?RATING?106?</vt:lpstr>
      <vt:lpstr>XDO_?RATING?107?</vt:lpstr>
      <vt:lpstr>XDO_?RATING?108?</vt:lpstr>
      <vt:lpstr>XDO_?RATING?109?</vt:lpstr>
      <vt:lpstr>XDO_?RATING?11?</vt:lpstr>
      <vt:lpstr>XDO_?RATING?110?</vt:lpstr>
      <vt:lpstr>XDO_?RATING?111?</vt:lpstr>
      <vt:lpstr>XDO_?RATING?112?</vt:lpstr>
      <vt:lpstr>XDO_?RATING?113?</vt:lpstr>
      <vt:lpstr>XDO_?RATING?114?</vt:lpstr>
      <vt:lpstr>XDO_?RATING?115?</vt:lpstr>
      <vt:lpstr>XDO_?RATING?116?</vt:lpstr>
      <vt:lpstr>XDO_?RATING?117?</vt:lpstr>
      <vt:lpstr>XDO_?RATING?118?</vt:lpstr>
      <vt:lpstr>XDO_?RATING?119?</vt:lpstr>
      <vt:lpstr>XDO_?RATING?12?</vt:lpstr>
      <vt:lpstr>XDO_?RATING?120?</vt:lpstr>
      <vt:lpstr>XDO_?RATING?121?</vt:lpstr>
      <vt:lpstr>XDO_?RATING?122?</vt:lpstr>
      <vt:lpstr>XDO_?RATING?123?</vt:lpstr>
      <vt:lpstr>XDO_?RATING?124?</vt:lpstr>
      <vt:lpstr>XDO_?RATING?125?</vt:lpstr>
      <vt:lpstr>XDO_?RATING?126?</vt:lpstr>
      <vt:lpstr>XDO_?RATING?127?</vt:lpstr>
      <vt:lpstr>XDO_?RATING?128?</vt:lpstr>
      <vt:lpstr>XDO_?RATING?129?</vt:lpstr>
      <vt:lpstr>XDO_?RATING?13?</vt:lpstr>
      <vt:lpstr>XDO_?RATING?130?</vt:lpstr>
      <vt:lpstr>XDO_?RATING?131?</vt:lpstr>
      <vt:lpstr>XDO_?RATING?132?</vt:lpstr>
      <vt:lpstr>XDO_?RATING?133?</vt:lpstr>
      <vt:lpstr>XDO_?RATING?134?</vt:lpstr>
      <vt:lpstr>XDO_?RATING?135?</vt:lpstr>
      <vt:lpstr>XDO_?RATING?136?</vt:lpstr>
      <vt:lpstr>XDO_?RATING?137?</vt:lpstr>
      <vt:lpstr>XDO_?RATING?138?</vt:lpstr>
      <vt:lpstr>XDO_?RATING?139?</vt:lpstr>
      <vt:lpstr>XDO_?RATING?14?</vt:lpstr>
      <vt:lpstr>XDO_?RATING?140?</vt:lpstr>
      <vt:lpstr>XDO_?RATING?141?</vt:lpstr>
      <vt:lpstr>XDO_?RATING?142?</vt:lpstr>
      <vt:lpstr>XDO_?RATING?143?</vt:lpstr>
      <vt:lpstr>XDO_?RATING?144?</vt:lpstr>
      <vt:lpstr>XDO_?RATING?145?</vt:lpstr>
      <vt:lpstr>XDO_?RATING?146?</vt:lpstr>
      <vt:lpstr>XDO_?RATING?147?</vt:lpstr>
      <vt:lpstr>XDO_?RATING?148?</vt:lpstr>
      <vt:lpstr>XDO_?RATING?149?</vt:lpstr>
      <vt:lpstr>XDO_?RATING?15?</vt:lpstr>
      <vt:lpstr>XDO_?RATING?150?</vt:lpstr>
      <vt:lpstr>XDO_?RATING?151?</vt:lpstr>
      <vt:lpstr>XDO_?RATING?152?</vt:lpstr>
      <vt:lpstr>XDO_?RATING?153?</vt:lpstr>
      <vt:lpstr>XDO_?RATING?154?</vt:lpstr>
      <vt:lpstr>XDO_?RATING?155?</vt:lpstr>
      <vt:lpstr>XDO_?RATING?156?</vt:lpstr>
      <vt:lpstr>XDO_?RATING?157?</vt:lpstr>
      <vt:lpstr>XDO_?RATING?158?</vt:lpstr>
      <vt:lpstr>XDO_?RATING?159?</vt:lpstr>
      <vt:lpstr>XDO_?RATING?160?</vt:lpstr>
      <vt:lpstr>XDO_?RATING?161?</vt:lpstr>
      <vt:lpstr>XDO_?RATING?162?</vt:lpstr>
      <vt:lpstr>XDO_?RATING?163?</vt:lpstr>
      <vt:lpstr>XDO_?RATING?164?</vt:lpstr>
      <vt:lpstr>XDO_?RATING?165?</vt:lpstr>
      <vt:lpstr>XDO_?RATING?166?</vt:lpstr>
      <vt:lpstr>XDO_?RATING?167?</vt:lpstr>
      <vt:lpstr>XDO_?RATING?168?</vt:lpstr>
      <vt:lpstr>XDO_?RATING?169?</vt:lpstr>
      <vt:lpstr>XDO_?RATING?170?</vt:lpstr>
      <vt:lpstr>XDO_?RATING?171?</vt:lpstr>
      <vt:lpstr>XDO_?RATING?172?</vt:lpstr>
      <vt:lpstr>XDO_?RATING?173?</vt:lpstr>
      <vt:lpstr>XDO_?RATING?174?</vt:lpstr>
      <vt:lpstr>XDO_?RATING?175?</vt:lpstr>
      <vt:lpstr>XDO_?RATING?176?</vt:lpstr>
      <vt:lpstr>XDO_?RATING?177?</vt:lpstr>
      <vt:lpstr>XDO_?RATING?178?</vt:lpstr>
      <vt:lpstr>XDO_?RATING?179?</vt:lpstr>
      <vt:lpstr>XDO_?RATING?180?</vt:lpstr>
      <vt:lpstr>XDO_?RATING?181?</vt:lpstr>
      <vt:lpstr>XDO_?RATING?182?</vt:lpstr>
      <vt:lpstr>XDO_?RATING?183?</vt:lpstr>
      <vt:lpstr>XDO_?RATING?184?</vt:lpstr>
      <vt:lpstr>XDO_?RATING?185?</vt:lpstr>
      <vt:lpstr>XDO_?RATING?186?</vt:lpstr>
      <vt:lpstr>XDO_?RATING?187?</vt:lpstr>
      <vt:lpstr>XDO_?RATING?188?</vt:lpstr>
      <vt:lpstr>XDO_?RATING?189?</vt:lpstr>
      <vt:lpstr>XDO_?RATING?190?</vt:lpstr>
      <vt:lpstr>XDO_?RATING?191?</vt:lpstr>
      <vt:lpstr>XDO_?RATING?192?</vt:lpstr>
      <vt:lpstr>XDO_?RATING?193?</vt:lpstr>
      <vt:lpstr>XDO_?RATING?194?</vt:lpstr>
      <vt:lpstr>XDO_?RATING?195?</vt:lpstr>
      <vt:lpstr>XDO_?RATING?196?</vt:lpstr>
      <vt:lpstr>XDO_?RATING?197?</vt:lpstr>
      <vt:lpstr>XDO_?RATING?198?</vt:lpstr>
      <vt:lpstr>XDO_?RATING?199?</vt:lpstr>
      <vt:lpstr>XDO_?RATING?200?</vt:lpstr>
      <vt:lpstr>XDO_?RATING?201?</vt:lpstr>
      <vt:lpstr>XDO_?RATING?202?</vt:lpstr>
      <vt:lpstr>XDO_?RATING?203?</vt:lpstr>
      <vt:lpstr>XDO_?RATING?204?</vt:lpstr>
      <vt:lpstr>XDO_?RATING?205?</vt:lpstr>
      <vt:lpstr>XDO_?RATING?206?</vt:lpstr>
      <vt:lpstr>XDO_?RATING?207?</vt:lpstr>
      <vt:lpstr>XDO_?RATING?208?</vt:lpstr>
      <vt:lpstr>XDO_?RATING?209?</vt:lpstr>
      <vt:lpstr>XDO_?RATING?210?</vt:lpstr>
      <vt:lpstr>XDO_?RATING?211?</vt:lpstr>
      <vt:lpstr>XDO_?RATING?212?</vt:lpstr>
      <vt:lpstr>XDO_?RATING?213?</vt:lpstr>
      <vt:lpstr>XDO_?RATING?214?</vt:lpstr>
      <vt:lpstr>XDO_?RATING?215?</vt:lpstr>
      <vt:lpstr>XDO_?RATING?216?</vt:lpstr>
      <vt:lpstr>XDO_?RATING?217?</vt:lpstr>
      <vt:lpstr>XDO_?RATING?218?</vt:lpstr>
      <vt:lpstr>XDO_?RATING?219?</vt:lpstr>
      <vt:lpstr>XDO_?RATING?220?</vt:lpstr>
      <vt:lpstr>XDO_?RATING?221?</vt:lpstr>
      <vt:lpstr>XDO_?RATING?222?</vt:lpstr>
      <vt:lpstr>XDO_?RATING?223?</vt:lpstr>
      <vt:lpstr>XDO_?RATING?224?</vt:lpstr>
      <vt:lpstr>XDO_?RATING?225?</vt:lpstr>
      <vt:lpstr>XDO_?RATING?226?</vt:lpstr>
      <vt:lpstr>XDO_?RATING?227?</vt:lpstr>
      <vt:lpstr>XDO_?RATING?228?</vt:lpstr>
      <vt:lpstr>XDO_?RATING?229?</vt:lpstr>
      <vt:lpstr>XDO_?RATING?230?</vt:lpstr>
      <vt:lpstr>XDO_?RATING?231?</vt:lpstr>
      <vt:lpstr>XDO_?RATING?232?</vt:lpstr>
      <vt:lpstr>XDO_?RATING?233?</vt:lpstr>
      <vt:lpstr>XDO_?RATING?234?</vt:lpstr>
      <vt:lpstr>XDO_?RATING?235?</vt:lpstr>
      <vt:lpstr>XDO_?RATING?236?</vt:lpstr>
      <vt:lpstr>XDO_?RATING?237?</vt:lpstr>
      <vt:lpstr>XDO_?RATING?238?</vt:lpstr>
      <vt:lpstr>XDO_?RATING?239?</vt:lpstr>
      <vt:lpstr>XDO_?RATING?240?</vt:lpstr>
      <vt:lpstr>XDO_?RATING?241?</vt:lpstr>
      <vt:lpstr>XDO_?RATING?242?</vt:lpstr>
      <vt:lpstr>XDO_?RATING?243?</vt:lpstr>
      <vt:lpstr>XDO_?RATING?244?</vt:lpstr>
      <vt:lpstr>XDO_?RATING?245?</vt:lpstr>
      <vt:lpstr>XDO_?RATING?246?</vt:lpstr>
      <vt:lpstr>XDO_?RATING?247?</vt:lpstr>
      <vt:lpstr>XDO_?RATING?248?</vt:lpstr>
      <vt:lpstr>XDO_?RATING?249?</vt:lpstr>
      <vt:lpstr>XDO_?RATING?250?</vt:lpstr>
      <vt:lpstr>XDO_?RATING?251?</vt:lpstr>
      <vt:lpstr>XDO_?RATING?252?</vt:lpstr>
      <vt:lpstr>XDO_?RATING?253?</vt:lpstr>
      <vt:lpstr>XDO_?RATING?254?</vt:lpstr>
      <vt:lpstr>XDO_?RATING?255?</vt:lpstr>
      <vt:lpstr>XDO_?RATING?256?</vt:lpstr>
      <vt:lpstr>XDO_?RATING?257?</vt:lpstr>
      <vt:lpstr>XDO_?RATING?258?</vt:lpstr>
      <vt:lpstr>XDO_?RATING?259?</vt:lpstr>
      <vt:lpstr>XDO_?RATING?260?</vt:lpstr>
      <vt:lpstr>XDO_?RATING?261?</vt:lpstr>
      <vt:lpstr>XDO_?RATING?262?</vt:lpstr>
      <vt:lpstr>XDO_?RATING?263?</vt:lpstr>
      <vt:lpstr>XDO_?RATING?264?</vt:lpstr>
      <vt:lpstr>XDO_?RATING?265?</vt:lpstr>
      <vt:lpstr>XDO_?RATING?266?</vt:lpstr>
      <vt:lpstr>XDO_?RATING?267?</vt:lpstr>
      <vt:lpstr>XDO_?RATING?268?</vt:lpstr>
      <vt:lpstr>XDO_?RATING?269?</vt:lpstr>
      <vt:lpstr>XDO_?RATING?270?</vt:lpstr>
      <vt:lpstr>XDO_?RATING?271?</vt:lpstr>
      <vt:lpstr>XDO_?RATING?272?</vt:lpstr>
      <vt:lpstr>XDO_?RATING?273?</vt:lpstr>
      <vt:lpstr>XDO_?RATING?274?</vt:lpstr>
      <vt:lpstr>XDO_?RATING?275?</vt:lpstr>
      <vt:lpstr>XDO_?RATING?276?</vt:lpstr>
      <vt:lpstr>XDO_?RATING?277?</vt:lpstr>
      <vt:lpstr>XDO_?RATING?278?</vt:lpstr>
      <vt:lpstr>XDO_?RATING?279?</vt:lpstr>
      <vt:lpstr>XDO_?RATING?280?</vt:lpstr>
      <vt:lpstr>XDO_?RATING?281?</vt:lpstr>
      <vt:lpstr>XDO_?RATING?282?</vt:lpstr>
      <vt:lpstr>XDO_?RATING?283?</vt:lpstr>
      <vt:lpstr>XDO_?RATING?284?</vt:lpstr>
      <vt:lpstr>XDO_?RATING?285?</vt:lpstr>
      <vt:lpstr>XDO_?RATING?286?</vt:lpstr>
      <vt:lpstr>XDO_?RATING?287?</vt:lpstr>
      <vt:lpstr>XDO_?RATING?288?</vt:lpstr>
      <vt:lpstr>XDO_?RATING?289?</vt:lpstr>
      <vt:lpstr>XDO_?RATING?290?</vt:lpstr>
      <vt:lpstr>XDO_?RATING?291?</vt:lpstr>
      <vt:lpstr>XDO_?RATING?292?</vt:lpstr>
      <vt:lpstr>XDO_?RATING?293?</vt:lpstr>
      <vt:lpstr>XDO_?RATING?294?</vt:lpstr>
      <vt:lpstr>XDO_?RATING?295?</vt:lpstr>
      <vt:lpstr>XDO_?RATING?296?</vt:lpstr>
      <vt:lpstr>XDO_?RATING?297?</vt:lpstr>
      <vt:lpstr>XDO_?RATING?298?</vt:lpstr>
      <vt:lpstr>XDO_?RATING?299?</vt:lpstr>
      <vt:lpstr>XDO_?RATING?300?</vt:lpstr>
      <vt:lpstr>XDO_?RATING?301?</vt:lpstr>
      <vt:lpstr>XDO_?RATING?302?</vt:lpstr>
      <vt:lpstr>XDO_?RATING?303?</vt:lpstr>
      <vt:lpstr>XDO_?RATING?304?</vt:lpstr>
      <vt:lpstr>XDO_?RATING?305?</vt:lpstr>
      <vt:lpstr>XDO_?RATING?306?</vt:lpstr>
      <vt:lpstr>XDO_?RATING?307?</vt:lpstr>
      <vt:lpstr>XDO_?RATING?308?</vt:lpstr>
      <vt:lpstr>XDO_?RATING?309?</vt:lpstr>
      <vt:lpstr>XDO_?RATING?310?</vt:lpstr>
      <vt:lpstr>XDO_?RATING?311?</vt:lpstr>
      <vt:lpstr>XDO_?RATING?312?</vt:lpstr>
      <vt:lpstr>XDO_?RATING?313?</vt:lpstr>
      <vt:lpstr>XDO_?RATING?314?</vt:lpstr>
      <vt:lpstr>XDO_?RATING?315?</vt:lpstr>
      <vt:lpstr>XDO_?RATING?316?</vt:lpstr>
      <vt:lpstr>XDO_?RATING?317?</vt:lpstr>
      <vt:lpstr>XDO_?RATING?318?</vt:lpstr>
      <vt:lpstr>XDO_?RATING?319?</vt:lpstr>
      <vt:lpstr>XDO_?RATING?320?</vt:lpstr>
      <vt:lpstr>XDO_?RATING?321?</vt:lpstr>
      <vt:lpstr>XDO_?RATING?322?</vt:lpstr>
      <vt:lpstr>XDO_?RATING?323?</vt:lpstr>
      <vt:lpstr>XDO_?RATING?324?</vt:lpstr>
      <vt:lpstr>XDO_?RATING?325?</vt:lpstr>
      <vt:lpstr>XDO_?RATING?326?</vt:lpstr>
      <vt:lpstr>XDO_?RATING?327?</vt:lpstr>
      <vt:lpstr>XDO_?RATING?328?</vt:lpstr>
      <vt:lpstr>XDO_?RATING?329?</vt:lpstr>
      <vt:lpstr>XDO_?RATING?33?</vt:lpstr>
      <vt:lpstr>XDO_?RATING?330?</vt:lpstr>
      <vt:lpstr>XDO_?RATING?331?</vt:lpstr>
      <vt:lpstr>XDO_?RATING?332?</vt:lpstr>
      <vt:lpstr>XDO_?RATING?333?</vt:lpstr>
      <vt:lpstr>XDO_?RATING?334?</vt:lpstr>
      <vt:lpstr>XDO_?RATING?335?</vt:lpstr>
      <vt:lpstr>XDO_?RATING?336?</vt:lpstr>
      <vt:lpstr>XDO_?RATING?337?</vt:lpstr>
      <vt:lpstr>XDO_?RATING?338?</vt:lpstr>
      <vt:lpstr>XDO_?RATING?339?</vt:lpstr>
      <vt:lpstr>XDO_?RATING?34?</vt:lpstr>
      <vt:lpstr>XDO_?RATING?340?</vt:lpstr>
      <vt:lpstr>XDO_?RATING?341?</vt:lpstr>
      <vt:lpstr>XDO_?RATING?342?</vt:lpstr>
      <vt:lpstr>XDO_?RATING?343?</vt:lpstr>
      <vt:lpstr>XDO_?RATING?344?</vt:lpstr>
      <vt:lpstr>XDO_?RATING?345?</vt:lpstr>
      <vt:lpstr>XDO_?RATING?346?</vt:lpstr>
      <vt:lpstr>XDO_?RATING?347?</vt:lpstr>
      <vt:lpstr>XDO_?RATING?348?</vt:lpstr>
      <vt:lpstr>XDO_?RATING?349?</vt:lpstr>
      <vt:lpstr>XDO_?RATING?35?</vt:lpstr>
      <vt:lpstr>XDO_?RATING?350?</vt:lpstr>
      <vt:lpstr>XDO_?RATING?351?</vt:lpstr>
      <vt:lpstr>XDO_?RATING?352?</vt:lpstr>
      <vt:lpstr>XDO_?RATING?353?</vt:lpstr>
      <vt:lpstr>XDO_?RATING?354?</vt:lpstr>
      <vt:lpstr>XDO_?RATING?355?</vt:lpstr>
      <vt:lpstr>XDO_?RATING?356?</vt:lpstr>
      <vt:lpstr>XDO_?RATING?357?</vt:lpstr>
      <vt:lpstr>XDO_?RATING?358?</vt:lpstr>
      <vt:lpstr>XDO_?RATING?359?</vt:lpstr>
      <vt:lpstr>XDO_?RATING?36?</vt:lpstr>
      <vt:lpstr>XDO_?RATING?360?</vt:lpstr>
      <vt:lpstr>XDO_?RATING?361?</vt:lpstr>
      <vt:lpstr>XDO_?RATING?362?</vt:lpstr>
      <vt:lpstr>XDO_?RATING?363?</vt:lpstr>
      <vt:lpstr>XDO_?RATING?364?</vt:lpstr>
      <vt:lpstr>XDO_?RATING?365?</vt:lpstr>
      <vt:lpstr>XDO_?RATING?366?</vt:lpstr>
      <vt:lpstr>XDO_?RATING?367?</vt:lpstr>
      <vt:lpstr>XDO_?RATING?368?</vt:lpstr>
      <vt:lpstr>XDO_?RATING?369?</vt:lpstr>
      <vt:lpstr>XDO_?RATING?37?</vt:lpstr>
      <vt:lpstr>XDO_?RATING?370?</vt:lpstr>
      <vt:lpstr>XDO_?RATING?371?</vt:lpstr>
      <vt:lpstr>XDO_?RATING?372?</vt:lpstr>
      <vt:lpstr>XDO_?RATING?373?</vt:lpstr>
      <vt:lpstr>XDO_?RATING?374?</vt:lpstr>
      <vt:lpstr>XDO_?RATING?375?</vt:lpstr>
      <vt:lpstr>XDO_?RATING?376?</vt:lpstr>
      <vt:lpstr>XDO_?RATING?377?</vt:lpstr>
      <vt:lpstr>XDO_?RATING?378?</vt:lpstr>
      <vt:lpstr>XDO_?RATING?379?</vt:lpstr>
      <vt:lpstr>XDO_?RATING?38?</vt:lpstr>
      <vt:lpstr>XDO_?RATING?380?</vt:lpstr>
      <vt:lpstr>XDO_?RATING?381?</vt:lpstr>
      <vt:lpstr>XDO_?RATING?382?</vt:lpstr>
      <vt:lpstr>XDO_?RATING?383?</vt:lpstr>
      <vt:lpstr>XDO_?RATING?384?</vt:lpstr>
      <vt:lpstr>XDO_?RATING?385?</vt:lpstr>
      <vt:lpstr>XDO_?RATING?386?</vt:lpstr>
      <vt:lpstr>XDO_?RATING?387?</vt:lpstr>
      <vt:lpstr>XDO_?RATING?388?</vt:lpstr>
      <vt:lpstr>XDO_?RATING?389?</vt:lpstr>
      <vt:lpstr>XDO_?RATING?39?</vt:lpstr>
      <vt:lpstr>XDO_?RATING?390?</vt:lpstr>
      <vt:lpstr>XDO_?RATING?391?</vt:lpstr>
      <vt:lpstr>XDO_?RATING?392?</vt:lpstr>
      <vt:lpstr>XDO_?RATING?393?</vt:lpstr>
      <vt:lpstr>XDO_?RATING?394?</vt:lpstr>
      <vt:lpstr>XDO_?RATING?395?</vt:lpstr>
      <vt:lpstr>XDO_?RATING?396?</vt:lpstr>
      <vt:lpstr>XDO_?RATING?397?</vt:lpstr>
      <vt:lpstr>XDO_?RATING?398?</vt:lpstr>
      <vt:lpstr>XDO_?RATING?399?</vt:lpstr>
      <vt:lpstr>XDO_?RATING?400?</vt:lpstr>
      <vt:lpstr>XDO_?RATING?401?</vt:lpstr>
      <vt:lpstr>XDO_?RATING?402?</vt:lpstr>
      <vt:lpstr>XDO_?RATING?403?</vt:lpstr>
      <vt:lpstr>XDO_?RATING?404?</vt:lpstr>
      <vt:lpstr>XDO_?RATING?405?</vt:lpstr>
      <vt:lpstr>XDO_?RATING?406?</vt:lpstr>
      <vt:lpstr>XDO_?RATING?407?</vt:lpstr>
      <vt:lpstr>XDO_?RATING?408?</vt:lpstr>
      <vt:lpstr>XDO_?RATING?409?</vt:lpstr>
      <vt:lpstr>XDO_?RATING?410?</vt:lpstr>
      <vt:lpstr>XDO_?RATING?411?</vt:lpstr>
      <vt:lpstr>XDO_?RATING?412?</vt:lpstr>
      <vt:lpstr>XDO_?RATING?413?</vt:lpstr>
      <vt:lpstr>XDO_?RATING?414?</vt:lpstr>
      <vt:lpstr>XDO_?RATING?415?</vt:lpstr>
      <vt:lpstr>XDO_?RATING?416?</vt:lpstr>
      <vt:lpstr>XDO_?RATING?417?</vt:lpstr>
      <vt:lpstr>XDO_?RATING?418?</vt:lpstr>
      <vt:lpstr>XDO_?RATING?419?</vt:lpstr>
      <vt:lpstr>XDO_?RATING?420?</vt:lpstr>
      <vt:lpstr>XDO_?RATING?421?</vt:lpstr>
      <vt:lpstr>XDO_?RATING?422?</vt:lpstr>
      <vt:lpstr>XDO_?RATING?423?</vt:lpstr>
      <vt:lpstr>XDO_?RATING?424?</vt:lpstr>
      <vt:lpstr>XDO_?RATING?425?</vt:lpstr>
      <vt:lpstr>XDO_?RATING?426?</vt:lpstr>
      <vt:lpstr>XDO_?RATING?427?</vt:lpstr>
      <vt:lpstr>XDO_?RATING?428?</vt:lpstr>
      <vt:lpstr>XDO_?RATING?429?</vt:lpstr>
      <vt:lpstr>XDO_?RATING?430?</vt:lpstr>
      <vt:lpstr>XDO_?RATING?431?</vt:lpstr>
      <vt:lpstr>XDO_?RATING?432?</vt:lpstr>
      <vt:lpstr>XDO_?RATING?433?</vt:lpstr>
      <vt:lpstr>XDO_?RATING?434?</vt:lpstr>
      <vt:lpstr>XDO_?RATING?435?</vt:lpstr>
      <vt:lpstr>XDO_?RATING?436?</vt:lpstr>
      <vt:lpstr>XDO_?RATING?437?</vt:lpstr>
      <vt:lpstr>XDO_?RATING?438?</vt:lpstr>
      <vt:lpstr>XDO_?RATING?439?</vt:lpstr>
      <vt:lpstr>XDO_?RATING?440?</vt:lpstr>
      <vt:lpstr>XDO_?RATING?441?</vt:lpstr>
      <vt:lpstr>XDO_?RATING?442?</vt:lpstr>
      <vt:lpstr>XDO_?RATING?443?</vt:lpstr>
      <vt:lpstr>XDO_?RATING?444?</vt:lpstr>
      <vt:lpstr>XDO_?RATING?445?</vt:lpstr>
      <vt:lpstr>XDO_?RATING?446?</vt:lpstr>
      <vt:lpstr>XDO_?RATING?447?</vt:lpstr>
      <vt:lpstr>XDO_?RATING?448?</vt:lpstr>
      <vt:lpstr>XDO_?RATING?449?</vt:lpstr>
      <vt:lpstr>XDO_?RATING?450?</vt:lpstr>
      <vt:lpstr>XDO_?RATING?451?</vt:lpstr>
      <vt:lpstr>XDO_?RATING?452?</vt:lpstr>
      <vt:lpstr>XDO_?RATING?453?</vt:lpstr>
      <vt:lpstr>XDO_?RATING?454?</vt:lpstr>
      <vt:lpstr>XDO_?RATING?455?</vt:lpstr>
      <vt:lpstr>XDO_?RATING?456?</vt:lpstr>
      <vt:lpstr>XDO_?RATING?457?</vt:lpstr>
      <vt:lpstr>XDO_?RATING?458?</vt:lpstr>
      <vt:lpstr>XDO_?RATING?459?</vt:lpstr>
      <vt:lpstr>XDO_?RATING?46?</vt:lpstr>
      <vt:lpstr>XDO_?RATING?460?</vt:lpstr>
      <vt:lpstr>XDO_?RATING?461?</vt:lpstr>
      <vt:lpstr>XDO_?RATING?462?</vt:lpstr>
      <vt:lpstr>XDO_?RATING?463?</vt:lpstr>
      <vt:lpstr>XDO_?RATING?464?</vt:lpstr>
      <vt:lpstr>XDO_?RATING?465?</vt:lpstr>
      <vt:lpstr>XDO_?RATING?466?</vt:lpstr>
      <vt:lpstr>XDO_?RATING?467?</vt:lpstr>
      <vt:lpstr>XDO_?RATING?468?</vt:lpstr>
      <vt:lpstr>XDO_?RATING?469?</vt:lpstr>
      <vt:lpstr>XDO_?RATING?47?</vt:lpstr>
      <vt:lpstr>XDO_?RATING?470?</vt:lpstr>
      <vt:lpstr>XDO_?RATING?471?</vt:lpstr>
      <vt:lpstr>XDO_?RATING?472?</vt:lpstr>
      <vt:lpstr>XDO_?RATING?473?</vt:lpstr>
      <vt:lpstr>XDO_?RATING?474?</vt:lpstr>
      <vt:lpstr>XDO_?RATING?475?</vt:lpstr>
      <vt:lpstr>XDO_?RATING?476?</vt:lpstr>
      <vt:lpstr>XDO_?RATING?477?</vt:lpstr>
      <vt:lpstr>XDO_?RATING?478?</vt:lpstr>
      <vt:lpstr>XDO_?RATING?479?</vt:lpstr>
      <vt:lpstr>XDO_?RATING?48?</vt:lpstr>
      <vt:lpstr>XDO_?RATING?480?</vt:lpstr>
      <vt:lpstr>XDO_?RATING?481?</vt:lpstr>
      <vt:lpstr>XDO_?RATING?482?</vt:lpstr>
      <vt:lpstr>XDO_?RATING?483?</vt:lpstr>
      <vt:lpstr>XDO_?RATING?484?</vt:lpstr>
      <vt:lpstr>XDO_?RATING?485?</vt:lpstr>
      <vt:lpstr>XDO_?RATING?486?</vt:lpstr>
      <vt:lpstr>XDO_?RATING?487?</vt:lpstr>
      <vt:lpstr>XDO_?RATING?488?</vt:lpstr>
      <vt:lpstr>XDO_?RATING?489?</vt:lpstr>
      <vt:lpstr>XDO_?RATING?49?</vt:lpstr>
      <vt:lpstr>XDO_?RATING?490?</vt:lpstr>
      <vt:lpstr>XDO_?RATING?491?</vt:lpstr>
      <vt:lpstr>XDO_?RATING?492?</vt:lpstr>
      <vt:lpstr>XDO_?RATING?493?</vt:lpstr>
      <vt:lpstr>XDO_?RATING?494?</vt:lpstr>
      <vt:lpstr>XDO_?RATING?495?</vt:lpstr>
      <vt:lpstr>XDO_?RATING?496?</vt:lpstr>
      <vt:lpstr>XDO_?RATING?497?</vt:lpstr>
      <vt:lpstr>XDO_?RATING?498?</vt:lpstr>
      <vt:lpstr>XDO_?RATING?499?</vt:lpstr>
      <vt:lpstr>XDO_?RATING?500?</vt:lpstr>
      <vt:lpstr>XDO_?RATING?501?</vt:lpstr>
      <vt:lpstr>XDO_?RATING?502?</vt:lpstr>
      <vt:lpstr>XDO_?RATING?503?</vt:lpstr>
      <vt:lpstr>XDO_?RATING?504?</vt:lpstr>
      <vt:lpstr>XDO_?RATING?505?</vt:lpstr>
      <vt:lpstr>XDO_?RATING?506?</vt:lpstr>
      <vt:lpstr>XDO_?RATING?507?</vt:lpstr>
      <vt:lpstr>XDO_?RATING?508?</vt:lpstr>
      <vt:lpstr>XDO_?RATING?509?</vt:lpstr>
      <vt:lpstr>XDO_?RATING?510?</vt:lpstr>
      <vt:lpstr>XDO_?RATING?511?</vt:lpstr>
      <vt:lpstr>XDO_?RATING?512?</vt:lpstr>
      <vt:lpstr>XDO_?RATING?513?</vt:lpstr>
      <vt:lpstr>XDO_?RATING?514?</vt:lpstr>
      <vt:lpstr>XDO_?RATING?515?</vt:lpstr>
      <vt:lpstr>XDO_?RATING?516?</vt:lpstr>
      <vt:lpstr>XDO_?RATING?517?</vt:lpstr>
      <vt:lpstr>XDO_?RATING?518?</vt:lpstr>
      <vt:lpstr>XDO_?RATING?519?</vt:lpstr>
      <vt:lpstr>XDO_?RATING?520?</vt:lpstr>
      <vt:lpstr>XDO_?RATING?521?</vt:lpstr>
      <vt:lpstr>XDO_?RATING?522?</vt:lpstr>
      <vt:lpstr>XDO_?RATING?523?</vt:lpstr>
      <vt:lpstr>XDO_?RATING?524?</vt:lpstr>
      <vt:lpstr>XDO_?RATING?525?</vt:lpstr>
      <vt:lpstr>XDO_?RATING?526?</vt:lpstr>
      <vt:lpstr>XDO_?RATING?527?</vt:lpstr>
      <vt:lpstr>XDO_?RATING?528?</vt:lpstr>
      <vt:lpstr>XDO_?RATING?529?</vt:lpstr>
      <vt:lpstr>XDO_?RATING?530?</vt:lpstr>
      <vt:lpstr>XDO_?RATING?531?</vt:lpstr>
      <vt:lpstr>XDO_?RATING?532?</vt:lpstr>
      <vt:lpstr>XDO_?RATING?533?</vt:lpstr>
      <vt:lpstr>XDO_?RATING?534?</vt:lpstr>
      <vt:lpstr>XDO_?RATING?535?</vt:lpstr>
      <vt:lpstr>XDO_?RATING?536?</vt:lpstr>
      <vt:lpstr>XDO_?RATING?537?</vt:lpstr>
      <vt:lpstr>XDO_?RATING?538?</vt:lpstr>
      <vt:lpstr>XDO_?RATING?539?</vt:lpstr>
      <vt:lpstr>XDO_?RATING?540?</vt:lpstr>
      <vt:lpstr>XDO_?RATING?541?</vt:lpstr>
      <vt:lpstr>XDO_?RATING?542?</vt:lpstr>
      <vt:lpstr>XDO_?RATING?543?</vt:lpstr>
      <vt:lpstr>XDO_?RATING?544?</vt:lpstr>
      <vt:lpstr>XDO_?RATING?545?</vt:lpstr>
      <vt:lpstr>XDO_?RATING?546?</vt:lpstr>
      <vt:lpstr>XDO_?RATING?547?</vt:lpstr>
      <vt:lpstr>XDO_?RATING?548?</vt:lpstr>
      <vt:lpstr>XDO_?RATING?549?</vt:lpstr>
      <vt:lpstr>XDO_?RATING?55?</vt:lpstr>
      <vt:lpstr>XDO_?RATING?550?</vt:lpstr>
      <vt:lpstr>XDO_?RATING?551?</vt:lpstr>
      <vt:lpstr>XDO_?RATING?552?</vt:lpstr>
      <vt:lpstr>XDO_?RATING?553?</vt:lpstr>
      <vt:lpstr>XDO_?RATING?554?</vt:lpstr>
      <vt:lpstr>XDO_?RATING?555?</vt:lpstr>
      <vt:lpstr>XDO_?RATING?556?</vt:lpstr>
      <vt:lpstr>XDO_?RATING?557?</vt:lpstr>
      <vt:lpstr>XDO_?RATING?558?</vt:lpstr>
      <vt:lpstr>XDO_?RATING?559?</vt:lpstr>
      <vt:lpstr>XDO_?RATING?56?</vt:lpstr>
      <vt:lpstr>XDO_?RATING?560?</vt:lpstr>
      <vt:lpstr>XDO_?RATING?561?</vt:lpstr>
      <vt:lpstr>XDO_?RATING?562?</vt:lpstr>
      <vt:lpstr>XDO_?RATING?563?</vt:lpstr>
      <vt:lpstr>XDO_?RATING?564?</vt:lpstr>
      <vt:lpstr>XDO_?RATING?565?</vt:lpstr>
      <vt:lpstr>XDO_?RATING?566?</vt:lpstr>
      <vt:lpstr>XDO_?RATING?567?</vt:lpstr>
      <vt:lpstr>XDO_?RATING?568?</vt:lpstr>
      <vt:lpstr>XDO_?RATING?569?</vt:lpstr>
      <vt:lpstr>XDO_?RATING?57?</vt:lpstr>
      <vt:lpstr>XDO_?RATING?570?</vt:lpstr>
      <vt:lpstr>XDO_?RATING?571?</vt:lpstr>
      <vt:lpstr>XDO_?RATING?572?</vt:lpstr>
      <vt:lpstr>XDO_?RATING?573?</vt:lpstr>
      <vt:lpstr>XDO_?RATING?574?</vt:lpstr>
      <vt:lpstr>XDO_?RATING?575?</vt:lpstr>
      <vt:lpstr>XDO_?RATING?576?</vt:lpstr>
      <vt:lpstr>XDO_?RATING?577?</vt:lpstr>
      <vt:lpstr>XDO_?RATING?578?</vt:lpstr>
      <vt:lpstr>XDO_?RATING?579?</vt:lpstr>
      <vt:lpstr>XDO_?RATING?58?</vt:lpstr>
      <vt:lpstr>XDO_?RATING?580?</vt:lpstr>
      <vt:lpstr>XDO_?RATING?581?</vt:lpstr>
      <vt:lpstr>XDO_?RATING?582?</vt:lpstr>
      <vt:lpstr>XDO_?RATING?583?</vt:lpstr>
      <vt:lpstr>XDO_?RATING?584?</vt:lpstr>
      <vt:lpstr>XDO_?RATING?585?</vt:lpstr>
      <vt:lpstr>XDO_?RATING?586?</vt:lpstr>
      <vt:lpstr>XDO_?RATING?587?</vt:lpstr>
      <vt:lpstr>XDO_?RATING?588?</vt:lpstr>
      <vt:lpstr>XDO_?RATING?589?</vt:lpstr>
      <vt:lpstr>XDO_?RATING?59?</vt:lpstr>
      <vt:lpstr>XDO_?RATING?590?</vt:lpstr>
      <vt:lpstr>XDO_?RATING?591?</vt:lpstr>
      <vt:lpstr>XDO_?RATING?592?</vt:lpstr>
      <vt:lpstr>XDO_?RATING?593?</vt:lpstr>
      <vt:lpstr>XDO_?RATING?594?</vt:lpstr>
      <vt:lpstr>XDO_?RATING?595?</vt:lpstr>
      <vt:lpstr>XDO_?RATING?596?</vt:lpstr>
      <vt:lpstr>XDO_?RATING?597?</vt:lpstr>
      <vt:lpstr>XDO_?RATING?598?</vt:lpstr>
      <vt:lpstr>XDO_?RATING?599?</vt:lpstr>
      <vt:lpstr>XDO_?RATING?60?</vt:lpstr>
      <vt:lpstr>XDO_?RATING?600?</vt:lpstr>
      <vt:lpstr>XDO_?RATING?601?</vt:lpstr>
      <vt:lpstr>XDO_?RATING?602?</vt:lpstr>
      <vt:lpstr>XDO_?RATING?603?</vt:lpstr>
      <vt:lpstr>XDO_?RATING?604?</vt:lpstr>
      <vt:lpstr>XDO_?RATING?605?</vt:lpstr>
      <vt:lpstr>XDO_?RATING?606?</vt:lpstr>
      <vt:lpstr>XDO_?RATING?61?</vt:lpstr>
      <vt:lpstr>XDO_?RATING?62?</vt:lpstr>
      <vt:lpstr>XDO_?RATING?63?</vt:lpstr>
      <vt:lpstr>XDO_?RATING?64?</vt:lpstr>
      <vt:lpstr>XDO_?RATING?72?</vt:lpstr>
      <vt:lpstr>XDO_?RATING?73?</vt:lpstr>
      <vt:lpstr>XDO_?RATING?74?</vt:lpstr>
      <vt:lpstr>XDO_?RATING?75?</vt:lpstr>
      <vt:lpstr>XDO_?RATING?76?</vt:lpstr>
      <vt:lpstr>XDO_?RATING?81?</vt:lpstr>
      <vt:lpstr>XDO_?RATING?82?</vt:lpstr>
      <vt:lpstr>XDO_?RATING?83?</vt:lpstr>
      <vt:lpstr>XDO_?RATING?84?</vt:lpstr>
      <vt:lpstr>XDO_?RATING?85?</vt:lpstr>
      <vt:lpstr>XDO_?RATING?86?</vt:lpstr>
      <vt:lpstr>XDO_?RATING?87?</vt:lpstr>
      <vt:lpstr>XDO_?RATING?88?</vt:lpstr>
      <vt:lpstr>XDO_?RATING?89?</vt:lpstr>
      <vt:lpstr>XDO_?RATING?90?</vt:lpstr>
      <vt:lpstr>XDO_?RATING?91?</vt:lpstr>
      <vt:lpstr>XDO_?RATING?92?</vt:lpstr>
      <vt:lpstr>XDO_?RATING?93?</vt:lpstr>
      <vt:lpstr>XDO_?RATING?94?</vt:lpstr>
      <vt:lpstr>XDO_?RATING?95?</vt:lpstr>
      <vt:lpstr>XDO_?RATING?96?</vt:lpstr>
      <vt:lpstr>XDO_?RATING?97?</vt:lpstr>
      <vt:lpstr>XDO_?RATING?98?</vt:lpstr>
      <vt:lpstr>XDO_?RATING?99?</vt:lpstr>
      <vt:lpstr>XDO_?REMARKS?100?</vt:lpstr>
      <vt:lpstr>XDO_?REMARKS?101?</vt:lpstr>
      <vt:lpstr>XDO_?REMARKS?102?</vt:lpstr>
      <vt:lpstr>XDO_?REMARKS?103?</vt:lpstr>
      <vt:lpstr>XDO_?REMARKS?104?</vt:lpstr>
      <vt:lpstr>XDO_?REMARKS?105?</vt:lpstr>
      <vt:lpstr>XDO_?REMARKS?106?</vt:lpstr>
      <vt:lpstr>XDO_?REMARKS?107?</vt:lpstr>
      <vt:lpstr>XDO_?REMARKS?108?</vt:lpstr>
      <vt:lpstr>XDO_?REMARKS?109?</vt:lpstr>
      <vt:lpstr>XDO_?REMARKS?11?</vt:lpstr>
      <vt:lpstr>XDO_?REMARKS?110?</vt:lpstr>
      <vt:lpstr>XDO_?REMARKS?111?</vt:lpstr>
      <vt:lpstr>XDO_?REMARKS?112?</vt:lpstr>
      <vt:lpstr>XDO_?REMARKS?113?</vt:lpstr>
      <vt:lpstr>XDO_?REMARKS?114?</vt:lpstr>
      <vt:lpstr>XDO_?REMARKS?115?</vt:lpstr>
      <vt:lpstr>XDO_?REMARKS?116?</vt:lpstr>
      <vt:lpstr>XDO_?REMARKS?117?</vt:lpstr>
      <vt:lpstr>XDO_?REMARKS?118?</vt:lpstr>
      <vt:lpstr>XDO_?REMARKS?119?</vt:lpstr>
      <vt:lpstr>XDO_?REMARKS?12?</vt:lpstr>
      <vt:lpstr>XDO_?REMARKS?120?</vt:lpstr>
      <vt:lpstr>XDO_?REMARKS?121?</vt:lpstr>
      <vt:lpstr>XDO_?REMARKS?122?</vt:lpstr>
      <vt:lpstr>XDO_?REMARKS?123?</vt:lpstr>
      <vt:lpstr>XDO_?REMARKS?124?</vt:lpstr>
      <vt:lpstr>XDO_?REMARKS?125?</vt:lpstr>
      <vt:lpstr>XDO_?REMARKS?126?</vt:lpstr>
      <vt:lpstr>XDO_?REMARKS?127?</vt:lpstr>
      <vt:lpstr>XDO_?REMARKS?128?</vt:lpstr>
      <vt:lpstr>XDO_?REMARKS?129?</vt:lpstr>
      <vt:lpstr>XDO_?REMARKS?13?</vt:lpstr>
      <vt:lpstr>XDO_?REMARKS?130?</vt:lpstr>
      <vt:lpstr>XDO_?REMARKS?131?</vt:lpstr>
      <vt:lpstr>XDO_?REMARKS?132?</vt:lpstr>
      <vt:lpstr>XDO_?REMARKS?133?</vt:lpstr>
      <vt:lpstr>XDO_?REMARKS?134?</vt:lpstr>
      <vt:lpstr>XDO_?REMARKS?135?</vt:lpstr>
      <vt:lpstr>XDO_?REMARKS?136?</vt:lpstr>
      <vt:lpstr>XDO_?REMARKS?137?</vt:lpstr>
      <vt:lpstr>XDO_?REMARKS?138?</vt:lpstr>
      <vt:lpstr>XDO_?REMARKS?139?</vt:lpstr>
      <vt:lpstr>XDO_?REMARKS?14?</vt:lpstr>
      <vt:lpstr>XDO_?REMARKS?140?</vt:lpstr>
      <vt:lpstr>XDO_?REMARKS?141?</vt:lpstr>
      <vt:lpstr>XDO_?REMARKS?142?</vt:lpstr>
      <vt:lpstr>XDO_?REMARKS?143?</vt:lpstr>
      <vt:lpstr>XDO_?REMARKS?144?</vt:lpstr>
      <vt:lpstr>XDO_?REMARKS?145?</vt:lpstr>
      <vt:lpstr>XDO_?REMARKS?146?</vt:lpstr>
      <vt:lpstr>XDO_?REMARKS?147?</vt:lpstr>
      <vt:lpstr>XDO_?REMARKS?148?</vt:lpstr>
      <vt:lpstr>XDO_?REMARKS?149?</vt:lpstr>
      <vt:lpstr>XDO_?REMARKS?15?</vt:lpstr>
      <vt:lpstr>XDO_?REMARKS?150?</vt:lpstr>
      <vt:lpstr>XDO_?REMARKS?151?</vt:lpstr>
      <vt:lpstr>XDO_?REMARKS?152?</vt:lpstr>
      <vt:lpstr>XDO_?REMARKS?153?</vt:lpstr>
      <vt:lpstr>XDO_?REMARKS?154?</vt:lpstr>
      <vt:lpstr>XDO_?REMARKS?155?</vt:lpstr>
      <vt:lpstr>XDO_?REMARKS?156?</vt:lpstr>
      <vt:lpstr>XDO_?REMARKS?157?</vt:lpstr>
      <vt:lpstr>XDO_?REMARKS?158?</vt:lpstr>
      <vt:lpstr>XDO_?REMARKS?159?</vt:lpstr>
      <vt:lpstr>XDO_?REMARKS?160?</vt:lpstr>
      <vt:lpstr>XDO_?REMARKS?161?</vt:lpstr>
      <vt:lpstr>XDO_?REMARKS?162?</vt:lpstr>
      <vt:lpstr>XDO_?REMARKS?163?</vt:lpstr>
      <vt:lpstr>XDO_?REMARKS?164?</vt:lpstr>
      <vt:lpstr>XDO_?REMARKS?165?</vt:lpstr>
      <vt:lpstr>XDO_?REMARKS?166?</vt:lpstr>
      <vt:lpstr>XDO_?REMARKS?167?</vt:lpstr>
      <vt:lpstr>XDO_?REMARKS?168?</vt:lpstr>
      <vt:lpstr>XDO_?REMARKS?169?</vt:lpstr>
      <vt:lpstr>XDO_?REMARKS?170?</vt:lpstr>
      <vt:lpstr>XDO_?REMARKS?171?</vt:lpstr>
      <vt:lpstr>XDO_?REMARKS?172?</vt:lpstr>
      <vt:lpstr>XDO_?REMARKS?173?</vt:lpstr>
      <vt:lpstr>XDO_?REMARKS?174?</vt:lpstr>
      <vt:lpstr>XDO_?REMARKS?175?</vt:lpstr>
      <vt:lpstr>XDO_?REMARKS?176?</vt:lpstr>
      <vt:lpstr>XDO_?REMARKS?177?</vt:lpstr>
      <vt:lpstr>XDO_?REMARKS?178?</vt:lpstr>
      <vt:lpstr>XDO_?REMARKS?179?</vt:lpstr>
      <vt:lpstr>XDO_?REMARKS?180?</vt:lpstr>
      <vt:lpstr>XDO_?REMARKS?181?</vt:lpstr>
      <vt:lpstr>XDO_?REMARKS?182?</vt:lpstr>
      <vt:lpstr>XDO_?REMARKS?183?</vt:lpstr>
      <vt:lpstr>XDO_?REMARKS?184?</vt:lpstr>
      <vt:lpstr>XDO_?REMARKS?185?</vt:lpstr>
      <vt:lpstr>XDO_?REMARKS?186?</vt:lpstr>
      <vt:lpstr>XDO_?REMARKS?187?</vt:lpstr>
      <vt:lpstr>XDO_?REMARKS?188?</vt:lpstr>
      <vt:lpstr>XDO_?REMARKS?189?</vt:lpstr>
      <vt:lpstr>XDO_?REMARKS?190?</vt:lpstr>
      <vt:lpstr>XDO_?REMARKS?191?</vt:lpstr>
      <vt:lpstr>XDO_?REMARKS?192?</vt:lpstr>
      <vt:lpstr>XDO_?REMARKS?193?</vt:lpstr>
      <vt:lpstr>XDO_?REMARKS?194?</vt:lpstr>
      <vt:lpstr>XDO_?REMARKS?195?</vt:lpstr>
      <vt:lpstr>XDO_?REMARKS?196?</vt:lpstr>
      <vt:lpstr>XDO_?REMARKS?197?</vt:lpstr>
      <vt:lpstr>XDO_?REMARKS?198?</vt:lpstr>
      <vt:lpstr>XDO_?REMARKS?199?</vt:lpstr>
      <vt:lpstr>XDO_?REMARKS?200?</vt:lpstr>
      <vt:lpstr>XDO_?REMARKS?201?</vt:lpstr>
      <vt:lpstr>XDO_?REMARKS?202?</vt:lpstr>
      <vt:lpstr>XDO_?REMARKS?203?</vt:lpstr>
      <vt:lpstr>XDO_?REMARKS?204?</vt:lpstr>
      <vt:lpstr>XDO_?REMARKS?205?</vt:lpstr>
      <vt:lpstr>XDO_?REMARKS?206?</vt:lpstr>
      <vt:lpstr>XDO_?REMARKS?207?</vt:lpstr>
      <vt:lpstr>XDO_?REMARKS?208?</vt:lpstr>
      <vt:lpstr>XDO_?REMARKS?209?</vt:lpstr>
      <vt:lpstr>XDO_?REMARKS?210?</vt:lpstr>
      <vt:lpstr>XDO_?REMARKS?211?</vt:lpstr>
      <vt:lpstr>XDO_?REMARKS?212?</vt:lpstr>
      <vt:lpstr>XDO_?REMARKS?213?</vt:lpstr>
      <vt:lpstr>XDO_?REMARKS?214?</vt:lpstr>
      <vt:lpstr>XDO_?REMARKS?215?</vt:lpstr>
      <vt:lpstr>XDO_?REMARKS?216?</vt:lpstr>
      <vt:lpstr>XDO_?REMARKS?217?</vt:lpstr>
      <vt:lpstr>XDO_?REMARKS?218?</vt:lpstr>
      <vt:lpstr>XDO_?REMARKS?219?</vt:lpstr>
      <vt:lpstr>XDO_?REMARKS?220?</vt:lpstr>
      <vt:lpstr>XDO_?REMARKS?221?</vt:lpstr>
      <vt:lpstr>XDO_?REMARKS?222?</vt:lpstr>
      <vt:lpstr>XDO_?REMARKS?223?</vt:lpstr>
      <vt:lpstr>XDO_?REMARKS?224?</vt:lpstr>
      <vt:lpstr>XDO_?REMARKS?225?</vt:lpstr>
      <vt:lpstr>XDO_?REMARKS?226?</vt:lpstr>
      <vt:lpstr>XDO_?REMARKS?227?</vt:lpstr>
      <vt:lpstr>XDO_?REMARKS?228?</vt:lpstr>
      <vt:lpstr>XDO_?REMARKS?229?</vt:lpstr>
      <vt:lpstr>XDO_?REMARKS?230?</vt:lpstr>
      <vt:lpstr>XDO_?REMARKS?231?</vt:lpstr>
      <vt:lpstr>XDO_?REMARKS?232?</vt:lpstr>
      <vt:lpstr>XDO_?REMARKS?233?</vt:lpstr>
      <vt:lpstr>XDO_?REMARKS?234?</vt:lpstr>
      <vt:lpstr>XDO_?REMARKS?235?</vt:lpstr>
      <vt:lpstr>XDO_?REMARKS?236?</vt:lpstr>
      <vt:lpstr>XDO_?REMARKS?237?</vt:lpstr>
      <vt:lpstr>XDO_?REMARKS?238?</vt:lpstr>
      <vt:lpstr>XDO_?REMARKS?239?</vt:lpstr>
      <vt:lpstr>XDO_?REMARKS?240?</vt:lpstr>
      <vt:lpstr>XDO_?REMARKS?241?</vt:lpstr>
      <vt:lpstr>XDO_?REMARKS?242?</vt:lpstr>
      <vt:lpstr>XDO_?REMARKS?243?</vt:lpstr>
      <vt:lpstr>XDO_?REMARKS?244?</vt:lpstr>
      <vt:lpstr>XDO_?REMARKS?245?</vt:lpstr>
      <vt:lpstr>XDO_?REMARKS?246?</vt:lpstr>
      <vt:lpstr>XDO_?REMARKS?247?</vt:lpstr>
      <vt:lpstr>XDO_?REMARKS?248?</vt:lpstr>
      <vt:lpstr>XDO_?REMARKS?249?</vt:lpstr>
      <vt:lpstr>XDO_?REMARKS?250?</vt:lpstr>
      <vt:lpstr>XDO_?REMARKS?251?</vt:lpstr>
      <vt:lpstr>XDO_?REMARKS?252?</vt:lpstr>
      <vt:lpstr>XDO_?REMARKS?253?</vt:lpstr>
      <vt:lpstr>XDO_?REMARKS?254?</vt:lpstr>
      <vt:lpstr>XDO_?REMARKS?255?</vt:lpstr>
      <vt:lpstr>XDO_?REMARKS?256?</vt:lpstr>
      <vt:lpstr>XDO_?REMARKS?257?</vt:lpstr>
      <vt:lpstr>XDO_?REMARKS?258?</vt:lpstr>
      <vt:lpstr>XDO_?REMARKS?259?</vt:lpstr>
      <vt:lpstr>XDO_?REMARKS?260?</vt:lpstr>
      <vt:lpstr>XDO_?REMARKS?261?</vt:lpstr>
      <vt:lpstr>XDO_?REMARKS?262?</vt:lpstr>
      <vt:lpstr>XDO_?REMARKS?263?</vt:lpstr>
      <vt:lpstr>XDO_?REMARKS?264?</vt:lpstr>
      <vt:lpstr>XDO_?REMARKS?265?</vt:lpstr>
      <vt:lpstr>XDO_?REMARKS?266?</vt:lpstr>
      <vt:lpstr>XDO_?REMARKS?267?</vt:lpstr>
      <vt:lpstr>XDO_?REMARKS?268?</vt:lpstr>
      <vt:lpstr>XDO_?REMARKS?269?</vt:lpstr>
      <vt:lpstr>XDO_?REMARKS?270?</vt:lpstr>
      <vt:lpstr>XDO_?REMARKS?271?</vt:lpstr>
      <vt:lpstr>XDO_?REMARKS?272?</vt:lpstr>
      <vt:lpstr>XDO_?REMARKS?273?</vt:lpstr>
      <vt:lpstr>XDO_?REMARKS?274?</vt:lpstr>
      <vt:lpstr>XDO_?REMARKS?275?</vt:lpstr>
      <vt:lpstr>XDO_?REMARKS?276?</vt:lpstr>
      <vt:lpstr>XDO_?REMARKS?277?</vt:lpstr>
      <vt:lpstr>XDO_?REMARKS?278?</vt:lpstr>
      <vt:lpstr>XDO_?REMARKS?279?</vt:lpstr>
      <vt:lpstr>XDO_?REMARKS?280?</vt:lpstr>
      <vt:lpstr>XDO_?REMARKS?281?</vt:lpstr>
      <vt:lpstr>XDO_?REMARKS?282?</vt:lpstr>
      <vt:lpstr>XDO_?REMARKS?283?</vt:lpstr>
      <vt:lpstr>XDO_?REMARKS?284?</vt:lpstr>
      <vt:lpstr>XDO_?REMARKS?285?</vt:lpstr>
      <vt:lpstr>XDO_?REMARKS?286?</vt:lpstr>
      <vt:lpstr>XDO_?REMARKS?287?</vt:lpstr>
      <vt:lpstr>XDO_?REMARKS?288?</vt:lpstr>
      <vt:lpstr>XDO_?REMARKS?289?</vt:lpstr>
      <vt:lpstr>XDO_?REMARKS?290?</vt:lpstr>
      <vt:lpstr>XDO_?REMARKS?291?</vt:lpstr>
      <vt:lpstr>XDO_?REMARKS?292?</vt:lpstr>
      <vt:lpstr>XDO_?REMARKS?293?</vt:lpstr>
      <vt:lpstr>XDO_?REMARKS?294?</vt:lpstr>
      <vt:lpstr>XDO_?REMARKS?295?</vt:lpstr>
      <vt:lpstr>XDO_?REMARKS?296?</vt:lpstr>
      <vt:lpstr>XDO_?REMARKS?297?</vt:lpstr>
      <vt:lpstr>XDO_?REMARKS?298?</vt:lpstr>
      <vt:lpstr>XDO_?REMARKS?299?</vt:lpstr>
      <vt:lpstr>XDO_?REMARKS?300?</vt:lpstr>
      <vt:lpstr>XDO_?REMARKS?301?</vt:lpstr>
      <vt:lpstr>XDO_?REMARKS?302?</vt:lpstr>
      <vt:lpstr>XDO_?REMARKS?303?</vt:lpstr>
      <vt:lpstr>XDO_?REMARKS?304?</vt:lpstr>
      <vt:lpstr>XDO_?REMARKS?305?</vt:lpstr>
      <vt:lpstr>XDO_?REMARKS?306?</vt:lpstr>
      <vt:lpstr>XDO_?REMARKS?307?</vt:lpstr>
      <vt:lpstr>XDO_?REMARKS?308?</vt:lpstr>
      <vt:lpstr>XDO_?REMARKS?309?</vt:lpstr>
      <vt:lpstr>XDO_?REMARKS?310?</vt:lpstr>
      <vt:lpstr>XDO_?REMARKS?311?</vt:lpstr>
      <vt:lpstr>XDO_?REMARKS?312?</vt:lpstr>
      <vt:lpstr>XDO_?REMARKS?313?</vt:lpstr>
      <vt:lpstr>XDO_?REMARKS?314?</vt:lpstr>
      <vt:lpstr>XDO_?REMARKS?315?</vt:lpstr>
      <vt:lpstr>XDO_?REMARKS?316?</vt:lpstr>
      <vt:lpstr>XDO_?REMARKS?317?</vt:lpstr>
      <vt:lpstr>XDO_?REMARKS?318?</vt:lpstr>
      <vt:lpstr>XDO_?REMARKS?319?</vt:lpstr>
      <vt:lpstr>XDO_?REMARKS?320?</vt:lpstr>
      <vt:lpstr>XDO_?REMARKS?321?</vt:lpstr>
      <vt:lpstr>XDO_?REMARKS?322?</vt:lpstr>
      <vt:lpstr>XDO_?REMARKS?323?</vt:lpstr>
      <vt:lpstr>XDO_?REMARKS?324?</vt:lpstr>
      <vt:lpstr>XDO_?REMARKS?325?</vt:lpstr>
      <vt:lpstr>XDO_?REMARKS?326?</vt:lpstr>
      <vt:lpstr>XDO_?REMARKS?327?</vt:lpstr>
      <vt:lpstr>XDO_?REMARKS?328?</vt:lpstr>
      <vt:lpstr>XDO_?REMARKS?329?</vt:lpstr>
      <vt:lpstr>XDO_?REMARKS?33?</vt:lpstr>
      <vt:lpstr>XDO_?REMARKS?330?</vt:lpstr>
      <vt:lpstr>XDO_?REMARKS?331?</vt:lpstr>
      <vt:lpstr>XDO_?REMARKS?332?</vt:lpstr>
      <vt:lpstr>XDO_?REMARKS?333?</vt:lpstr>
      <vt:lpstr>XDO_?REMARKS?334?</vt:lpstr>
      <vt:lpstr>XDO_?REMARKS?335?</vt:lpstr>
      <vt:lpstr>XDO_?REMARKS?336?</vt:lpstr>
      <vt:lpstr>XDO_?REMARKS?337?</vt:lpstr>
      <vt:lpstr>XDO_?REMARKS?338?</vt:lpstr>
      <vt:lpstr>XDO_?REMARKS?339?</vt:lpstr>
      <vt:lpstr>XDO_?REMARKS?34?</vt:lpstr>
      <vt:lpstr>XDO_?REMARKS?340?</vt:lpstr>
      <vt:lpstr>XDO_?REMARKS?341?</vt:lpstr>
      <vt:lpstr>XDO_?REMARKS?342?</vt:lpstr>
      <vt:lpstr>XDO_?REMARKS?343?</vt:lpstr>
      <vt:lpstr>XDO_?REMARKS?344?</vt:lpstr>
      <vt:lpstr>XDO_?REMARKS?345?</vt:lpstr>
      <vt:lpstr>XDO_?REMARKS?346?</vt:lpstr>
      <vt:lpstr>XDO_?REMARKS?347?</vt:lpstr>
      <vt:lpstr>XDO_?REMARKS?348?</vt:lpstr>
      <vt:lpstr>XDO_?REMARKS?349?</vt:lpstr>
      <vt:lpstr>XDO_?REMARKS?35?</vt:lpstr>
      <vt:lpstr>XDO_?REMARKS?350?</vt:lpstr>
      <vt:lpstr>XDO_?REMARKS?351?</vt:lpstr>
      <vt:lpstr>XDO_?REMARKS?352?</vt:lpstr>
      <vt:lpstr>XDO_?REMARKS?353?</vt:lpstr>
      <vt:lpstr>XDO_?REMARKS?354?</vt:lpstr>
      <vt:lpstr>XDO_?REMARKS?355?</vt:lpstr>
      <vt:lpstr>XDO_?REMARKS?356?</vt:lpstr>
      <vt:lpstr>XDO_?REMARKS?357?</vt:lpstr>
      <vt:lpstr>XDO_?REMARKS?358?</vt:lpstr>
      <vt:lpstr>XDO_?REMARKS?359?</vt:lpstr>
      <vt:lpstr>XDO_?REMARKS?36?</vt:lpstr>
      <vt:lpstr>XDO_?REMARKS?360?</vt:lpstr>
      <vt:lpstr>XDO_?REMARKS?361?</vt:lpstr>
      <vt:lpstr>XDO_?REMARKS?362?</vt:lpstr>
      <vt:lpstr>XDO_?REMARKS?363?</vt:lpstr>
      <vt:lpstr>XDO_?REMARKS?364?</vt:lpstr>
      <vt:lpstr>XDO_?REMARKS?365?</vt:lpstr>
      <vt:lpstr>XDO_?REMARKS?366?</vt:lpstr>
      <vt:lpstr>XDO_?REMARKS?367?</vt:lpstr>
      <vt:lpstr>XDO_?REMARKS?368?</vt:lpstr>
      <vt:lpstr>XDO_?REMARKS?369?</vt:lpstr>
      <vt:lpstr>XDO_?REMARKS?37?</vt:lpstr>
      <vt:lpstr>XDO_?REMARKS?370?</vt:lpstr>
      <vt:lpstr>XDO_?REMARKS?371?</vt:lpstr>
      <vt:lpstr>XDO_?REMARKS?372?</vt:lpstr>
      <vt:lpstr>XDO_?REMARKS?373?</vt:lpstr>
      <vt:lpstr>XDO_?REMARKS?374?</vt:lpstr>
      <vt:lpstr>XDO_?REMARKS?375?</vt:lpstr>
      <vt:lpstr>XDO_?REMARKS?376?</vt:lpstr>
      <vt:lpstr>XDO_?REMARKS?377?</vt:lpstr>
      <vt:lpstr>XDO_?REMARKS?378?</vt:lpstr>
      <vt:lpstr>XDO_?REMARKS?379?</vt:lpstr>
      <vt:lpstr>XDO_?REMARKS?38?</vt:lpstr>
      <vt:lpstr>XDO_?REMARKS?380?</vt:lpstr>
      <vt:lpstr>XDO_?REMARKS?381?</vt:lpstr>
      <vt:lpstr>XDO_?REMARKS?382?</vt:lpstr>
      <vt:lpstr>XDO_?REMARKS?383?</vt:lpstr>
      <vt:lpstr>XDO_?REMARKS?384?</vt:lpstr>
      <vt:lpstr>XDO_?REMARKS?385?</vt:lpstr>
      <vt:lpstr>XDO_?REMARKS?386?</vt:lpstr>
      <vt:lpstr>XDO_?REMARKS?387?</vt:lpstr>
      <vt:lpstr>XDO_?REMARKS?388?</vt:lpstr>
      <vt:lpstr>XDO_?REMARKS?389?</vt:lpstr>
      <vt:lpstr>XDO_?REMARKS?39?</vt:lpstr>
      <vt:lpstr>XDO_?REMARKS?390?</vt:lpstr>
      <vt:lpstr>XDO_?REMARKS?391?</vt:lpstr>
      <vt:lpstr>XDO_?REMARKS?392?</vt:lpstr>
      <vt:lpstr>XDO_?REMARKS?393?</vt:lpstr>
      <vt:lpstr>XDO_?REMARKS?394?</vt:lpstr>
      <vt:lpstr>XDO_?REMARKS?395?</vt:lpstr>
      <vt:lpstr>XDO_?REMARKS?396?</vt:lpstr>
      <vt:lpstr>XDO_?REMARKS?397?</vt:lpstr>
      <vt:lpstr>XDO_?REMARKS?398?</vt:lpstr>
      <vt:lpstr>XDO_?REMARKS?399?</vt:lpstr>
      <vt:lpstr>XDO_?REMARKS?400?</vt:lpstr>
      <vt:lpstr>XDO_?REMARKS?401?</vt:lpstr>
      <vt:lpstr>XDO_?REMARKS?402?</vt:lpstr>
      <vt:lpstr>XDO_?REMARKS?403?</vt:lpstr>
      <vt:lpstr>XDO_?REMARKS?404?</vt:lpstr>
      <vt:lpstr>XDO_?REMARKS?405?</vt:lpstr>
      <vt:lpstr>XDO_?REMARKS?406?</vt:lpstr>
      <vt:lpstr>XDO_?REMARKS?407?</vt:lpstr>
      <vt:lpstr>XDO_?REMARKS?408?</vt:lpstr>
      <vt:lpstr>XDO_?REMARKS?409?</vt:lpstr>
      <vt:lpstr>XDO_?REMARKS?410?</vt:lpstr>
      <vt:lpstr>XDO_?REMARKS?411?</vt:lpstr>
      <vt:lpstr>XDO_?REMARKS?412?</vt:lpstr>
      <vt:lpstr>XDO_?REMARKS?413?</vt:lpstr>
      <vt:lpstr>XDO_?REMARKS?414?</vt:lpstr>
      <vt:lpstr>XDO_?REMARKS?415?</vt:lpstr>
      <vt:lpstr>XDO_?REMARKS?416?</vt:lpstr>
      <vt:lpstr>XDO_?REMARKS?417?</vt:lpstr>
      <vt:lpstr>XDO_?REMARKS?418?</vt:lpstr>
      <vt:lpstr>XDO_?REMARKS?419?</vt:lpstr>
      <vt:lpstr>XDO_?REMARKS?420?</vt:lpstr>
      <vt:lpstr>XDO_?REMARKS?421?</vt:lpstr>
      <vt:lpstr>XDO_?REMARKS?422?</vt:lpstr>
      <vt:lpstr>XDO_?REMARKS?423?</vt:lpstr>
      <vt:lpstr>XDO_?REMARKS?424?</vt:lpstr>
      <vt:lpstr>XDO_?REMARKS?425?</vt:lpstr>
      <vt:lpstr>XDO_?REMARKS?426?</vt:lpstr>
      <vt:lpstr>XDO_?REMARKS?427?</vt:lpstr>
      <vt:lpstr>XDO_?REMARKS?428?</vt:lpstr>
      <vt:lpstr>XDO_?REMARKS?429?</vt:lpstr>
      <vt:lpstr>XDO_?REMARKS?430?</vt:lpstr>
      <vt:lpstr>XDO_?REMARKS?431?</vt:lpstr>
      <vt:lpstr>XDO_?REMARKS?432?</vt:lpstr>
      <vt:lpstr>XDO_?REMARKS?433?</vt:lpstr>
      <vt:lpstr>XDO_?REMARKS?434?</vt:lpstr>
      <vt:lpstr>XDO_?REMARKS?435?</vt:lpstr>
      <vt:lpstr>XDO_?REMARKS?436?</vt:lpstr>
      <vt:lpstr>XDO_?REMARKS?437?</vt:lpstr>
      <vt:lpstr>XDO_?REMARKS?438?</vt:lpstr>
      <vt:lpstr>XDO_?REMARKS?439?</vt:lpstr>
      <vt:lpstr>XDO_?REMARKS?440?</vt:lpstr>
      <vt:lpstr>XDO_?REMARKS?441?</vt:lpstr>
      <vt:lpstr>XDO_?REMARKS?442?</vt:lpstr>
      <vt:lpstr>XDO_?REMARKS?443?</vt:lpstr>
      <vt:lpstr>XDO_?REMARKS?444?</vt:lpstr>
      <vt:lpstr>XDO_?REMARKS?445?</vt:lpstr>
      <vt:lpstr>XDO_?REMARKS?446?</vt:lpstr>
      <vt:lpstr>XDO_?REMARKS?447?</vt:lpstr>
      <vt:lpstr>XDO_?REMARKS?448?</vt:lpstr>
      <vt:lpstr>XDO_?REMARKS?449?</vt:lpstr>
      <vt:lpstr>XDO_?REMARKS?450?</vt:lpstr>
      <vt:lpstr>XDO_?REMARKS?451?</vt:lpstr>
      <vt:lpstr>XDO_?REMARKS?452?</vt:lpstr>
      <vt:lpstr>XDO_?REMARKS?453?</vt:lpstr>
      <vt:lpstr>XDO_?REMARKS?454?</vt:lpstr>
      <vt:lpstr>XDO_?REMARKS?455?</vt:lpstr>
      <vt:lpstr>XDO_?REMARKS?456?</vt:lpstr>
      <vt:lpstr>XDO_?REMARKS?457?</vt:lpstr>
      <vt:lpstr>XDO_?REMARKS?458?</vt:lpstr>
      <vt:lpstr>XDO_?REMARKS?459?</vt:lpstr>
      <vt:lpstr>XDO_?REMARKS?46?</vt:lpstr>
      <vt:lpstr>XDO_?REMARKS?460?</vt:lpstr>
      <vt:lpstr>XDO_?REMARKS?461?</vt:lpstr>
      <vt:lpstr>XDO_?REMARKS?462?</vt:lpstr>
      <vt:lpstr>XDO_?REMARKS?463?</vt:lpstr>
      <vt:lpstr>XDO_?REMARKS?464?</vt:lpstr>
      <vt:lpstr>XDO_?REMARKS?465?</vt:lpstr>
      <vt:lpstr>XDO_?REMARKS?466?</vt:lpstr>
      <vt:lpstr>XDO_?REMARKS?467?</vt:lpstr>
      <vt:lpstr>XDO_?REMARKS?468?</vt:lpstr>
      <vt:lpstr>XDO_?REMARKS?469?</vt:lpstr>
      <vt:lpstr>XDO_?REMARKS?47?</vt:lpstr>
      <vt:lpstr>XDO_?REMARKS?470?</vt:lpstr>
      <vt:lpstr>XDO_?REMARKS?471?</vt:lpstr>
      <vt:lpstr>XDO_?REMARKS?472?</vt:lpstr>
      <vt:lpstr>XDO_?REMARKS?473?</vt:lpstr>
      <vt:lpstr>XDO_?REMARKS?474?</vt:lpstr>
      <vt:lpstr>XDO_?REMARKS?475?</vt:lpstr>
      <vt:lpstr>XDO_?REMARKS?476?</vt:lpstr>
      <vt:lpstr>XDO_?REMARKS?477?</vt:lpstr>
      <vt:lpstr>XDO_?REMARKS?478?</vt:lpstr>
      <vt:lpstr>XDO_?REMARKS?479?</vt:lpstr>
      <vt:lpstr>XDO_?REMARKS?48?</vt:lpstr>
      <vt:lpstr>XDO_?REMARKS?480?</vt:lpstr>
      <vt:lpstr>XDO_?REMARKS?481?</vt:lpstr>
      <vt:lpstr>XDO_?REMARKS?482?</vt:lpstr>
      <vt:lpstr>XDO_?REMARKS?483?</vt:lpstr>
      <vt:lpstr>XDO_?REMARKS?484?</vt:lpstr>
      <vt:lpstr>XDO_?REMARKS?485?</vt:lpstr>
      <vt:lpstr>XDO_?REMARKS?486?</vt:lpstr>
      <vt:lpstr>XDO_?REMARKS?487?</vt:lpstr>
      <vt:lpstr>XDO_?REMARKS?488?</vt:lpstr>
      <vt:lpstr>XDO_?REMARKS?489?</vt:lpstr>
      <vt:lpstr>XDO_?REMARKS?49?</vt:lpstr>
      <vt:lpstr>XDO_?REMARKS?490?</vt:lpstr>
      <vt:lpstr>XDO_?REMARKS?491?</vt:lpstr>
      <vt:lpstr>XDO_?REMARKS?492?</vt:lpstr>
      <vt:lpstr>XDO_?REMARKS?493?</vt:lpstr>
      <vt:lpstr>XDO_?REMARKS?494?</vt:lpstr>
      <vt:lpstr>XDO_?REMARKS?495?</vt:lpstr>
      <vt:lpstr>XDO_?REMARKS?496?</vt:lpstr>
      <vt:lpstr>XDO_?REMARKS?497?</vt:lpstr>
      <vt:lpstr>XDO_?REMARKS?498?</vt:lpstr>
      <vt:lpstr>XDO_?REMARKS?499?</vt:lpstr>
      <vt:lpstr>XDO_?REMARKS?500?</vt:lpstr>
      <vt:lpstr>XDO_?REMARKS?501?</vt:lpstr>
      <vt:lpstr>XDO_?REMARKS?502?</vt:lpstr>
      <vt:lpstr>XDO_?REMARKS?503?</vt:lpstr>
      <vt:lpstr>XDO_?REMARKS?504?</vt:lpstr>
      <vt:lpstr>XDO_?REMARKS?505?</vt:lpstr>
      <vt:lpstr>XDO_?REMARKS?506?</vt:lpstr>
      <vt:lpstr>XDO_?REMARKS?507?</vt:lpstr>
      <vt:lpstr>XDO_?REMARKS?508?</vt:lpstr>
      <vt:lpstr>XDO_?REMARKS?509?</vt:lpstr>
      <vt:lpstr>XDO_?REMARKS?510?</vt:lpstr>
      <vt:lpstr>XDO_?REMARKS?511?</vt:lpstr>
      <vt:lpstr>XDO_?REMARKS?512?</vt:lpstr>
      <vt:lpstr>XDO_?REMARKS?513?</vt:lpstr>
      <vt:lpstr>XDO_?REMARKS?514?</vt:lpstr>
      <vt:lpstr>XDO_?REMARKS?515?</vt:lpstr>
      <vt:lpstr>XDO_?REMARKS?516?</vt:lpstr>
      <vt:lpstr>XDO_?REMARKS?517?</vt:lpstr>
      <vt:lpstr>XDO_?REMARKS?518?</vt:lpstr>
      <vt:lpstr>XDO_?REMARKS?519?</vt:lpstr>
      <vt:lpstr>XDO_?REMARKS?520?</vt:lpstr>
      <vt:lpstr>XDO_?REMARKS?521?</vt:lpstr>
      <vt:lpstr>XDO_?REMARKS?522?</vt:lpstr>
      <vt:lpstr>XDO_?REMARKS?523?</vt:lpstr>
      <vt:lpstr>XDO_?REMARKS?524?</vt:lpstr>
      <vt:lpstr>XDO_?REMARKS?525?</vt:lpstr>
      <vt:lpstr>XDO_?REMARKS?526?</vt:lpstr>
      <vt:lpstr>XDO_?REMARKS?527?</vt:lpstr>
      <vt:lpstr>XDO_?REMARKS?528?</vt:lpstr>
      <vt:lpstr>XDO_?REMARKS?529?</vt:lpstr>
      <vt:lpstr>XDO_?REMARKS?530?</vt:lpstr>
      <vt:lpstr>XDO_?REMARKS?531?</vt:lpstr>
      <vt:lpstr>XDO_?REMARKS?532?</vt:lpstr>
      <vt:lpstr>XDO_?REMARKS?533?</vt:lpstr>
      <vt:lpstr>XDO_?REMARKS?534?</vt:lpstr>
      <vt:lpstr>XDO_?REMARKS?535?</vt:lpstr>
      <vt:lpstr>XDO_?REMARKS?536?</vt:lpstr>
      <vt:lpstr>XDO_?REMARKS?537?</vt:lpstr>
      <vt:lpstr>XDO_?REMARKS?538?</vt:lpstr>
      <vt:lpstr>XDO_?REMARKS?539?</vt:lpstr>
      <vt:lpstr>XDO_?REMARKS?540?</vt:lpstr>
      <vt:lpstr>XDO_?REMARKS?541?</vt:lpstr>
      <vt:lpstr>XDO_?REMARKS?542?</vt:lpstr>
      <vt:lpstr>XDO_?REMARKS?543?</vt:lpstr>
      <vt:lpstr>XDO_?REMARKS?544?</vt:lpstr>
      <vt:lpstr>XDO_?REMARKS?545?</vt:lpstr>
      <vt:lpstr>XDO_?REMARKS?546?</vt:lpstr>
      <vt:lpstr>XDO_?REMARKS?547?</vt:lpstr>
      <vt:lpstr>XDO_?REMARKS?548?</vt:lpstr>
      <vt:lpstr>XDO_?REMARKS?549?</vt:lpstr>
      <vt:lpstr>XDO_?REMARKS?55?</vt:lpstr>
      <vt:lpstr>XDO_?REMARKS?550?</vt:lpstr>
      <vt:lpstr>XDO_?REMARKS?551?</vt:lpstr>
      <vt:lpstr>XDO_?REMARKS?552?</vt:lpstr>
      <vt:lpstr>XDO_?REMARKS?553?</vt:lpstr>
      <vt:lpstr>XDO_?REMARKS?554?</vt:lpstr>
      <vt:lpstr>XDO_?REMARKS?555?</vt:lpstr>
      <vt:lpstr>XDO_?REMARKS?556?</vt:lpstr>
      <vt:lpstr>XDO_?REMARKS?557?</vt:lpstr>
      <vt:lpstr>XDO_?REMARKS?558?</vt:lpstr>
      <vt:lpstr>XDO_?REMARKS?559?</vt:lpstr>
      <vt:lpstr>XDO_?REMARKS?56?</vt:lpstr>
      <vt:lpstr>XDO_?REMARKS?560?</vt:lpstr>
      <vt:lpstr>XDO_?REMARKS?561?</vt:lpstr>
      <vt:lpstr>XDO_?REMARKS?562?</vt:lpstr>
      <vt:lpstr>XDO_?REMARKS?563?</vt:lpstr>
      <vt:lpstr>XDO_?REMARKS?564?</vt:lpstr>
      <vt:lpstr>XDO_?REMARKS?565?</vt:lpstr>
      <vt:lpstr>XDO_?REMARKS?566?</vt:lpstr>
      <vt:lpstr>XDO_?REMARKS?567?</vt:lpstr>
      <vt:lpstr>XDO_?REMARKS?568?</vt:lpstr>
      <vt:lpstr>XDO_?REMARKS?569?</vt:lpstr>
      <vt:lpstr>XDO_?REMARKS?57?</vt:lpstr>
      <vt:lpstr>XDO_?REMARKS?570?</vt:lpstr>
      <vt:lpstr>XDO_?REMARKS?571?</vt:lpstr>
      <vt:lpstr>XDO_?REMARKS?572?</vt:lpstr>
      <vt:lpstr>XDO_?REMARKS?573?</vt:lpstr>
      <vt:lpstr>XDO_?REMARKS?574?</vt:lpstr>
      <vt:lpstr>XDO_?REMARKS?575?</vt:lpstr>
      <vt:lpstr>XDO_?REMARKS?576?</vt:lpstr>
      <vt:lpstr>XDO_?REMARKS?577?</vt:lpstr>
      <vt:lpstr>XDO_?REMARKS?578?</vt:lpstr>
      <vt:lpstr>XDO_?REMARKS?579?</vt:lpstr>
      <vt:lpstr>XDO_?REMARKS?58?</vt:lpstr>
      <vt:lpstr>XDO_?REMARKS?580?</vt:lpstr>
      <vt:lpstr>XDO_?REMARKS?581?</vt:lpstr>
      <vt:lpstr>XDO_?REMARKS?582?</vt:lpstr>
      <vt:lpstr>XDO_?REMARKS?583?</vt:lpstr>
      <vt:lpstr>XDO_?REMARKS?584?</vt:lpstr>
      <vt:lpstr>XDO_?REMARKS?585?</vt:lpstr>
      <vt:lpstr>XDO_?REMARKS?586?</vt:lpstr>
      <vt:lpstr>XDO_?REMARKS?587?</vt:lpstr>
      <vt:lpstr>XDO_?REMARKS?588?</vt:lpstr>
      <vt:lpstr>XDO_?REMARKS?589?</vt:lpstr>
      <vt:lpstr>XDO_?REMARKS?59?</vt:lpstr>
      <vt:lpstr>XDO_?REMARKS?590?</vt:lpstr>
      <vt:lpstr>XDO_?REMARKS?591?</vt:lpstr>
      <vt:lpstr>XDO_?REMARKS?592?</vt:lpstr>
      <vt:lpstr>XDO_?REMARKS?593?</vt:lpstr>
      <vt:lpstr>XDO_?REMARKS?594?</vt:lpstr>
      <vt:lpstr>XDO_?REMARKS?595?</vt:lpstr>
      <vt:lpstr>XDO_?REMARKS?596?</vt:lpstr>
      <vt:lpstr>XDO_?REMARKS?597?</vt:lpstr>
      <vt:lpstr>XDO_?REMARKS?598?</vt:lpstr>
      <vt:lpstr>XDO_?REMARKS?599?</vt:lpstr>
      <vt:lpstr>XDO_?REMARKS?60?</vt:lpstr>
      <vt:lpstr>XDO_?REMARKS?600?</vt:lpstr>
      <vt:lpstr>XDO_?REMARKS?601?</vt:lpstr>
      <vt:lpstr>XDO_?REMARKS?602?</vt:lpstr>
      <vt:lpstr>XDO_?REMARKS?603?</vt:lpstr>
      <vt:lpstr>XDO_?REMARKS?604?</vt:lpstr>
      <vt:lpstr>XDO_?REMARKS?605?</vt:lpstr>
      <vt:lpstr>XDO_?REMARKS?606?</vt:lpstr>
      <vt:lpstr>XDO_?REMARKS?61?</vt:lpstr>
      <vt:lpstr>XDO_?REMARKS?62?</vt:lpstr>
      <vt:lpstr>XDO_?REMARKS?63?</vt:lpstr>
      <vt:lpstr>XDO_?REMARKS?64?</vt:lpstr>
      <vt:lpstr>XDO_?REMARKS?72?</vt:lpstr>
      <vt:lpstr>XDO_?REMARKS?73?</vt:lpstr>
      <vt:lpstr>XDO_?REMARKS?74?</vt:lpstr>
      <vt:lpstr>XDO_?REMARKS?75?</vt:lpstr>
      <vt:lpstr>XDO_?REMARKS?76?</vt:lpstr>
      <vt:lpstr>XDO_?REMARKS?81?</vt:lpstr>
      <vt:lpstr>XDO_?REMARKS?82?</vt:lpstr>
      <vt:lpstr>XDO_?REMARKS?83?</vt:lpstr>
      <vt:lpstr>XDO_?REMARKS?84?</vt:lpstr>
      <vt:lpstr>XDO_?REMARKS?85?</vt:lpstr>
      <vt:lpstr>XDO_?REMARKS?86?</vt:lpstr>
      <vt:lpstr>XDO_?REMARKS?87?</vt:lpstr>
      <vt:lpstr>XDO_?REMARKS?88?</vt:lpstr>
      <vt:lpstr>XDO_?REMARKS?89?</vt:lpstr>
      <vt:lpstr>XDO_?REMARKS?90?</vt:lpstr>
      <vt:lpstr>XDO_?REMARKS?91?</vt:lpstr>
      <vt:lpstr>XDO_?REMARKS?92?</vt:lpstr>
      <vt:lpstr>XDO_?REMARKS?93?</vt:lpstr>
      <vt:lpstr>XDO_?REMARKS?94?</vt:lpstr>
      <vt:lpstr>XDO_?REMARKS?95?</vt:lpstr>
      <vt:lpstr>XDO_?REMARKS?96?</vt:lpstr>
      <vt:lpstr>XDO_?REMARKS?97?</vt:lpstr>
      <vt:lpstr>XDO_?REMARKS?98?</vt:lpstr>
      <vt:lpstr>XDO_?REMARKS?99?</vt:lpstr>
      <vt:lpstr>XDO_?TITL?100?</vt:lpstr>
      <vt:lpstr>XDO_?TITL?101?</vt:lpstr>
      <vt:lpstr>XDO_?TITL?102?</vt:lpstr>
      <vt:lpstr>XDO_?TITL?103?</vt:lpstr>
      <vt:lpstr>XDO_?TITL?104?</vt:lpstr>
      <vt:lpstr>XDO_?TITL?105?</vt:lpstr>
      <vt:lpstr>XDO_?TITL?106?</vt:lpstr>
      <vt:lpstr>XDO_?TITL?107?</vt:lpstr>
      <vt:lpstr>XDO_?TITL?108?</vt:lpstr>
      <vt:lpstr>XDO_?TITL?109?</vt:lpstr>
      <vt:lpstr>XDO_?TITL?110?</vt:lpstr>
      <vt:lpstr>XDO_?TITL?111?</vt:lpstr>
      <vt:lpstr>XDO_?TITL?112?</vt:lpstr>
      <vt:lpstr>XDO_?TITL?113?</vt:lpstr>
      <vt:lpstr>XDO_?TITL?114?</vt:lpstr>
      <vt:lpstr>XDO_?TITL?115?</vt:lpstr>
      <vt:lpstr>XDO_?TITL?116?</vt:lpstr>
      <vt:lpstr>XDO_?TITL?117?</vt:lpstr>
      <vt:lpstr>XDO_?TITL?118?</vt:lpstr>
      <vt:lpstr>XDO_?TITL?119?</vt:lpstr>
      <vt:lpstr>XDO_?TITL?120?</vt:lpstr>
      <vt:lpstr>XDO_?TITL?121?</vt:lpstr>
      <vt:lpstr>XDO_?TITL?122?</vt:lpstr>
      <vt:lpstr>XDO_?TITL?123?</vt:lpstr>
      <vt:lpstr>XDO_?TITL?124?</vt:lpstr>
      <vt:lpstr>XDO_?TITL?125?</vt:lpstr>
      <vt:lpstr>XDO_?TITL?126?</vt:lpstr>
      <vt:lpstr>XDO_?TITL?127?</vt:lpstr>
      <vt:lpstr>XDO_?TITL?128?</vt:lpstr>
      <vt:lpstr>XDO_?TITL?129?</vt:lpstr>
      <vt:lpstr>XDO_?TITL?13?</vt:lpstr>
      <vt:lpstr>XDO_?TITL?130?</vt:lpstr>
      <vt:lpstr>XDO_?TITL?131?</vt:lpstr>
      <vt:lpstr>XDO_?TITL?132?</vt:lpstr>
      <vt:lpstr>XDO_?TITL?133?</vt:lpstr>
      <vt:lpstr>XDO_?TITL?134?</vt:lpstr>
      <vt:lpstr>XDO_?TITL?135?</vt:lpstr>
      <vt:lpstr>XDO_?TITL?136?</vt:lpstr>
      <vt:lpstr>XDO_?TITL?137?</vt:lpstr>
      <vt:lpstr>XDO_?TITL?138?</vt:lpstr>
      <vt:lpstr>XDO_?TITL?139?</vt:lpstr>
      <vt:lpstr>XDO_?TITL?14?</vt:lpstr>
      <vt:lpstr>XDO_?TITL?140?</vt:lpstr>
      <vt:lpstr>XDO_?TITL?141?</vt:lpstr>
      <vt:lpstr>XDO_?TITL?142?</vt:lpstr>
      <vt:lpstr>XDO_?TITL?143?</vt:lpstr>
      <vt:lpstr>XDO_?TITL?17?</vt:lpstr>
      <vt:lpstr>XDO_?TITL?20?</vt:lpstr>
      <vt:lpstr>XDO_?TITL?24?</vt:lpstr>
      <vt:lpstr>XDO_?TITL?27?</vt:lpstr>
      <vt:lpstr>XDO_?TITL?28?</vt:lpstr>
      <vt:lpstr>XDO_?TITL?29?</vt:lpstr>
      <vt:lpstr>XDO_?TITL?30?</vt:lpstr>
      <vt:lpstr>XDO_?TITL?31?</vt:lpstr>
      <vt:lpstr>XDO_?TITL?32?</vt:lpstr>
      <vt:lpstr>XDO_?TITL?33?</vt:lpstr>
      <vt:lpstr>XDO_?TITL?34?</vt:lpstr>
      <vt:lpstr>XDO_?TITL?35?</vt:lpstr>
      <vt:lpstr>XDO_?TITL?36?</vt:lpstr>
      <vt:lpstr>XDO_?TITL?37?</vt:lpstr>
      <vt:lpstr>XDO_?TITL?38?</vt:lpstr>
      <vt:lpstr>XDO_?TITL?39?</vt:lpstr>
      <vt:lpstr>XDO_?TITL?40?</vt:lpstr>
      <vt:lpstr>XDO_?TITL?41?</vt:lpstr>
      <vt:lpstr>XDO_?TITL?42?</vt:lpstr>
      <vt:lpstr>XDO_?TITL?43?</vt:lpstr>
      <vt:lpstr>XDO_?TITL?44?</vt:lpstr>
      <vt:lpstr>XDO_?TITL?45?</vt:lpstr>
      <vt:lpstr>XDO_?TITL?46?</vt:lpstr>
      <vt:lpstr>XDO_?TITL?47?</vt:lpstr>
      <vt:lpstr>XDO_?TITL?48?</vt:lpstr>
      <vt:lpstr>XDO_?TITL?49?</vt:lpstr>
      <vt:lpstr>XDO_?TITL?50?</vt:lpstr>
      <vt:lpstr>XDO_?TITL?51?</vt:lpstr>
      <vt:lpstr>XDO_?TITL?52?</vt:lpstr>
      <vt:lpstr>XDO_?TITL?53?</vt:lpstr>
      <vt:lpstr>XDO_?TITL?54?</vt:lpstr>
      <vt:lpstr>XDO_?TITL?55?</vt:lpstr>
      <vt:lpstr>XDO_?TITL?56?</vt:lpstr>
      <vt:lpstr>XDO_?TITL?57?</vt:lpstr>
      <vt:lpstr>XDO_?TITL?58?</vt:lpstr>
      <vt:lpstr>XDO_?TITL?59?</vt:lpstr>
      <vt:lpstr>XDO_?TITL?6?</vt:lpstr>
      <vt:lpstr>XDO_?TITL?60?</vt:lpstr>
      <vt:lpstr>XDO_?TITL?61?</vt:lpstr>
      <vt:lpstr>XDO_?TITL?62?</vt:lpstr>
      <vt:lpstr>XDO_?TITL?63?</vt:lpstr>
      <vt:lpstr>XDO_?TITL?64?</vt:lpstr>
      <vt:lpstr>XDO_?TITL?65?</vt:lpstr>
      <vt:lpstr>XDO_?TITL?66?</vt:lpstr>
      <vt:lpstr>XDO_?TITL?67?</vt:lpstr>
      <vt:lpstr>XDO_?TITL?68?</vt:lpstr>
      <vt:lpstr>XDO_?TITL?69?</vt:lpstr>
      <vt:lpstr>XDO_?TITL?70?</vt:lpstr>
      <vt:lpstr>XDO_?TITL?71?</vt:lpstr>
      <vt:lpstr>XDO_?TITL?72?</vt:lpstr>
      <vt:lpstr>XDO_?TITL?73?</vt:lpstr>
      <vt:lpstr>XDO_?TITL?74?</vt:lpstr>
      <vt:lpstr>XDO_?TITL?75?</vt:lpstr>
      <vt:lpstr>XDO_?TITL?76?</vt:lpstr>
      <vt:lpstr>XDO_?TITL?77?</vt:lpstr>
      <vt:lpstr>XDO_?TITL?78?</vt:lpstr>
      <vt:lpstr>XDO_?TITL?79?</vt:lpstr>
      <vt:lpstr>XDO_?TITL?80?</vt:lpstr>
      <vt:lpstr>XDO_?TITL?81?</vt:lpstr>
      <vt:lpstr>XDO_?TITL?82?</vt:lpstr>
      <vt:lpstr>XDO_?TITL?83?</vt:lpstr>
      <vt:lpstr>XDO_?TITL?84?</vt:lpstr>
      <vt:lpstr>XDO_?TITL?85?</vt:lpstr>
      <vt:lpstr>XDO_?TITL?86?</vt:lpstr>
      <vt:lpstr>XDO_?TITL?87?</vt:lpstr>
      <vt:lpstr>XDO_?TITL?88?</vt:lpstr>
      <vt:lpstr>XDO_?TITL?89?</vt:lpstr>
      <vt:lpstr>XDO_?TITL?90?</vt:lpstr>
      <vt:lpstr>XDO_?TITL?91?</vt:lpstr>
      <vt:lpstr>XDO_?TITL?92?</vt:lpstr>
      <vt:lpstr>XDO_?TITL?93?</vt:lpstr>
      <vt:lpstr>XDO_?TITL?94?</vt:lpstr>
      <vt:lpstr>XDO_?TITL?95?</vt:lpstr>
      <vt:lpstr>XDO_?TITL?96?</vt:lpstr>
      <vt:lpstr>XDO_?TITL?97?</vt:lpstr>
      <vt:lpstr>XDO_?TITL?98?</vt:lpstr>
      <vt:lpstr>XDO_?TITL?99?</vt:lpstr>
      <vt:lpstr>XDO_?YTM?100?</vt:lpstr>
      <vt:lpstr>XDO_?YTM?101?</vt:lpstr>
      <vt:lpstr>XDO_?YTM?102?</vt:lpstr>
      <vt:lpstr>XDO_?YTM?103?</vt:lpstr>
      <vt:lpstr>XDO_?YTM?104?</vt:lpstr>
      <vt:lpstr>XDO_?YTM?105?</vt:lpstr>
      <vt:lpstr>XDO_?YTM?106?</vt:lpstr>
      <vt:lpstr>XDO_?YTM?107?</vt:lpstr>
      <vt:lpstr>XDO_?YTM?108?</vt:lpstr>
      <vt:lpstr>XDO_?YTM?109?</vt:lpstr>
      <vt:lpstr>XDO_?YTM?11?</vt:lpstr>
      <vt:lpstr>XDO_?YTM?110?</vt:lpstr>
      <vt:lpstr>XDO_?YTM?111?</vt:lpstr>
      <vt:lpstr>XDO_?YTM?112?</vt:lpstr>
      <vt:lpstr>XDO_?YTM?113?</vt:lpstr>
      <vt:lpstr>XDO_?YTM?114?</vt:lpstr>
      <vt:lpstr>XDO_?YTM?115?</vt:lpstr>
      <vt:lpstr>XDO_?YTM?116?</vt:lpstr>
      <vt:lpstr>XDO_?YTM?117?</vt:lpstr>
      <vt:lpstr>XDO_?YTM?118?</vt:lpstr>
      <vt:lpstr>XDO_?YTM?119?</vt:lpstr>
      <vt:lpstr>XDO_?YTM?12?</vt:lpstr>
      <vt:lpstr>XDO_?YTM?120?</vt:lpstr>
      <vt:lpstr>XDO_?YTM?121?</vt:lpstr>
      <vt:lpstr>XDO_?YTM?122?</vt:lpstr>
      <vt:lpstr>XDO_?YTM?123?</vt:lpstr>
      <vt:lpstr>XDO_?YTM?124?</vt:lpstr>
      <vt:lpstr>XDO_?YTM?125?</vt:lpstr>
      <vt:lpstr>XDO_?YTM?126?</vt:lpstr>
      <vt:lpstr>XDO_?YTM?127?</vt:lpstr>
      <vt:lpstr>XDO_?YTM?128?</vt:lpstr>
      <vt:lpstr>XDO_?YTM?129?</vt:lpstr>
      <vt:lpstr>XDO_?YTM?13?</vt:lpstr>
      <vt:lpstr>XDO_?YTM?130?</vt:lpstr>
      <vt:lpstr>XDO_?YTM?131?</vt:lpstr>
      <vt:lpstr>XDO_?YTM?132?</vt:lpstr>
      <vt:lpstr>XDO_?YTM?133?</vt:lpstr>
      <vt:lpstr>XDO_?YTM?134?</vt:lpstr>
      <vt:lpstr>XDO_?YTM?135?</vt:lpstr>
      <vt:lpstr>XDO_?YTM?136?</vt:lpstr>
      <vt:lpstr>XDO_?YTM?137?</vt:lpstr>
      <vt:lpstr>XDO_?YTM?138?</vt:lpstr>
      <vt:lpstr>XDO_?YTM?139?</vt:lpstr>
      <vt:lpstr>XDO_?YTM?14?</vt:lpstr>
      <vt:lpstr>XDO_?YTM?140?</vt:lpstr>
      <vt:lpstr>XDO_?YTM?141?</vt:lpstr>
      <vt:lpstr>XDO_?YTM?142?</vt:lpstr>
      <vt:lpstr>XDO_?YTM?143?</vt:lpstr>
      <vt:lpstr>XDO_?YTM?144?</vt:lpstr>
      <vt:lpstr>XDO_?YTM?145?</vt:lpstr>
      <vt:lpstr>XDO_?YTM?146?</vt:lpstr>
      <vt:lpstr>XDO_?YTM?147?</vt:lpstr>
      <vt:lpstr>XDO_?YTM?148?</vt:lpstr>
      <vt:lpstr>XDO_?YTM?149?</vt:lpstr>
      <vt:lpstr>XDO_?YTM?15?</vt:lpstr>
      <vt:lpstr>XDO_?YTM?150?</vt:lpstr>
      <vt:lpstr>XDO_?YTM?151?</vt:lpstr>
      <vt:lpstr>XDO_?YTM?152?</vt:lpstr>
      <vt:lpstr>XDO_?YTM?153?</vt:lpstr>
      <vt:lpstr>XDO_?YTM?154?</vt:lpstr>
      <vt:lpstr>XDO_?YTM?155?</vt:lpstr>
      <vt:lpstr>XDO_?YTM?156?</vt:lpstr>
      <vt:lpstr>XDO_?YTM?157?</vt:lpstr>
      <vt:lpstr>XDO_?YTM?158?</vt:lpstr>
      <vt:lpstr>XDO_?YTM?159?</vt:lpstr>
      <vt:lpstr>XDO_?YTM?160?</vt:lpstr>
      <vt:lpstr>XDO_?YTM?161?</vt:lpstr>
      <vt:lpstr>XDO_?YTM?162?</vt:lpstr>
      <vt:lpstr>XDO_?YTM?163?</vt:lpstr>
      <vt:lpstr>XDO_?YTM?164?</vt:lpstr>
      <vt:lpstr>XDO_?YTM?165?</vt:lpstr>
      <vt:lpstr>XDO_?YTM?166?</vt:lpstr>
      <vt:lpstr>XDO_?YTM?167?</vt:lpstr>
      <vt:lpstr>XDO_?YTM?168?</vt:lpstr>
      <vt:lpstr>XDO_?YTM?169?</vt:lpstr>
      <vt:lpstr>XDO_?YTM?170?</vt:lpstr>
      <vt:lpstr>XDO_?YTM?171?</vt:lpstr>
      <vt:lpstr>XDO_?YTM?172?</vt:lpstr>
      <vt:lpstr>XDO_?YTM?173?</vt:lpstr>
      <vt:lpstr>XDO_?YTM?174?</vt:lpstr>
      <vt:lpstr>XDO_?YTM?175?</vt:lpstr>
      <vt:lpstr>XDO_?YTM?176?</vt:lpstr>
      <vt:lpstr>XDO_?YTM?177?</vt:lpstr>
      <vt:lpstr>XDO_?YTM?178?</vt:lpstr>
      <vt:lpstr>XDO_?YTM?179?</vt:lpstr>
      <vt:lpstr>XDO_?YTM?180?</vt:lpstr>
      <vt:lpstr>XDO_?YTM?181?</vt:lpstr>
      <vt:lpstr>XDO_?YTM?182?</vt:lpstr>
      <vt:lpstr>XDO_?YTM?183?</vt:lpstr>
      <vt:lpstr>XDO_?YTM?184?</vt:lpstr>
      <vt:lpstr>XDO_?YTM?185?</vt:lpstr>
      <vt:lpstr>XDO_?YTM?186?</vt:lpstr>
      <vt:lpstr>XDO_?YTM?187?</vt:lpstr>
      <vt:lpstr>XDO_?YTM?188?</vt:lpstr>
      <vt:lpstr>XDO_?YTM?189?</vt:lpstr>
      <vt:lpstr>XDO_?YTM?190?</vt:lpstr>
      <vt:lpstr>XDO_?YTM?191?</vt:lpstr>
      <vt:lpstr>XDO_?YTM?192?</vt:lpstr>
      <vt:lpstr>XDO_?YTM?193?</vt:lpstr>
      <vt:lpstr>XDO_?YTM?194?</vt:lpstr>
      <vt:lpstr>XDO_?YTM?195?</vt:lpstr>
      <vt:lpstr>XDO_?YTM?196?</vt:lpstr>
      <vt:lpstr>XDO_?YTM?197?</vt:lpstr>
      <vt:lpstr>XDO_?YTM?198?</vt:lpstr>
      <vt:lpstr>XDO_?YTM?199?</vt:lpstr>
      <vt:lpstr>XDO_?YTM?200?</vt:lpstr>
      <vt:lpstr>XDO_?YTM?201?</vt:lpstr>
      <vt:lpstr>XDO_?YTM?202?</vt:lpstr>
      <vt:lpstr>XDO_?YTM?203?</vt:lpstr>
      <vt:lpstr>XDO_?YTM?204?</vt:lpstr>
      <vt:lpstr>XDO_?YTM?205?</vt:lpstr>
      <vt:lpstr>XDO_?YTM?206?</vt:lpstr>
      <vt:lpstr>XDO_?YTM?207?</vt:lpstr>
      <vt:lpstr>XDO_?YTM?208?</vt:lpstr>
      <vt:lpstr>XDO_?YTM?209?</vt:lpstr>
      <vt:lpstr>XDO_?YTM?210?</vt:lpstr>
      <vt:lpstr>XDO_?YTM?211?</vt:lpstr>
      <vt:lpstr>XDO_?YTM?212?</vt:lpstr>
      <vt:lpstr>XDO_?YTM?213?</vt:lpstr>
      <vt:lpstr>XDO_?YTM?214?</vt:lpstr>
      <vt:lpstr>XDO_?YTM?215?</vt:lpstr>
      <vt:lpstr>XDO_?YTM?216?</vt:lpstr>
      <vt:lpstr>XDO_?YTM?217?</vt:lpstr>
      <vt:lpstr>XDO_?YTM?218?</vt:lpstr>
      <vt:lpstr>XDO_?YTM?219?</vt:lpstr>
      <vt:lpstr>XDO_?YTM?220?</vt:lpstr>
      <vt:lpstr>XDO_?YTM?221?</vt:lpstr>
      <vt:lpstr>XDO_?YTM?222?</vt:lpstr>
      <vt:lpstr>XDO_?YTM?223?</vt:lpstr>
      <vt:lpstr>XDO_?YTM?224?</vt:lpstr>
      <vt:lpstr>XDO_?YTM?225?</vt:lpstr>
      <vt:lpstr>XDO_?YTM?226?</vt:lpstr>
      <vt:lpstr>XDO_?YTM?227?</vt:lpstr>
      <vt:lpstr>XDO_?YTM?228?</vt:lpstr>
      <vt:lpstr>XDO_?YTM?229?</vt:lpstr>
      <vt:lpstr>XDO_?YTM?230?</vt:lpstr>
      <vt:lpstr>XDO_?YTM?231?</vt:lpstr>
      <vt:lpstr>XDO_?YTM?232?</vt:lpstr>
      <vt:lpstr>XDO_?YTM?233?</vt:lpstr>
      <vt:lpstr>XDO_?YTM?234?</vt:lpstr>
      <vt:lpstr>XDO_?YTM?235?</vt:lpstr>
      <vt:lpstr>XDO_?YTM?236?</vt:lpstr>
      <vt:lpstr>XDO_?YTM?237?</vt:lpstr>
      <vt:lpstr>XDO_?YTM?238?</vt:lpstr>
      <vt:lpstr>XDO_?YTM?239?</vt:lpstr>
      <vt:lpstr>XDO_?YTM?240?</vt:lpstr>
      <vt:lpstr>XDO_?YTM?241?</vt:lpstr>
      <vt:lpstr>XDO_?YTM?242?</vt:lpstr>
      <vt:lpstr>XDO_?YTM?243?</vt:lpstr>
      <vt:lpstr>XDO_?YTM?244?</vt:lpstr>
      <vt:lpstr>XDO_?YTM?245?</vt:lpstr>
      <vt:lpstr>XDO_?YTM?246?</vt:lpstr>
      <vt:lpstr>XDO_?YTM?247?</vt:lpstr>
      <vt:lpstr>XDO_?YTM?248?</vt:lpstr>
      <vt:lpstr>XDO_?YTM?249?</vt:lpstr>
      <vt:lpstr>XDO_?YTM?250?</vt:lpstr>
      <vt:lpstr>XDO_?YTM?251?</vt:lpstr>
      <vt:lpstr>XDO_?YTM?252?</vt:lpstr>
      <vt:lpstr>XDO_?YTM?253?</vt:lpstr>
      <vt:lpstr>XDO_?YTM?254?</vt:lpstr>
      <vt:lpstr>XDO_?YTM?255?</vt:lpstr>
      <vt:lpstr>XDO_?YTM?256?</vt:lpstr>
      <vt:lpstr>XDO_?YTM?257?</vt:lpstr>
      <vt:lpstr>XDO_?YTM?258?</vt:lpstr>
      <vt:lpstr>XDO_?YTM?259?</vt:lpstr>
      <vt:lpstr>XDO_?YTM?260?</vt:lpstr>
      <vt:lpstr>XDO_?YTM?261?</vt:lpstr>
      <vt:lpstr>XDO_?YTM?262?</vt:lpstr>
      <vt:lpstr>XDO_?YTM?263?</vt:lpstr>
      <vt:lpstr>XDO_?YTM?264?</vt:lpstr>
      <vt:lpstr>XDO_?YTM?265?</vt:lpstr>
      <vt:lpstr>XDO_?YTM?266?</vt:lpstr>
      <vt:lpstr>XDO_?YTM?267?</vt:lpstr>
      <vt:lpstr>XDO_?YTM?268?</vt:lpstr>
      <vt:lpstr>XDO_?YTM?269?</vt:lpstr>
      <vt:lpstr>XDO_?YTM?270?</vt:lpstr>
      <vt:lpstr>XDO_?YTM?271?</vt:lpstr>
      <vt:lpstr>XDO_?YTM?272?</vt:lpstr>
      <vt:lpstr>XDO_?YTM?273?</vt:lpstr>
      <vt:lpstr>XDO_?YTM?274?</vt:lpstr>
      <vt:lpstr>XDO_?YTM?275?</vt:lpstr>
      <vt:lpstr>XDO_?YTM?276?</vt:lpstr>
      <vt:lpstr>XDO_?YTM?277?</vt:lpstr>
      <vt:lpstr>XDO_?YTM?278?</vt:lpstr>
      <vt:lpstr>XDO_?YTM?279?</vt:lpstr>
      <vt:lpstr>XDO_?YTM?280?</vt:lpstr>
      <vt:lpstr>XDO_?YTM?281?</vt:lpstr>
      <vt:lpstr>XDO_?YTM?282?</vt:lpstr>
      <vt:lpstr>XDO_?YTM?283?</vt:lpstr>
      <vt:lpstr>XDO_?YTM?284?</vt:lpstr>
      <vt:lpstr>XDO_?YTM?285?</vt:lpstr>
      <vt:lpstr>XDO_?YTM?286?</vt:lpstr>
      <vt:lpstr>XDO_?YTM?287?</vt:lpstr>
      <vt:lpstr>XDO_?YTM?288?</vt:lpstr>
      <vt:lpstr>XDO_?YTM?289?</vt:lpstr>
      <vt:lpstr>XDO_?YTM?290?</vt:lpstr>
      <vt:lpstr>XDO_?YTM?291?</vt:lpstr>
      <vt:lpstr>XDO_?YTM?292?</vt:lpstr>
      <vt:lpstr>XDO_?YTM?293?</vt:lpstr>
      <vt:lpstr>XDO_?YTM?294?</vt:lpstr>
      <vt:lpstr>XDO_?YTM?295?</vt:lpstr>
      <vt:lpstr>XDO_?YTM?296?</vt:lpstr>
      <vt:lpstr>XDO_?YTM?297?</vt:lpstr>
      <vt:lpstr>XDO_?YTM?298?</vt:lpstr>
      <vt:lpstr>XDO_?YTM?299?</vt:lpstr>
      <vt:lpstr>XDO_?YTM?300?</vt:lpstr>
      <vt:lpstr>XDO_?YTM?301?</vt:lpstr>
      <vt:lpstr>XDO_?YTM?302?</vt:lpstr>
      <vt:lpstr>XDO_?YTM?303?</vt:lpstr>
      <vt:lpstr>XDO_?YTM?304?</vt:lpstr>
      <vt:lpstr>XDO_?YTM?305?</vt:lpstr>
      <vt:lpstr>XDO_?YTM?306?</vt:lpstr>
      <vt:lpstr>XDO_?YTM?307?</vt:lpstr>
      <vt:lpstr>XDO_?YTM?308?</vt:lpstr>
      <vt:lpstr>XDO_?YTM?309?</vt:lpstr>
      <vt:lpstr>XDO_?YTM?310?</vt:lpstr>
      <vt:lpstr>XDO_?YTM?311?</vt:lpstr>
      <vt:lpstr>XDO_?YTM?312?</vt:lpstr>
      <vt:lpstr>XDO_?YTM?313?</vt:lpstr>
      <vt:lpstr>XDO_?YTM?314?</vt:lpstr>
      <vt:lpstr>XDO_?YTM?315?</vt:lpstr>
      <vt:lpstr>XDO_?YTM?316?</vt:lpstr>
      <vt:lpstr>XDO_?YTM?317?</vt:lpstr>
      <vt:lpstr>XDO_?YTM?318?</vt:lpstr>
      <vt:lpstr>XDO_?YTM?319?</vt:lpstr>
      <vt:lpstr>XDO_?YTM?320?</vt:lpstr>
      <vt:lpstr>XDO_?YTM?321?</vt:lpstr>
      <vt:lpstr>XDO_?YTM?322?</vt:lpstr>
      <vt:lpstr>XDO_?YTM?323?</vt:lpstr>
      <vt:lpstr>XDO_?YTM?324?</vt:lpstr>
      <vt:lpstr>XDO_?YTM?325?</vt:lpstr>
      <vt:lpstr>XDO_?YTM?326?</vt:lpstr>
      <vt:lpstr>XDO_?YTM?327?</vt:lpstr>
      <vt:lpstr>XDO_?YTM?328?</vt:lpstr>
      <vt:lpstr>XDO_?YTM?329?</vt:lpstr>
      <vt:lpstr>XDO_?YTM?33?</vt:lpstr>
      <vt:lpstr>XDO_?YTM?330?</vt:lpstr>
      <vt:lpstr>XDO_?YTM?331?</vt:lpstr>
      <vt:lpstr>XDO_?YTM?332?</vt:lpstr>
      <vt:lpstr>XDO_?YTM?333?</vt:lpstr>
      <vt:lpstr>XDO_?YTM?334?</vt:lpstr>
      <vt:lpstr>XDO_?YTM?335?</vt:lpstr>
      <vt:lpstr>XDO_?YTM?336?</vt:lpstr>
      <vt:lpstr>XDO_?YTM?337?</vt:lpstr>
      <vt:lpstr>XDO_?YTM?338?</vt:lpstr>
      <vt:lpstr>XDO_?YTM?339?</vt:lpstr>
      <vt:lpstr>XDO_?YTM?34?</vt:lpstr>
      <vt:lpstr>XDO_?YTM?340?</vt:lpstr>
      <vt:lpstr>XDO_?YTM?341?</vt:lpstr>
      <vt:lpstr>XDO_?YTM?342?</vt:lpstr>
      <vt:lpstr>XDO_?YTM?343?</vt:lpstr>
      <vt:lpstr>XDO_?YTM?344?</vt:lpstr>
      <vt:lpstr>XDO_?YTM?345?</vt:lpstr>
      <vt:lpstr>XDO_?YTM?346?</vt:lpstr>
      <vt:lpstr>XDO_?YTM?347?</vt:lpstr>
      <vt:lpstr>XDO_?YTM?348?</vt:lpstr>
      <vt:lpstr>XDO_?YTM?349?</vt:lpstr>
      <vt:lpstr>XDO_?YTM?35?</vt:lpstr>
      <vt:lpstr>XDO_?YTM?350?</vt:lpstr>
      <vt:lpstr>XDO_?YTM?351?</vt:lpstr>
      <vt:lpstr>XDO_?YTM?352?</vt:lpstr>
      <vt:lpstr>XDO_?YTM?353?</vt:lpstr>
      <vt:lpstr>XDO_?YTM?354?</vt:lpstr>
      <vt:lpstr>XDO_?YTM?355?</vt:lpstr>
      <vt:lpstr>XDO_?YTM?356?</vt:lpstr>
      <vt:lpstr>XDO_?YTM?357?</vt:lpstr>
      <vt:lpstr>XDO_?YTM?358?</vt:lpstr>
      <vt:lpstr>XDO_?YTM?359?</vt:lpstr>
      <vt:lpstr>XDO_?YTM?36?</vt:lpstr>
      <vt:lpstr>XDO_?YTM?360?</vt:lpstr>
      <vt:lpstr>XDO_?YTM?361?</vt:lpstr>
      <vt:lpstr>XDO_?YTM?362?</vt:lpstr>
      <vt:lpstr>XDO_?YTM?363?</vt:lpstr>
      <vt:lpstr>XDO_?YTM?364?</vt:lpstr>
      <vt:lpstr>XDO_?YTM?365?</vt:lpstr>
      <vt:lpstr>XDO_?YTM?366?</vt:lpstr>
      <vt:lpstr>XDO_?YTM?367?</vt:lpstr>
      <vt:lpstr>XDO_?YTM?368?</vt:lpstr>
      <vt:lpstr>XDO_?YTM?369?</vt:lpstr>
      <vt:lpstr>XDO_?YTM?37?</vt:lpstr>
      <vt:lpstr>XDO_?YTM?370?</vt:lpstr>
      <vt:lpstr>XDO_?YTM?371?</vt:lpstr>
      <vt:lpstr>XDO_?YTM?372?</vt:lpstr>
      <vt:lpstr>XDO_?YTM?373?</vt:lpstr>
      <vt:lpstr>XDO_?YTM?374?</vt:lpstr>
      <vt:lpstr>XDO_?YTM?375?</vt:lpstr>
      <vt:lpstr>XDO_?YTM?376?</vt:lpstr>
      <vt:lpstr>XDO_?YTM?377?</vt:lpstr>
      <vt:lpstr>XDO_?YTM?378?</vt:lpstr>
      <vt:lpstr>XDO_?YTM?379?</vt:lpstr>
      <vt:lpstr>XDO_?YTM?38?</vt:lpstr>
      <vt:lpstr>XDO_?YTM?380?</vt:lpstr>
      <vt:lpstr>XDO_?YTM?381?</vt:lpstr>
      <vt:lpstr>XDO_?YTM?382?</vt:lpstr>
      <vt:lpstr>XDO_?YTM?383?</vt:lpstr>
      <vt:lpstr>XDO_?YTM?384?</vt:lpstr>
      <vt:lpstr>XDO_?YTM?385?</vt:lpstr>
      <vt:lpstr>XDO_?YTM?386?</vt:lpstr>
      <vt:lpstr>XDO_?YTM?387?</vt:lpstr>
      <vt:lpstr>XDO_?YTM?388?</vt:lpstr>
      <vt:lpstr>XDO_?YTM?389?</vt:lpstr>
      <vt:lpstr>XDO_?YTM?39?</vt:lpstr>
      <vt:lpstr>XDO_?YTM?390?</vt:lpstr>
      <vt:lpstr>XDO_?YTM?391?</vt:lpstr>
      <vt:lpstr>XDO_?YTM?392?</vt:lpstr>
      <vt:lpstr>XDO_?YTM?393?</vt:lpstr>
      <vt:lpstr>XDO_?YTM?394?</vt:lpstr>
      <vt:lpstr>XDO_?YTM?395?</vt:lpstr>
      <vt:lpstr>XDO_?YTM?396?</vt:lpstr>
      <vt:lpstr>XDO_?YTM?397?</vt:lpstr>
      <vt:lpstr>XDO_?YTM?398?</vt:lpstr>
      <vt:lpstr>XDO_?YTM?399?</vt:lpstr>
      <vt:lpstr>XDO_?YTM?400?</vt:lpstr>
      <vt:lpstr>XDO_?YTM?401?</vt:lpstr>
      <vt:lpstr>XDO_?YTM?402?</vt:lpstr>
      <vt:lpstr>XDO_?YTM?403?</vt:lpstr>
      <vt:lpstr>XDO_?YTM?404?</vt:lpstr>
      <vt:lpstr>XDO_?YTM?405?</vt:lpstr>
      <vt:lpstr>XDO_?YTM?406?</vt:lpstr>
      <vt:lpstr>XDO_?YTM?407?</vt:lpstr>
      <vt:lpstr>XDO_?YTM?408?</vt:lpstr>
      <vt:lpstr>XDO_?YTM?409?</vt:lpstr>
      <vt:lpstr>XDO_?YTM?410?</vt:lpstr>
      <vt:lpstr>XDO_?YTM?411?</vt:lpstr>
      <vt:lpstr>XDO_?YTM?412?</vt:lpstr>
      <vt:lpstr>XDO_?YTM?413?</vt:lpstr>
      <vt:lpstr>XDO_?YTM?414?</vt:lpstr>
      <vt:lpstr>XDO_?YTM?415?</vt:lpstr>
      <vt:lpstr>XDO_?YTM?416?</vt:lpstr>
      <vt:lpstr>XDO_?YTM?417?</vt:lpstr>
      <vt:lpstr>XDO_?YTM?418?</vt:lpstr>
      <vt:lpstr>XDO_?YTM?419?</vt:lpstr>
      <vt:lpstr>XDO_?YTM?420?</vt:lpstr>
      <vt:lpstr>XDO_?YTM?421?</vt:lpstr>
      <vt:lpstr>XDO_?YTM?422?</vt:lpstr>
      <vt:lpstr>XDO_?YTM?423?</vt:lpstr>
      <vt:lpstr>XDO_?YTM?424?</vt:lpstr>
      <vt:lpstr>XDO_?YTM?425?</vt:lpstr>
      <vt:lpstr>XDO_?YTM?426?</vt:lpstr>
      <vt:lpstr>XDO_?YTM?427?</vt:lpstr>
      <vt:lpstr>XDO_?YTM?428?</vt:lpstr>
      <vt:lpstr>XDO_?YTM?429?</vt:lpstr>
      <vt:lpstr>XDO_?YTM?430?</vt:lpstr>
      <vt:lpstr>XDO_?YTM?431?</vt:lpstr>
      <vt:lpstr>XDO_?YTM?432?</vt:lpstr>
      <vt:lpstr>XDO_?YTM?433?</vt:lpstr>
      <vt:lpstr>XDO_?YTM?434?</vt:lpstr>
      <vt:lpstr>XDO_?YTM?435?</vt:lpstr>
      <vt:lpstr>XDO_?YTM?436?</vt:lpstr>
      <vt:lpstr>XDO_?YTM?437?</vt:lpstr>
      <vt:lpstr>XDO_?YTM?438?</vt:lpstr>
      <vt:lpstr>XDO_?YTM?439?</vt:lpstr>
      <vt:lpstr>XDO_?YTM?440?</vt:lpstr>
      <vt:lpstr>XDO_?YTM?441?</vt:lpstr>
      <vt:lpstr>XDO_?YTM?442?</vt:lpstr>
      <vt:lpstr>XDO_?YTM?443?</vt:lpstr>
      <vt:lpstr>XDO_?YTM?444?</vt:lpstr>
      <vt:lpstr>XDO_?YTM?445?</vt:lpstr>
      <vt:lpstr>XDO_?YTM?446?</vt:lpstr>
      <vt:lpstr>XDO_?YTM?447?</vt:lpstr>
      <vt:lpstr>XDO_?YTM?448?</vt:lpstr>
      <vt:lpstr>XDO_?YTM?449?</vt:lpstr>
      <vt:lpstr>XDO_?YTM?450?</vt:lpstr>
      <vt:lpstr>XDO_?YTM?451?</vt:lpstr>
      <vt:lpstr>XDO_?YTM?452?</vt:lpstr>
      <vt:lpstr>XDO_?YTM?453?</vt:lpstr>
      <vt:lpstr>XDO_?YTM?454?</vt:lpstr>
      <vt:lpstr>XDO_?YTM?455?</vt:lpstr>
      <vt:lpstr>XDO_?YTM?456?</vt:lpstr>
      <vt:lpstr>XDO_?YTM?457?</vt:lpstr>
      <vt:lpstr>XDO_?YTM?458?</vt:lpstr>
      <vt:lpstr>XDO_?YTM?459?</vt:lpstr>
      <vt:lpstr>XDO_?YTM?46?</vt:lpstr>
      <vt:lpstr>XDO_?YTM?460?</vt:lpstr>
      <vt:lpstr>XDO_?YTM?461?</vt:lpstr>
      <vt:lpstr>XDO_?YTM?462?</vt:lpstr>
      <vt:lpstr>XDO_?YTM?463?</vt:lpstr>
      <vt:lpstr>XDO_?YTM?464?</vt:lpstr>
      <vt:lpstr>XDO_?YTM?465?</vt:lpstr>
      <vt:lpstr>XDO_?YTM?466?</vt:lpstr>
      <vt:lpstr>XDO_?YTM?467?</vt:lpstr>
      <vt:lpstr>XDO_?YTM?468?</vt:lpstr>
      <vt:lpstr>XDO_?YTM?469?</vt:lpstr>
      <vt:lpstr>XDO_?YTM?47?</vt:lpstr>
      <vt:lpstr>XDO_?YTM?470?</vt:lpstr>
      <vt:lpstr>XDO_?YTM?471?</vt:lpstr>
      <vt:lpstr>XDO_?YTM?472?</vt:lpstr>
      <vt:lpstr>XDO_?YTM?473?</vt:lpstr>
      <vt:lpstr>XDO_?YTM?474?</vt:lpstr>
      <vt:lpstr>XDO_?YTM?475?</vt:lpstr>
      <vt:lpstr>XDO_?YTM?476?</vt:lpstr>
      <vt:lpstr>XDO_?YTM?477?</vt:lpstr>
      <vt:lpstr>XDO_?YTM?478?</vt:lpstr>
      <vt:lpstr>XDO_?YTM?479?</vt:lpstr>
      <vt:lpstr>XDO_?YTM?48?</vt:lpstr>
      <vt:lpstr>XDO_?YTM?480?</vt:lpstr>
      <vt:lpstr>XDO_?YTM?481?</vt:lpstr>
      <vt:lpstr>XDO_?YTM?482?</vt:lpstr>
      <vt:lpstr>XDO_?YTM?483?</vt:lpstr>
      <vt:lpstr>XDO_?YTM?484?</vt:lpstr>
      <vt:lpstr>XDO_?YTM?485?</vt:lpstr>
      <vt:lpstr>XDO_?YTM?486?</vt:lpstr>
      <vt:lpstr>XDO_?YTM?487?</vt:lpstr>
      <vt:lpstr>XDO_?YTM?488?</vt:lpstr>
      <vt:lpstr>XDO_?YTM?489?</vt:lpstr>
      <vt:lpstr>XDO_?YTM?49?</vt:lpstr>
      <vt:lpstr>XDO_?YTM?490?</vt:lpstr>
      <vt:lpstr>XDO_?YTM?491?</vt:lpstr>
      <vt:lpstr>XDO_?YTM?492?</vt:lpstr>
      <vt:lpstr>XDO_?YTM?493?</vt:lpstr>
      <vt:lpstr>XDO_?YTM?494?</vt:lpstr>
      <vt:lpstr>XDO_?YTM?495?</vt:lpstr>
      <vt:lpstr>XDO_?YTM?496?</vt:lpstr>
      <vt:lpstr>XDO_?YTM?497?</vt:lpstr>
      <vt:lpstr>XDO_?YTM?498?</vt:lpstr>
      <vt:lpstr>XDO_?YTM?499?</vt:lpstr>
      <vt:lpstr>XDO_?YTM?500?</vt:lpstr>
      <vt:lpstr>XDO_?YTM?501?</vt:lpstr>
      <vt:lpstr>XDO_?YTM?502?</vt:lpstr>
      <vt:lpstr>XDO_?YTM?503?</vt:lpstr>
      <vt:lpstr>XDO_?YTM?504?</vt:lpstr>
      <vt:lpstr>XDO_?YTM?505?</vt:lpstr>
      <vt:lpstr>XDO_?YTM?506?</vt:lpstr>
      <vt:lpstr>XDO_?YTM?507?</vt:lpstr>
      <vt:lpstr>XDO_?YTM?508?</vt:lpstr>
      <vt:lpstr>XDO_?YTM?509?</vt:lpstr>
      <vt:lpstr>XDO_?YTM?510?</vt:lpstr>
      <vt:lpstr>XDO_?YTM?511?</vt:lpstr>
      <vt:lpstr>XDO_?YTM?512?</vt:lpstr>
      <vt:lpstr>XDO_?YTM?513?</vt:lpstr>
      <vt:lpstr>XDO_?YTM?514?</vt:lpstr>
      <vt:lpstr>XDO_?YTM?515?</vt:lpstr>
      <vt:lpstr>XDO_?YTM?516?</vt:lpstr>
      <vt:lpstr>XDO_?YTM?517?</vt:lpstr>
      <vt:lpstr>XDO_?YTM?518?</vt:lpstr>
      <vt:lpstr>XDO_?YTM?519?</vt:lpstr>
      <vt:lpstr>XDO_?YTM?520?</vt:lpstr>
      <vt:lpstr>XDO_?YTM?521?</vt:lpstr>
      <vt:lpstr>XDO_?YTM?522?</vt:lpstr>
      <vt:lpstr>XDO_?YTM?523?</vt:lpstr>
      <vt:lpstr>XDO_?YTM?524?</vt:lpstr>
      <vt:lpstr>XDO_?YTM?525?</vt:lpstr>
      <vt:lpstr>XDO_?YTM?526?</vt:lpstr>
      <vt:lpstr>XDO_?YTM?527?</vt:lpstr>
      <vt:lpstr>XDO_?YTM?528?</vt:lpstr>
      <vt:lpstr>XDO_?YTM?529?</vt:lpstr>
      <vt:lpstr>XDO_?YTM?530?</vt:lpstr>
      <vt:lpstr>XDO_?YTM?531?</vt:lpstr>
      <vt:lpstr>XDO_?YTM?532?</vt:lpstr>
      <vt:lpstr>XDO_?YTM?533?</vt:lpstr>
      <vt:lpstr>XDO_?YTM?534?</vt:lpstr>
      <vt:lpstr>XDO_?YTM?535?</vt:lpstr>
      <vt:lpstr>XDO_?YTM?536?</vt:lpstr>
      <vt:lpstr>XDO_?YTM?537?</vt:lpstr>
      <vt:lpstr>XDO_?YTM?538?</vt:lpstr>
      <vt:lpstr>XDO_?YTM?539?</vt:lpstr>
      <vt:lpstr>XDO_?YTM?540?</vt:lpstr>
      <vt:lpstr>XDO_?YTM?541?</vt:lpstr>
      <vt:lpstr>XDO_?YTM?542?</vt:lpstr>
      <vt:lpstr>XDO_?YTM?543?</vt:lpstr>
      <vt:lpstr>XDO_?YTM?544?</vt:lpstr>
      <vt:lpstr>XDO_?YTM?545?</vt:lpstr>
      <vt:lpstr>XDO_?YTM?546?</vt:lpstr>
      <vt:lpstr>XDO_?YTM?547?</vt:lpstr>
      <vt:lpstr>XDO_?YTM?548?</vt:lpstr>
      <vt:lpstr>XDO_?YTM?549?</vt:lpstr>
      <vt:lpstr>XDO_?YTM?55?</vt:lpstr>
      <vt:lpstr>XDO_?YTM?550?</vt:lpstr>
      <vt:lpstr>XDO_?YTM?551?</vt:lpstr>
      <vt:lpstr>XDO_?YTM?552?</vt:lpstr>
      <vt:lpstr>XDO_?YTM?553?</vt:lpstr>
      <vt:lpstr>XDO_?YTM?554?</vt:lpstr>
      <vt:lpstr>XDO_?YTM?555?</vt:lpstr>
      <vt:lpstr>XDO_?YTM?556?</vt:lpstr>
      <vt:lpstr>XDO_?YTM?557?</vt:lpstr>
      <vt:lpstr>XDO_?YTM?558?</vt:lpstr>
      <vt:lpstr>XDO_?YTM?559?</vt:lpstr>
      <vt:lpstr>XDO_?YTM?56?</vt:lpstr>
      <vt:lpstr>XDO_?YTM?560?</vt:lpstr>
      <vt:lpstr>XDO_?YTM?561?</vt:lpstr>
      <vt:lpstr>XDO_?YTM?562?</vt:lpstr>
      <vt:lpstr>XDO_?YTM?563?</vt:lpstr>
      <vt:lpstr>XDO_?YTM?564?</vt:lpstr>
      <vt:lpstr>XDO_?YTM?565?</vt:lpstr>
      <vt:lpstr>XDO_?YTM?566?</vt:lpstr>
      <vt:lpstr>XDO_?YTM?567?</vt:lpstr>
      <vt:lpstr>XDO_?YTM?568?</vt:lpstr>
      <vt:lpstr>XDO_?YTM?569?</vt:lpstr>
      <vt:lpstr>XDO_?YTM?57?</vt:lpstr>
      <vt:lpstr>XDO_?YTM?570?</vt:lpstr>
      <vt:lpstr>XDO_?YTM?571?</vt:lpstr>
      <vt:lpstr>XDO_?YTM?572?</vt:lpstr>
      <vt:lpstr>XDO_?YTM?573?</vt:lpstr>
      <vt:lpstr>XDO_?YTM?574?</vt:lpstr>
      <vt:lpstr>XDO_?YTM?575?</vt:lpstr>
      <vt:lpstr>XDO_?YTM?576?</vt:lpstr>
      <vt:lpstr>XDO_?YTM?577?</vt:lpstr>
      <vt:lpstr>XDO_?YTM?578?</vt:lpstr>
      <vt:lpstr>XDO_?YTM?579?</vt:lpstr>
      <vt:lpstr>XDO_?YTM?58?</vt:lpstr>
      <vt:lpstr>XDO_?YTM?580?</vt:lpstr>
      <vt:lpstr>XDO_?YTM?581?</vt:lpstr>
      <vt:lpstr>XDO_?YTM?582?</vt:lpstr>
      <vt:lpstr>XDO_?YTM?583?</vt:lpstr>
      <vt:lpstr>XDO_?YTM?584?</vt:lpstr>
      <vt:lpstr>XDO_?YTM?585?</vt:lpstr>
      <vt:lpstr>XDO_?YTM?586?</vt:lpstr>
      <vt:lpstr>XDO_?YTM?587?</vt:lpstr>
      <vt:lpstr>XDO_?YTM?588?</vt:lpstr>
      <vt:lpstr>XDO_?YTM?589?</vt:lpstr>
      <vt:lpstr>XDO_?YTM?59?</vt:lpstr>
      <vt:lpstr>XDO_?YTM?590?</vt:lpstr>
      <vt:lpstr>XDO_?YTM?591?</vt:lpstr>
      <vt:lpstr>XDO_?YTM?592?</vt:lpstr>
      <vt:lpstr>XDO_?YTM?593?</vt:lpstr>
      <vt:lpstr>XDO_?YTM?594?</vt:lpstr>
      <vt:lpstr>XDO_?YTM?595?</vt:lpstr>
      <vt:lpstr>XDO_?YTM?596?</vt:lpstr>
      <vt:lpstr>XDO_?YTM?597?</vt:lpstr>
      <vt:lpstr>XDO_?YTM?598?</vt:lpstr>
      <vt:lpstr>XDO_?YTM?599?</vt:lpstr>
      <vt:lpstr>XDO_?YTM?60?</vt:lpstr>
      <vt:lpstr>XDO_?YTM?600?</vt:lpstr>
      <vt:lpstr>XDO_?YTM?601?</vt:lpstr>
      <vt:lpstr>XDO_?YTM?602?</vt:lpstr>
      <vt:lpstr>XDO_?YTM?603?</vt:lpstr>
      <vt:lpstr>XDO_?YTM?604?</vt:lpstr>
      <vt:lpstr>XDO_?YTM?605?</vt:lpstr>
      <vt:lpstr>XDO_?YTM?606?</vt:lpstr>
      <vt:lpstr>XDO_?YTM?61?</vt:lpstr>
      <vt:lpstr>XDO_?YTM?62?</vt:lpstr>
      <vt:lpstr>XDO_?YTM?63?</vt:lpstr>
      <vt:lpstr>XDO_?YTM?64?</vt:lpstr>
      <vt:lpstr>XDO_?YTM?72?</vt:lpstr>
      <vt:lpstr>XDO_?YTM?73?</vt:lpstr>
      <vt:lpstr>XDO_?YTM?74?</vt:lpstr>
      <vt:lpstr>XDO_?YTM?75?</vt:lpstr>
      <vt:lpstr>XDO_?YTM?76?</vt:lpstr>
      <vt:lpstr>XDO_?YTM?81?</vt:lpstr>
      <vt:lpstr>XDO_?YTM?82?</vt:lpstr>
      <vt:lpstr>XDO_?YTM?83?</vt:lpstr>
      <vt:lpstr>XDO_?YTM?84?</vt:lpstr>
      <vt:lpstr>XDO_?YTM?85?</vt:lpstr>
      <vt:lpstr>XDO_?YTM?86?</vt:lpstr>
      <vt:lpstr>XDO_?YTM?87?</vt:lpstr>
      <vt:lpstr>XDO_?YTM?88?</vt:lpstr>
      <vt:lpstr>XDO_?YTM?89?</vt:lpstr>
      <vt:lpstr>XDO_?YTM?90?</vt:lpstr>
      <vt:lpstr>XDO_?YTM?91?</vt:lpstr>
      <vt:lpstr>XDO_?YTM?92?</vt:lpstr>
      <vt:lpstr>XDO_?YTM?93?</vt:lpstr>
      <vt:lpstr>XDO_?YTM?94?</vt:lpstr>
      <vt:lpstr>XDO_?YTM?95?</vt:lpstr>
      <vt:lpstr>XDO_?YTM?96?</vt:lpstr>
      <vt:lpstr>XDO_?YTM?97?</vt:lpstr>
      <vt:lpstr>XDO_?YTM?98?</vt:lpstr>
      <vt:lpstr>XDO_?YTM?99?</vt:lpstr>
      <vt:lpstr>XDO_GROUP_?G_2?100?</vt:lpstr>
      <vt:lpstr>XDO_GROUP_?G_2?101?</vt:lpstr>
      <vt:lpstr>XDO_GROUP_?G_2?102?</vt:lpstr>
      <vt:lpstr>XDO_GROUP_?G_2?103?</vt:lpstr>
      <vt:lpstr>XDO_GROUP_?G_2?104?</vt:lpstr>
      <vt:lpstr>XDO_GROUP_?G_2?105?</vt:lpstr>
      <vt:lpstr>XDO_GROUP_?G_2?106?</vt:lpstr>
      <vt:lpstr>XDO_GROUP_?G_2?107?</vt:lpstr>
      <vt:lpstr>XDO_GROUP_?G_2?108?</vt:lpstr>
      <vt:lpstr>XDO_GROUP_?G_2?109?</vt:lpstr>
      <vt:lpstr>XDO_GROUP_?G_2?110?</vt:lpstr>
      <vt:lpstr>XDO_GROUP_?G_2?111?</vt:lpstr>
      <vt:lpstr>XDO_GROUP_?G_2?112?</vt:lpstr>
      <vt:lpstr>XDO_GROUP_?G_2?113?</vt:lpstr>
      <vt:lpstr>XDO_GROUP_?G_2?114?</vt:lpstr>
      <vt:lpstr>XDO_GROUP_?G_2?115?</vt:lpstr>
      <vt:lpstr>XDO_GROUP_?G_2?116?</vt:lpstr>
      <vt:lpstr>XDO_GROUP_?G_2?117?</vt:lpstr>
      <vt:lpstr>XDO_GROUP_?G_2?118?</vt:lpstr>
      <vt:lpstr>XDO_GROUP_?G_2?119?</vt:lpstr>
      <vt:lpstr>XDO_GROUP_?G_2?120?</vt:lpstr>
      <vt:lpstr>XDO_GROUP_?G_2?121?</vt:lpstr>
      <vt:lpstr>XDO_GROUP_?G_2?122?</vt:lpstr>
      <vt:lpstr>XDO_GROUP_?G_2?123?</vt:lpstr>
      <vt:lpstr>XDO_GROUP_?G_2?124?</vt:lpstr>
      <vt:lpstr>XDO_GROUP_?G_2?125?</vt:lpstr>
      <vt:lpstr>XDO_GROUP_?G_2?126?</vt:lpstr>
      <vt:lpstr>XDO_GROUP_?G_2?127?</vt:lpstr>
      <vt:lpstr>XDO_GROUP_?G_2?128?</vt:lpstr>
      <vt:lpstr>XDO_GROUP_?G_2?129?</vt:lpstr>
      <vt:lpstr>XDO_GROUP_?G_2?13?</vt:lpstr>
      <vt:lpstr>XDO_GROUP_?G_2?130?</vt:lpstr>
      <vt:lpstr>XDO_GROUP_?G_2?131?</vt:lpstr>
      <vt:lpstr>XDO_GROUP_?G_2?132?</vt:lpstr>
      <vt:lpstr>XDO_GROUP_?G_2?133?</vt:lpstr>
      <vt:lpstr>XDO_GROUP_?G_2?134?</vt:lpstr>
      <vt:lpstr>XDO_GROUP_?G_2?135?</vt:lpstr>
      <vt:lpstr>XDO_GROUP_?G_2?136?</vt:lpstr>
      <vt:lpstr>XDO_GROUP_?G_2?137?</vt:lpstr>
      <vt:lpstr>XDO_GROUP_?G_2?138?</vt:lpstr>
      <vt:lpstr>XDO_GROUP_?G_2?139?</vt:lpstr>
      <vt:lpstr>XDO_GROUP_?G_2?14?</vt:lpstr>
      <vt:lpstr>XDO_GROUP_?G_2?140?</vt:lpstr>
      <vt:lpstr>XDO_GROUP_?G_2?141?</vt:lpstr>
      <vt:lpstr>XDO_GROUP_?G_2?142?</vt:lpstr>
      <vt:lpstr>XDO_GROUP_?G_2?143?</vt:lpstr>
      <vt:lpstr>XDO_GROUP_?G_2?17?</vt:lpstr>
      <vt:lpstr>XDO_GROUP_?G_2?20?</vt:lpstr>
      <vt:lpstr>XDO_GROUP_?G_2?24?</vt:lpstr>
      <vt:lpstr>XDO_GROUP_?G_2?27?</vt:lpstr>
      <vt:lpstr>XDO_GROUP_?G_2?28?</vt:lpstr>
      <vt:lpstr>XDO_GROUP_?G_2?29?</vt:lpstr>
      <vt:lpstr>XDO_GROUP_?G_2?30?</vt:lpstr>
      <vt:lpstr>XDO_GROUP_?G_2?31?</vt:lpstr>
      <vt:lpstr>XDO_GROUP_?G_2?32?</vt:lpstr>
      <vt:lpstr>XDO_GROUP_?G_2?33?</vt:lpstr>
      <vt:lpstr>XDO_GROUP_?G_2?34?</vt:lpstr>
      <vt:lpstr>XDO_GROUP_?G_2?35?</vt:lpstr>
      <vt:lpstr>XDO_GROUP_?G_2?36?</vt:lpstr>
      <vt:lpstr>XDO_GROUP_?G_2?37?</vt:lpstr>
      <vt:lpstr>XDO_GROUP_?G_2?38?</vt:lpstr>
      <vt:lpstr>XDO_GROUP_?G_2?39?</vt:lpstr>
      <vt:lpstr>XDO_GROUP_?G_2?40?</vt:lpstr>
      <vt:lpstr>XDO_GROUP_?G_2?41?</vt:lpstr>
      <vt:lpstr>XDO_GROUP_?G_2?42?</vt:lpstr>
      <vt:lpstr>XDO_GROUP_?G_2?43?</vt:lpstr>
      <vt:lpstr>XDO_GROUP_?G_2?44?</vt:lpstr>
      <vt:lpstr>XDO_GROUP_?G_2?45?</vt:lpstr>
      <vt:lpstr>XDO_GROUP_?G_2?46?</vt:lpstr>
      <vt:lpstr>XDO_GROUP_?G_2?47?</vt:lpstr>
      <vt:lpstr>XDO_GROUP_?G_2?48?</vt:lpstr>
      <vt:lpstr>XDO_GROUP_?G_2?49?</vt:lpstr>
      <vt:lpstr>XDO_GROUP_?G_2?50?</vt:lpstr>
      <vt:lpstr>XDO_GROUP_?G_2?51?</vt:lpstr>
      <vt:lpstr>XDO_GROUP_?G_2?52?</vt:lpstr>
      <vt:lpstr>XDO_GROUP_?G_2?53?</vt:lpstr>
      <vt:lpstr>XDO_GROUP_?G_2?54?</vt:lpstr>
      <vt:lpstr>XDO_GROUP_?G_2?55?</vt:lpstr>
      <vt:lpstr>XDO_GROUP_?G_2?56?</vt:lpstr>
      <vt:lpstr>XDO_GROUP_?G_2?57?</vt:lpstr>
      <vt:lpstr>XDO_GROUP_?G_2?58?</vt:lpstr>
      <vt:lpstr>XDO_GROUP_?G_2?59?</vt:lpstr>
      <vt:lpstr>XDO_GROUP_?G_2?6?</vt:lpstr>
      <vt:lpstr>XDO_GROUP_?G_2?60?</vt:lpstr>
      <vt:lpstr>XDO_GROUP_?G_2?61?</vt:lpstr>
      <vt:lpstr>XDO_GROUP_?G_2?62?</vt:lpstr>
      <vt:lpstr>XDO_GROUP_?G_2?63?</vt:lpstr>
      <vt:lpstr>XDO_GROUP_?G_2?64?</vt:lpstr>
      <vt:lpstr>XDO_GROUP_?G_2?65?</vt:lpstr>
      <vt:lpstr>XDO_GROUP_?G_2?66?</vt:lpstr>
      <vt:lpstr>XDO_GROUP_?G_2?67?</vt:lpstr>
      <vt:lpstr>XDO_GROUP_?G_2?68?</vt:lpstr>
      <vt:lpstr>XDO_GROUP_?G_2?69?</vt:lpstr>
      <vt:lpstr>XDO_GROUP_?G_2?70?</vt:lpstr>
      <vt:lpstr>XDO_GROUP_?G_2?71?</vt:lpstr>
      <vt:lpstr>XDO_GROUP_?G_2?72?</vt:lpstr>
      <vt:lpstr>XDO_GROUP_?G_2?73?</vt:lpstr>
      <vt:lpstr>XDO_GROUP_?G_2?74?</vt:lpstr>
      <vt:lpstr>XDO_GROUP_?G_2?75?</vt:lpstr>
      <vt:lpstr>XDO_GROUP_?G_2?76?</vt:lpstr>
      <vt:lpstr>XDO_GROUP_?G_2?77?</vt:lpstr>
      <vt:lpstr>XDO_GROUP_?G_2?78?</vt:lpstr>
      <vt:lpstr>XDO_GROUP_?G_2?79?</vt:lpstr>
      <vt:lpstr>XDO_GROUP_?G_2?80?</vt:lpstr>
      <vt:lpstr>XDO_GROUP_?G_2?81?</vt:lpstr>
      <vt:lpstr>XDO_GROUP_?G_2?82?</vt:lpstr>
      <vt:lpstr>XDO_GROUP_?G_2?83?</vt:lpstr>
      <vt:lpstr>XDO_GROUP_?G_2?84?</vt:lpstr>
      <vt:lpstr>XDO_GROUP_?G_2?85?</vt:lpstr>
      <vt:lpstr>XDO_GROUP_?G_2?86?</vt:lpstr>
      <vt:lpstr>XDO_GROUP_?G_2?87?</vt:lpstr>
      <vt:lpstr>XDO_GROUP_?G_2?88?</vt:lpstr>
      <vt:lpstr>XDO_GROUP_?G_2?89?</vt:lpstr>
      <vt:lpstr>XDO_GROUP_?G_2?90?</vt:lpstr>
      <vt:lpstr>XDO_GROUP_?G_2?91?</vt:lpstr>
      <vt:lpstr>XDO_GROUP_?G_2?92?</vt:lpstr>
      <vt:lpstr>XDO_GROUP_?G_2?93?</vt:lpstr>
      <vt:lpstr>XDO_GROUP_?G_2?94?</vt:lpstr>
      <vt:lpstr>XDO_GROUP_?G_2?95?</vt:lpstr>
      <vt:lpstr>XDO_GROUP_?G_2?96?</vt:lpstr>
      <vt:lpstr>XDO_GROUP_?G_2?97?</vt:lpstr>
      <vt:lpstr>XDO_GROUP_?G_2?98?</vt:lpstr>
      <vt:lpstr>XDO_GROUP_?G_2?99?</vt:lpstr>
      <vt:lpstr>XDO_GROUP_?G_3?100?</vt:lpstr>
      <vt:lpstr>XDO_GROUP_?G_3?101?</vt:lpstr>
      <vt:lpstr>XDO_GROUP_?G_3?102?</vt:lpstr>
      <vt:lpstr>XDO_GROUP_?G_3?103?</vt:lpstr>
      <vt:lpstr>XDO_GROUP_?G_3?104?</vt:lpstr>
      <vt:lpstr>XDO_GROUP_?G_3?105?</vt:lpstr>
      <vt:lpstr>XDO_GROUP_?G_3?106?</vt:lpstr>
      <vt:lpstr>XDO_GROUP_?G_3?107?</vt:lpstr>
      <vt:lpstr>XDO_GROUP_?G_3?108?</vt:lpstr>
      <vt:lpstr>XDO_GROUP_?G_3?109?</vt:lpstr>
      <vt:lpstr>XDO_GROUP_?G_3?110?</vt:lpstr>
      <vt:lpstr>XDO_GROUP_?G_3?111?</vt:lpstr>
      <vt:lpstr>XDO_GROUP_?G_3?112?</vt:lpstr>
      <vt:lpstr>XDO_GROUP_?G_3?113?</vt:lpstr>
      <vt:lpstr>XDO_GROUP_?G_3?114?</vt:lpstr>
      <vt:lpstr>XDO_GROUP_?G_3?115?</vt:lpstr>
      <vt:lpstr>XDO_GROUP_?G_3?116?</vt:lpstr>
      <vt:lpstr>XDO_GROUP_?G_3?117?</vt:lpstr>
      <vt:lpstr>XDO_GROUP_?G_3?118?</vt:lpstr>
      <vt:lpstr>XDO_GROUP_?G_3?119?</vt:lpstr>
      <vt:lpstr>XDO_GROUP_?G_3?120?</vt:lpstr>
      <vt:lpstr>XDO_GROUP_?G_3?121?</vt:lpstr>
      <vt:lpstr>XDO_GROUP_?G_3?122?</vt:lpstr>
      <vt:lpstr>XDO_GROUP_?G_3?123?</vt:lpstr>
      <vt:lpstr>XDO_GROUP_?G_3?124?</vt:lpstr>
      <vt:lpstr>XDO_GROUP_?G_3?125?</vt:lpstr>
      <vt:lpstr>XDO_GROUP_?G_3?126?</vt:lpstr>
      <vt:lpstr>XDO_GROUP_?G_3?127?</vt:lpstr>
      <vt:lpstr>XDO_GROUP_?G_3?128?</vt:lpstr>
      <vt:lpstr>XDO_GROUP_?G_3?129?</vt:lpstr>
      <vt:lpstr>XDO_GROUP_?G_3?13?</vt:lpstr>
      <vt:lpstr>XDO_GROUP_?G_3?130?</vt:lpstr>
      <vt:lpstr>XDO_GROUP_?G_3?131?</vt:lpstr>
      <vt:lpstr>XDO_GROUP_?G_3?132?</vt:lpstr>
      <vt:lpstr>XDO_GROUP_?G_3?133?</vt:lpstr>
      <vt:lpstr>XDO_GROUP_?G_3?134?</vt:lpstr>
      <vt:lpstr>XDO_GROUP_?G_3?135?</vt:lpstr>
      <vt:lpstr>XDO_GROUP_?G_3?136?</vt:lpstr>
      <vt:lpstr>XDO_GROUP_?G_3?137?</vt:lpstr>
      <vt:lpstr>XDO_GROUP_?G_3?138?</vt:lpstr>
      <vt:lpstr>XDO_GROUP_?G_3?139?</vt:lpstr>
      <vt:lpstr>XDO_GROUP_?G_3?14?</vt:lpstr>
      <vt:lpstr>XDO_GROUP_?G_3?140?</vt:lpstr>
      <vt:lpstr>XDO_GROUP_?G_3?141?</vt:lpstr>
      <vt:lpstr>XDO_GROUP_?G_3?142?</vt:lpstr>
      <vt:lpstr>XDO_GROUP_?G_3?143?</vt:lpstr>
      <vt:lpstr>XDO_GROUP_?G_3?17?</vt:lpstr>
      <vt:lpstr>XDO_GROUP_?G_3?20?</vt:lpstr>
      <vt:lpstr>XDO_GROUP_?G_3?24?</vt:lpstr>
      <vt:lpstr>XDO_GROUP_?G_3?27?</vt:lpstr>
      <vt:lpstr>XDO_GROUP_?G_3?28?</vt:lpstr>
      <vt:lpstr>XDO_GROUP_?G_3?29?</vt:lpstr>
      <vt:lpstr>XDO_GROUP_?G_3?30?</vt:lpstr>
      <vt:lpstr>XDO_GROUP_?G_3?31?</vt:lpstr>
      <vt:lpstr>XDO_GROUP_?G_3?32?</vt:lpstr>
      <vt:lpstr>XDO_GROUP_?G_3?33?</vt:lpstr>
      <vt:lpstr>XDO_GROUP_?G_3?34?</vt:lpstr>
      <vt:lpstr>XDO_GROUP_?G_3?35?</vt:lpstr>
      <vt:lpstr>XDO_GROUP_?G_3?36?</vt:lpstr>
      <vt:lpstr>XDO_GROUP_?G_3?37?</vt:lpstr>
      <vt:lpstr>XDO_GROUP_?G_3?38?</vt:lpstr>
      <vt:lpstr>XDO_GROUP_?G_3?39?</vt:lpstr>
      <vt:lpstr>XDO_GROUP_?G_3?40?</vt:lpstr>
      <vt:lpstr>XDO_GROUP_?G_3?41?</vt:lpstr>
      <vt:lpstr>XDO_GROUP_?G_3?42?</vt:lpstr>
      <vt:lpstr>XDO_GROUP_?G_3?43?</vt:lpstr>
      <vt:lpstr>XDO_GROUP_?G_3?44?</vt:lpstr>
      <vt:lpstr>XDO_GROUP_?G_3?45?</vt:lpstr>
      <vt:lpstr>XDO_GROUP_?G_3?46?</vt:lpstr>
      <vt:lpstr>XDO_GROUP_?G_3?47?</vt:lpstr>
      <vt:lpstr>XDO_GROUP_?G_3?48?</vt:lpstr>
      <vt:lpstr>XDO_GROUP_?G_3?49?</vt:lpstr>
      <vt:lpstr>XDO_GROUP_?G_3?50?</vt:lpstr>
      <vt:lpstr>XDO_GROUP_?G_3?51?</vt:lpstr>
      <vt:lpstr>XDO_GROUP_?G_3?52?</vt:lpstr>
      <vt:lpstr>XDO_GROUP_?G_3?53?</vt:lpstr>
      <vt:lpstr>XDO_GROUP_?G_3?54?</vt:lpstr>
      <vt:lpstr>XDO_GROUP_?G_3?55?</vt:lpstr>
      <vt:lpstr>XDO_GROUP_?G_3?56?</vt:lpstr>
      <vt:lpstr>XDO_GROUP_?G_3?57?</vt:lpstr>
      <vt:lpstr>XDO_GROUP_?G_3?58?</vt:lpstr>
      <vt:lpstr>XDO_GROUP_?G_3?59?</vt:lpstr>
      <vt:lpstr>XDO_GROUP_?G_3?6?</vt:lpstr>
      <vt:lpstr>XDO_GROUP_?G_3?60?</vt:lpstr>
      <vt:lpstr>XDO_GROUP_?G_3?61?</vt:lpstr>
      <vt:lpstr>XDO_GROUP_?G_3?62?</vt:lpstr>
      <vt:lpstr>XDO_GROUP_?G_3?63?</vt:lpstr>
      <vt:lpstr>XDO_GROUP_?G_3?64?</vt:lpstr>
      <vt:lpstr>XDO_GROUP_?G_3?65?</vt:lpstr>
      <vt:lpstr>XDO_GROUP_?G_3?66?</vt:lpstr>
      <vt:lpstr>XDO_GROUP_?G_3?67?</vt:lpstr>
      <vt:lpstr>XDO_GROUP_?G_3?68?</vt:lpstr>
      <vt:lpstr>XDO_GROUP_?G_3?69?</vt:lpstr>
      <vt:lpstr>XDO_GROUP_?G_3?70?</vt:lpstr>
      <vt:lpstr>XDO_GROUP_?G_3?71?</vt:lpstr>
      <vt:lpstr>XDO_GROUP_?G_3?72?</vt:lpstr>
      <vt:lpstr>XDO_GROUP_?G_3?73?</vt:lpstr>
      <vt:lpstr>XDO_GROUP_?G_3?74?</vt:lpstr>
      <vt:lpstr>XDO_GROUP_?G_3?75?</vt:lpstr>
      <vt:lpstr>XDO_GROUP_?G_3?76?</vt:lpstr>
      <vt:lpstr>XDO_GROUP_?G_3?77?</vt:lpstr>
      <vt:lpstr>XDO_GROUP_?G_3?78?</vt:lpstr>
      <vt:lpstr>XDO_GROUP_?G_3?79?</vt:lpstr>
      <vt:lpstr>XDO_GROUP_?G_3?80?</vt:lpstr>
      <vt:lpstr>XDO_GROUP_?G_3?81?</vt:lpstr>
      <vt:lpstr>XDO_GROUP_?G_3?82?</vt:lpstr>
      <vt:lpstr>XDO_GROUP_?G_3?83?</vt:lpstr>
      <vt:lpstr>XDO_GROUP_?G_3?84?</vt:lpstr>
      <vt:lpstr>XDO_GROUP_?G_3?85?</vt:lpstr>
      <vt:lpstr>XDO_GROUP_?G_3?86?</vt:lpstr>
      <vt:lpstr>XDO_GROUP_?G_3?87?</vt:lpstr>
      <vt:lpstr>XDO_GROUP_?G_3?88?</vt:lpstr>
      <vt:lpstr>XDO_GROUP_?G_3?89?</vt:lpstr>
      <vt:lpstr>XDO_GROUP_?G_3?90?</vt:lpstr>
      <vt:lpstr>XDO_GROUP_?G_3?91?</vt:lpstr>
      <vt:lpstr>XDO_GROUP_?G_3?92?</vt:lpstr>
      <vt:lpstr>XDO_GROUP_?G_3?93?</vt:lpstr>
      <vt:lpstr>XDO_GROUP_?G_3?94?</vt:lpstr>
      <vt:lpstr>XDO_GROUP_?G_3?95?</vt:lpstr>
      <vt:lpstr>XDO_GROUP_?G_3?96?</vt:lpstr>
      <vt:lpstr>XDO_GROUP_?G_3?97?</vt:lpstr>
      <vt:lpstr>XDO_GROUP_?G_3?98?</vt:lpstr>
      <vt:lpstr>XDO_GROUP_?G_3?99?</vt:lpstr>
      <vt:lpstr>XDO_GROUP_?G_4?100?</vt:lpstr>
      <vt:lpstr>XDO_GROUP_?G_4?101?</vt:lpstr>
      <vt:lpstr>XDO_GROUP_?G_4?102?</vt:lpstr>
      <vt:lpstr>XDO_GROUP_?G_4?103?</vt:lpstr>
      <vt:lpstr>XDO_GROUP_?G_4?104?</vt:lpstr>
      <vt:lpstr>XDO_GROUP_?G_4?105?</vt:lpstr>
      <vt:lpstr>XDO_GROUP_?G_4?106?</vt:lpstr>
      <vt:lpstr>XDO_GROUP_?G_4?107?</vt:lpstr>
      <vt:lpstr>XDO_GROUP_?G_4?108?</vt:lpstr>
      <vt:lpstr>XDO_GROUP_?G_4?109?</vt:lpstr>
      <vt:lpstr>XDO_GROUP_?G_4?11?</vt:lpstr>
      <vt:lpstr>XDO_GROUP_?G_4?110?</vt:lpstr>
      <vt:lpstr>XDO_GROUP_?G_4?111?</vt:lpstr>
      <vt:lpstr>XDO_GROUP_?G_4?112?</vt:lpstr>
      <vt:lpstr>XDO_GROUP_?G_4?113?</vt:lpstr>
      <vt:lpstr>XDO_GROUP_?G_4?114?</vt:lpstr>
      <vt:lpstr>XDO_GROUP_?G_4?115?</vt:lpstr>
      <vt:lpstr>XDO_GROUP_?G_4?116?</vt:lpstr>
      <vt:lpstr>XDO_GROUP_?G_4?117?</vt:lpstr>
      <vt:lpstr>XDO_GROUP_?G_4?118?</vt:lpstr>
      <vt:lpstr>XDO_GROUP_?G_4?119?</vt:lpstr>
      <vt:lpstr>XDO_GROUP_?G_4?12?</vt:lpstr>
      <vt:lpstr>XDO_GROUP_?G_4?120?</vt:lpstr>
      <vt:lpstr>XDO_GROUP_?G_4?121?</vt:lpstr>
      <vt:lpstr>XDO_GROUP_?G_4?122?</vt:lpstr>
      <vt:lpstr>XDO_GROUP_?G_4?123?</vt:lpstr>
      <vt:lpstr>XDO_GROUP_?G_4?124?</vt:lpstr>
      <vt:lpstr>XDO_GROUP_?G_4?125?</vt:lpstr>
      <vt:lpstr>XDO_GROUP_?G_4?126?</vt:lpstr>
      <vt:lpstr>XDO_GROUP_?G_4?127?</vt:lpstr>
      <vt:lpstr>XDO_GROUP_?G_4?128?</vt:lpstr>
      <vt:lpstr>XDO_GROUP_?G_4?129?</vt:lpstr>
      <vt:lpstr>XDO_GROUP_?G_4?13?</vt:lpstr>
      <vt:lpstr>XDO_GROUP_?G_4?130?</vt:lpstr>
      <vt:lpstr>XDO_GROUP_?G_4?131?</vt:lpstr>
      <vt:lpstr>XDO_GROUP_?G_4?132?</vt:lpstr>
      <vt:lpstr>XDO_GROUP_?G_4?133?</vt:lpstr>
      <vt:lpstr>XDO_GROUP_?G_4?134?</vt:lpstr>
      <vt:lpstr>XDO_GROUP_?G_4?135?</vt:lpstr>
      <vt:lpstr>XDO_GROUP_?G_4?136?</vt:lpstr>
      <vt:lpstr>XDO_GROUP_?G_4?137?</vt:lpstr>
      <vt:lpstr>XDO_GROUP_?G_4?138?</vt:lpstr>
      <vt:lpstr>XDO_GROUP_?G_4?139?</vt:lpstr>
      <vt:lpstr>XDO_GROUP_?G_4?14?</vt:lpstr>
      <vt:lpstr>XDO_GROUP_?G_4?140?</vt:lpstr>
      <vt:lpstr>XDO_GROUP_?G_4?141?</vt:lpstr>
      <vt:lpstr>XDO_GROUP_?G_4?142?</vt:lpstr>
      <vt:lpstr>XDO_GROUP_?G_4?143?</vt:lpstr>
      <vt:lpstr>XDO_GROUP_?G_4?144?</vt:lpstr>
      <vt:lpstr>XDO_GROUP_?G_4?145?</vt:lpstr>
      <vt:lpstr>XDO_GROUP_?G_4?146?</vt:lpstr>
      <vt:lpstr>XDO_GROUP_?G_4?147?</vt:lpstr>
      <vt:lpstr>XDO_GROUP_?G_4?148?</vt:lpstr>
      <vt:lpstr>XDO_GROUP_?G_4?149?</vt:lpstr>
      <vt:lpstr>XDO_GROUP_?G_4?15?</vt:lpstr>
      <vt:lpstr>XDO_GROUP_?G_4?150?</vt:lpstr>
      <vt:lpstr>XDO_GROUP_?G_4?151?</vt:lpstr>
      <vt:lpstr>XDO_GROUP_?G_4?152?</vt:lpstr>
      <vt:lpstr>XDO_GROUP_?G_4?153?</vt:lpstr>
      <vt:lpstr>XDO_GROUP_?G_4?154?</vt:lpstr>
      <vt:lpstr>XDO_GROUP_?G_4?155?</vt:lpstr>
      <vt:lpstr>XDO_GROUP_?G_4?156?</vt:lpstr>
      <vt:lpstr>XDO_GROUP_?G_4?157?</vt:lpstr>
      <vt:lpstr>XDO_GROUP_?G_4?158?</vt:lpstr>
      <vt:lpstr>XDO_GROUP_?G_4?159?</vt:lpstr>
      <vt:lpstr>XDO_GROUP_?G_4?160?</vt:lpstr>
      <vt:lpstr>XDO_GROUP_?G_4?161?</vt:lpstr>
      <vt:lpstr>XDO_GROUP_?G_4?162?</vt:lpstr>
      <vt:lpstr>XDO_GROUP_?G_4?163?</vt:lpstr>
      <vt:lpstr>XDO_GROUP_?G_4?164?</vt:lpstr>
      <vt:lpstr>XDO_GROUP_?G_4?165?</vt:lpstr>
      <vt:lpstr>XDO_GROUP_?G_4?166?</vt:lpstr>
      <vt:lpstr>XDO_GROUP_?G_4?167?</vt:lpstr>
      <vt:lpstr>XDO_GROUP_?G_4?168?</vt:lpstr>
      <vt:lpstr>XDO_GROUP_?G_4?169?</vt:lpstr>
      <vt:lpstr>XDO_GROUP_?G_4?170?</vt:lpstr>
      <vt:lpstr>XDO_GROUP_?G_4?171?</vt:lpstr>
      <vt:lpstr>XDO_GROUP_?G_4?172?</vt:lpstr>
      <vt:lpstr>XDO_GROUP_?G_4?173?</vt:lpstr>
      <vt:lpstr>XDO_GROUP_?G_4?174?</vt:lpstr>
      <vt:lpstr>XDO_GROUP_?G_4?175?</vt:lpstr>
      <vt:lpstr>XDO_GROUP_?G_4?176?</vt:lpstr>
      <vt:lpstr>XDO_GROUP_?G_4?177?</vt:lpstr>
      <vt:lpstr>XDO_GROUP_?G_4?178?</vt:lpstr>
      <vt:lpstr>XDO_GROUP_?G_4?179?</vt:lpstr>
      <vt:lpstr>XDO_GROUP_?G_4?180?</vt:lpstr>
      <vt:lpstr>XDO_GROUP_?G_4?181?</vt:lpstr>
      <vt:lpstr>XDO_GROUP_?G_4?182?</vt:lpstr>
      <vt:lpstr>XDO_GROUP_?G_4?183?</vt:lpstr>
      <vt:lpstr>XDO_GROUP_?G_4?184?</vt:lpstr>
      <vt:lpstr>XDO_GROUP_?G_4?185?</vt:lpstr>
      <vt:lpstr>XDO_GROUP_?G_4?186?</vt:lpstr>
      <vt:lpstr>XDO_GROUP_?G_4?187?</vt:lpstr>
      <vt:lpstr>XDO_GROUP_?G_4?188?</vt:lpstr>
      <vt:lpstr>XDO_GROUP_?G_4?189?</vt:lpstr>
      <vt:lpstr>XDO_GROUP_?G_4?190?</vt:lpstr>
      <vt:lpstr>XDO_GROUP_?G_4?191?</vt:lpstr>
      <vt:lpstr>XDO_GROUP_?G_4?192?</vt:lpstr>
      <vt:lpstr>XDO_GROUP_?G_4?193?</vt:lpstr>
      <vt:lpstr>XDO_GROUP_?G_4?194?</vt:lpstr>
      <vt:lpstr>XDO_GROUP_?G_4?195?</vt:lpstr>
      <vt:lpstr>XDO_GROUP_?G_4?196?</vt:lpstr>
      <vt:lpstr>XDO_GROUP_?G_4?197?</vt:lpstr>
      <vt:lpstr>XDO_GROUP_?G_4?198?</vt:lpstr>
      <vt:lpstr>XDO_GROUP_?G_4?199?</vt:lpstr>
      <vt:lpstr>XDO_GROUP_?G_4?200?</vt:lpstr>
      <vt:lpstr>XDO_GROUP_?G_4?201?</vt:lpstr>
      <vt:lpstr>XDO_GROUP_?G_4?202?</vt:lpstr>
      <vt:lpstr>XDO_GROUP_?G_4?203?</vt:lpstr>
      <vt:lpstr>XDO_GROUP_?G_4?204?</vt:lpstr>
      <vt:lpstr>XDO_GROUP_?G_4?205?</vt:lpstr>
      <vt:lpstr>XDO_GROUP_?G_4?206?</vt:lpstr>
      <vt:lpstr>XDO_GROUP_?G_4?207?</vt:lpstr>
      <vt:lpstr>XDO_GROUP_?G_4?208?</vt:lpstr>
      <vt:lpstr>XDO_GROUP_?G_4?209?</vt:lpstr>
      <vt:lpstr>XDO_GROUP_?G_4?210?</vt:lpstr>
      <vt:lpstr>XDO_GROUP_?G_4?211?</vt:lpstr>
      <vt:lpstr>XDO_GROUP_?G_4?212?</vt:lpstr>
      <vt:lpstr>XDO_GROUP_?G_4?213?</vt:lpstr>
      <vt:lpstr>XDO_GROUP_?G_4?214?</vt:lpstr>
      <vt:lpstr>XDO_GROUP_?G_4?215?</vt:lpstr>
      <vt:lpstr>XDO_GROUP_?G_4?216?</vt:lpstr>
      <vt:lpstr>XDO_GROUP_?G_4?217?</vt:lpstr>
      <vt:lpstr>XDO_GROUP_?G_4?218?</vt:lpstr>
      <vt:lpstr>XDO_GROUP_?G_4?219?</vt:lpstr>
      <vt:lpstr>XDO_GROUP_?G_4?220?</vt:lpstr>
      <vt:lpstr>XDO_GROUP_?G_4?221?</vt:lpstr>
      <vt:lpstr>XDO_GROUP_?G_4?222?</vt:lpstr>
      <vt:lpstr>XDO_GROUP_?G_4?223?</vt:lpstr>
      <vt:lpstr>XDO_GROUP_?G_4?224?</vt:lpstr>
      <vt:lpstr>XDO_GROUP_?G_4?225?</vt:lpstr>
      <vt:lpstr>XDO_GROUP_?G_4?226?</vt:lpstr>
      <vt:lpstr>XDO_GROUP_?G_4?227?</vt:lpstr>
      <vt:lpstr>XDO_GROUP_?G_4?228?</vt:lpstr>
      <vt:lpstr>XDO_GROUP_?G_4?229?</vt:lpstr>
      <vt:lpstr>XDO_GROUP_?G_4?230?</vt:lpstr>
      <vt:lpstr>XDO_GROUP_?G_4?231?</vt:lpstr>
      <vt:lpstr>XDO_GROUP_?G_4?232?</vt:lpstr>
      <vt:lpstr>XDO_GROUP_?G_4?233?</vt:lpstr>
      <vt:lpstr>XDO_GROUP_?G_4?234?</vt:lpstr>
      <vt:lpstr>XDO_GROUP_?G_4?235?</vt:lpstr>
      <vt:lpstr>XDO_GROUP_?G_4?236?</vt:lpstr>
      <vt:lpstr>XDO_GROUP_?G_4?237?</vt:lpstr>
      <vt:lpstr>XDO_GROUP_?G_4?238?</vt:lpstr>
      <vt:lpstr>XDO_GROUP_?G_4?239?</vt:lpstr>
      <vt:lpstr>XDO_GROUP_?G_4?240?</vt:lpstr>
      <vt:lpstr>XDO_GROUP_?G_4?241?</vt:lpstr>
      <vt:lpstr>XDO_GROUP_?G_4?242?</vt:lpstr>
      <vt:lpstr>XDO_GROUP_?G_4?243?</vt:lpstr>
      <vt:lpstr>XDO_GROUP_?G_4?244?</vt:lpstr>
      <vt:lpstr>XDO_GROUP_?G_4?245?</vt:lpstr>
      <vt:lpstr>XDO_GROUP_?G_4?246?</vt:lpstr>
      <vt:lpstr>XDO_GROUP_?G_4?247?</vt:lpstr>
      <vt:lpstr>XDO_GROUP_?G_4?248?</vt:lpstr>
      <vt:lpstr>XDO_GROUP_?G_4?249?</vt:lpstr>
      <vt:lpstr>XDO_GROUP_?G_4?250?</vt:lpstr>
      <vt:lpstr>XDO_GROUP_?G_4?251?</vt:lpstr>
      <vt:lpstr>XDO_GROUP_?G_4?252?</vt:lpstr>
      <vt:lpstr>XDO_GROUP_?G_4?253?</vt:lpstr>
      <vt:lpstr>XDO_GROUP_?G_4?254?</vt:lpstr>
      <vt:lpstr>XDO_GROUP_?G_4?255?</vt:lpstr>
      <vt:lpstr>XDO_GROUP_?G_4?256?</vt:lpstr>
      <vt:lpstr>XDO_GROUP_?G_4?257?</vt:lpstr>
      <vt:lpstr>XDO_GROUP_?G_4?258?</vt:lpstr>
      <vt:lpstr>XDO_GROUP_?G_4?259?</vt:lpstr>
      <vt:lpstr>XDO_GROUP_?G_4?260?</vt:lpstr>
      <vt:lpstr>XDO_GROUP_?G_4?261?</vt:lpstr>
      <vt:lpstr>XDO_GROUP_?G_4?262?</vt:lpstr>
      <vt:lpstr>XDO_GROUP_?G_4?263?</vt:lpstr>
      <vt:lpstr>XDO_GROUP_?G_4?264?</vt:lpstr>
      <vt:lpstr>XDO_GROUP_?G_4?265?</vt:lpstr>
      <vt:lpstr>XDO_GROUP_?G_4?266?</vt:lpstr>
      <vt:lpstr>XDO_GROUP_?G_4?267?</vt:lpstr>
      <vt:lpstr>XDO_GROUP_?G_4?268?</vt:lpstr>
      <vt:lpstr>XDO_GROUP_?G_4?269?</vt:lpstr>
      <vt:lpstr>XDO_GROUP_?G_4?270?</vt:lpstr>
      <vt:lpstr>XDO_GROUP_?G_4?271?</vt:lpstr>
      <vt:lpstr>XDO_GROUP_?G_4?272?</vt:lpstr>
      <vt:lpstr>XDO_GROUP_?G_4?273?</vt:lpstr>
      <vt:lpstr>XDO_GROUP_?G_4?274?</vt:lpstr>
      <vt:lpstr>XDO_GROUP_?G_4?275?</vt:lpstr>
      <vt:lpstr>XDO_GROUP_?G_4?276?</vt:lpstr>
      <vt:lpstr>XDO_GROUP_?G_4?277?</vt:lpstr>
      <vt:lpstr>XDO_GROUP_?G_4?278?</vt:lpstr>
      <vt:lpstr>XDO_GROUP_?G_4?279?</vt:lpstr>
      <vt:lpstr>XDO_GROUP_?G_4?280?</vt:lpstr>
      <vt:lpstr>XDO_GROUP_?G_4?281?</vt:lpstr>
      <vt:lpstr>XDO_GROUP_?G_4?282?</vt:lpstr>
      <vt:lpstr>XDO_GROUP_?G_4?283?</vt:lpstr>
      <vt:lpstr>XDO_GROUP_?G_4?284?</vt:lpstr>
      <vt:lpstr>XDO_GROUP_?G_4?285?</vt:lpstr>
      <vt:lpstr>XDO_GROUP_?G_4?286?</vt:lpstr>
      <vt:lpstr>XDO_GROUP_?G_4?287?</vt:lpstr>
      <vt:lpstr>XDO_GROUP_?G_4?288?</vt:lpstr>
      <vt:lpstr>XDO_GROUP_?G_4?289?</vt:lpstr>
      <vt:lpstr>XDO_GROUP_?G_4?290?</vt:lpstr>
      <vt:lpstr>XDO_GROUP_?G_4?291?</vt:lpstr>
      <vt:lpstr>XDO_GROUP_?G_4?292?</vt:lpstr>
      <vt:lpstr>XDO_GROUP_?G_4?293?</vt:lpstr>
      <vt:lpstr>XDO_GROUP_?G_4?294?</vt:lpstr>
      <vt:lpstr>XDO_GROUP_?G_4?295?</vt:lpstr>
      <vt:lpstr>XDO_GROUP_?G_4?296?</vt:lpstr>
      <vt:lpstr>XDO_GROUP_?G_4?297?</vt:lpstr>
      <vt:lpstr>XDO_GROUP_?G_4?298?</vt:lpstr>
      <vt:lpstr>XDO_GROUP_?G_4?299?</vt:lpstr>
      <vt:lpstr>XDO_GROUP_?G_4?300?</vt:lpstr>
      <vt:lpstr>XDO_GROUP_?G_4?301?</vt:lpstr>
      <vt:lpstr>XDO_GROUP_?G_4?302?</vt:lpstr>
      <vt:lpstr>XDO_GROUP_?G_4?303?</vt:lpstr>
      <vt:lpstr>XDO_GROUP_?G_4?304?</vt:lpstr>
      <vt:lpstr>XDO_GROUP_?G_4?305?</vt:lpstr>
      <vt:lpstr>XDO_GROUP_?G_4?306?</vt:lpstr>
      <vt:lpstr>XDO_GROUP_?G_4?307?</vt:lpstr>
      <vt:lpstr>XDO_GROUP_?G_4?308?</vt:lpstr>
      <vt:lpstr>XDO_GROUP_?G_4?309?</vt:lpstr>
      <vt:lpstr>XDO_GROUP_?G_4?310?</vt:lpstr>
      <vt:lpstr>XDO_GROUP_?G_4?311?</vt:lpstr>
      <vt:lpstr>XDO_GROUP_?G_4?312?</vt:lpstr>
      <vt:lpstr>XDO_GROUP_?G_4?313?</vt:lpstr>
      <vt:lpstr>XDO_GROUP_?G_4?314?</vt:lpstr>
      <vt:lpstr>XDO_GROUP_?G_4?315?</vt:lpstr>
      <vt:lpstr>XDO_GROUP_?G_4?316?</vt:lpstr>
      <vt:lpstr>XDO_GROUP_?G_4?317?</vt:lpstr>
      <vt:lpstr>XDO_GROUP_?G_4?318?</vt:lpstr>
      <vt:lpstr>XDO_GROUP_?G_4?319?</vt:lpstr>
      <vt:lpstr>XDO_GROUP_?G_4?320?</vt:lpstr>
      <vt:lpstr>XDO_GROUP_?G_4?321?</vt:lpstr>
      <vt:lpstr>XDO_GROUP_?G_4?322?</vt:lpstr>
      <vt:lpstr>XDO_GROUP_?G_4?323?</vt:lpstr>
      <vt:lpstr>XDO_GROUP_?G_4?324?</vt:lpstr>
      <vt:lpstr>XDO_GROUP_?G_4?325?</vt:lpstr>
      <vt:lpstr>XDO_GROUP_?G_4?326?</vt:lpstr>
      <vt:lpstr>XDO_GROUP_?G_4?327?</vt:lpstr>
      <vt:lpstr>XDO_GROUP_?G_4?328?</vt:lpstr>
      <vt:lpstr>XDO_GROUP_?G_4?329?</vt:lpstr>
      <vt:lpstr>XDO_GROUP_?G_4?33?</vt:lpstr>
      <vt:lpstr>XDO_GROUP_?G_4?330?</vt:lpstr>
      <vt:lpstr>XDO_GROUP_?G_4?331?</vt:lpstr>
      <vt:lpstr>XDO_GROUP_?G_4?332?</vt:lpstr>
      <vt:lpstr>XDO_GROUP_?G_4?333?</vt:lpstr>
      <vt:lpstr>XDO_GROUP_?G_4?334?</vt:lpstr>
      <vt:lpstr>XDO_GROUP_?G_4?335?</vt:lpstr>
      <vt:lpstr>XDO_GROUP_?G_4?336?</vt:lpstr>
      <vt:lpstr>XDO_GROUP_?G_4?337?</vt:lpstr>
      <vt:lpstr>XDO_GROUP_?G_4?338?</vt:lpstr>
      <vt:lpstr>XDO_GROUP_?G_4?339?</vt:lpstr>
      <vt:lpstr>XDO_GROUP_?G_4?34?</vt:lpstr>
      <vt:lpstr>XDO_GROUP_?G_4?340?</vt:lpstr>
      <vt:lpstr>XDO_GROUP_?G_4?341?</vt:lpstr>
      <vt:lpstr>XDO_GROUP_?G_4?342?</vt:lpstr>
      <vt:lpstr>XDO_GROUP_?G_4?343?</vt:lpstr>
      <vt:lpstr>XDO_GROUP_?G_4?344?</vt:lpstr>
      <vt:lpstr>XDO_GROUP_?G_4?345?</vt:lpstr>
      <vt:lpstr>XDO_GROUP_?G_4?346?</vt:lpstr>
      <vt:lpstr>XDO_GROUP_?G_4?347?</vt:lpstr>
      <vt:lpstr>XDO_GROUP_?G_4?348?</vt:lpstr>
      <vt:lpstr>XDO_GROUP_?G_4?349?</vt:lpstr>
      <vt:lpstr>XDO_GROUP_?G_4?35?</vt:lpstr>
      <vt:lpstr>XDO_GROUP_?G_4?350?</vt:lpstr>
      <vt:lpstr>XDO_GROUP_?G_4?351?</vt:lpstr>
      <vt:lpstr>XDO_GROUP_?G_4?352?</vt:lpstr>
      <vt:lpstr>XDO_GROUP_?G_4?353?</vt:lpstr>
      <vt:lpstr>XDO_GROUP_?G_4?354?</vt:lpstr>
      <vt:lpstr>XDO_GROUP_?G_4?355?</vt:lpstr>
      <vt:lpstr>XDO_GROUP_?G_4?356?</vt:lpstr>
      <vt:lpstr>XDO_GROUP_?G_4?357?</vt:lpstr>
      <vt:lpstr>XDO_GROUP_?G_4?358?</vt:lpstr>
      <vt:lpstr>XDO_GROUP_?G_4?359?</vt:lpstr>
      <vt:lpstr>XDO_GROUP_?G_4?36?</vt:lpstr>
      <vt:lpstr>XDO_GROUP_?G_4?360?</vt:lpstr>
      <vt:lpstr>XDO_GROUP_?G_4?361?</vt:lpstr>
      <vt:lpstr>XDO_GROUP_?G_4?362?</vt:lpstr>
      <vt:lpstr>XDO_GROUP_?G_4?363?</vt:lpstr>
      <vt:lpstr>XDO_GROUP_?G_4?364?</vt:lpstr>
      <vt:lpstr>XDO_GROUP_?G_4?365?</vt:lpstr>
      <vt:lpstr>XDO_GROUP_?G_4?366?</vt:lpstr>
      <vt:lpstr>XDO_GROUP_?G_4?367?</vt:lpstr>
      <vt:lpstr>XDO_GROUP_?G_4?368?</vt:lpstr>
      <vt:lpstr>XDO_GROUP_?G_4?369?</vt:lpstr>
      <vt:lpstr>XDO_GROUP_?G_4?37?</vt:lpstr>
      <vt:lpstr>XDO_GROUP_?G_4?370?</vt:lpstr>
      <vt:lpstr>XDO_GROUP_?G_4?371?</vt:lpstr>
      <vt:lpstr>XDO_GROUP_?G_4?372?</vt:lpstr>
      <vt:lpstr>XDO_GROUP_?G_4?373?</vt:lpstr>
      <vt:lpstr>XDO_GROUP_?G_4?374?</vt:lpstr>
      <vt:lpstr>XDO_GROUP_?G_4?375?</vt:lpstr>
      <vt:lpstr>XDO_GROUP_?G_4?376?</vt:lpstr>
      <vt:lpstr>XDO_GROUP_?G_4?377?</vt:lpstr>
      <vt:lpstr>XDO_GROUP_?G_4?378?</vt:lpstr>
      <vt:lpstr>XDO_GROUP_?G_4?379?</vt:lpstr>
      <vt:lpstr>XDO_GROUP_?G_4?38?</vt:lpstr>
      <vt:lpstr>XDO_GROUP_?G_4?380?</vt:lpstr>
      <vt:lpstr>XDO_GROUP_?G_4?381?</vt:lpstr>
      <vt:lpstr>XDO_GROUP_?G_4?382?</vt:lpstr>
      <vt:lpstr>XDO_GROUP_?G_4?383?</vt:lpstr>
      <vt:lpstr>XDO_GROUP_?G_4?384?</vt:lpstr>
      <vt:lpstr>XDO_GROUP_?G_4?385?</vt:lpstr>
      <vt:lpstr>XDO_GROUP_?G_4?386?</vt:lpstr>
      <vt:lpstr>XDO_GROUP_?G_4?387?</vt:lpstr>
      <vt:lpstr>XDO_GROUP_?G_4?388?</vt:lpstr>
      <vt:lpstr>XDO_GROUP_?G_4?389?</vt:lpstr>
      <vt:lpstr>XDO_GROUP_?G_4?39?</vt:lpstr>
      <vt:lpstr>XDO_GROUP_?G_4?390?</vt:lpstr>
      <vt:lpstr>XDO_GROUP_?G_4?391?</vt:lpstr>
      <vt:lpstr>XDO_GROUP_?G_4?392?</vt:lpstr>
      <vt:lpstr>XDO_GROUP_?G_4?393?</vt:lpstr>
      <vt:lpstr>XDO_GROUP_?G_4?394?</vt:lpstr>
      <vt:lpstr>XDO_GROUP_?G_4?395?</vt:lpstr>
      <vt:lpstr>XDO_GROUP_?G_4?396?</vt:lpstr>
      <vt:lpstr>XDO_GROUP_?G_4?397?</vt:lpstr>
      <vt:lpstr>XDO_GROUP_?G_4?398?</vt:lpstr>
      <vt:lpstr>XDO_GROUP_?G_4?399?</vt:lpstr>
      <vt:lpstr>XDO_GROUP_?G_4?400?</vt:lpstr>
      <vt:lpstr>XDO_GROUP_?G_4?401?</vt:lpstr>
      <vt:lpstr>XDO_GROUP_?G_4?402?</vt:lpstr>
      <vt:lpstr>XDO_GROUP_?G_4?403?</vt:lpstr>
      <vt:lpstr>XDO_GROUP_?G_4?404?</vt:lpstr>
      <vt:lpstr>XDO_GROUP_?G_4?405?</vt:lpstr>
      <vt:lpstr>XDO_GROUP_?G_4?406?</vt:lpstr>
      <vt:lpstr>XDO_GROUP_?G_4?407?</vt:lpstr>
      <vt:lpstr>XDO_GROUP_?G_4?408?</vt:lpstr>
      <vt:lpstr>XDO_GROUP_?G_4?409?</vt:lpstr>
      <vt:lpstr>XDO_GROUP_?G_4?410?</vt:lpstr>
      <vt:lpstr>XDO_GROUP_?G_4?411?</vt:lpstr>
      <vt:lpstr>XDO_GROUP_?G_4?412?</vt:lpstr>
      <vt:lpstr>XDO_GROUP_?G_4?413?</vt:lpstr>
      <vt:lpstr>XDO_GROUP_?G_4?414?</vt:lpstr>
      <vt:lpstr>XDO_GROUP_?G_4?415?</vt:lpstr>
      <vt:lpstr>XDO_GROUP_?G_4?416?</vt:lpstr>
      <vt:lpstr>XDO_GROUP_?G_4?417?</vt:lpstr>
      <vt:lpstr>XDO_GROUP_?G_4?418?</vt:lpstr>
      <vt:lpstr>XDO_GROUP_?G_4?419?</vt:lpstr>
      <vt:lpstr>XDO_GROUP_?G_4?420?</vt:lpstr>
      <vt:lpstr>XDO_GROUP_?G_4?421?</vt:lpstr>
      <vt:lpstr>XDO_GROUP_?G_4?422?</vt:lpstr>
      <vt:lpstr>XDO_GROUP_?G_4?423?</vt:lpstr>
      <vt:lpstr>XDO_GROUP_?G_4?424?</vt:lpstr>
      <vt:lpstr>XDO_GROUP_?G_4?425?</vt:lpstr>
      <vt:lpstr>XDO_GROUP_?G_4?426?</vt:lpstr>
      <vt:lpstr>XDO_GROUP_?G_4?427?</vt:lpstr>
      <vt:lpstr>XDO_GROUP_?G_4?428?</vt:lpstr>
      <vt:lpstr>XDO_GROUP_?G_4?429?</vt:lpstr>
      <vt:lpstr>XDO_GROUP_?G_4?430?</vt:lpstr>
      <vt:lpstr>XDO_GROUP_?G_4?431?</vt:lpstr>
      <vt:lpstr>XDO_GROUP_?G_4?432?</vt:lpstr>
      <vt:lpstr>XDO_GROUP_?G_4?433?</vt:lpstr>
      <vt:lpstr>XDO_GROUP_?G_4?434?</vt:lpstr>
      <vt:lpstr>XDO_GROUP_?G_4?435?</vt:lpstr>
      <vt:lpstr>XDO_GROUP_?G_4?436?</vt:lpstr>
      <vt:lpstr>XDO_GROUP_?G_4?437?</vt:lpstr>
      <vt:lpstr>XDO_GROUP_?G_4?438?</vt:lpstr>
      <vt:lpstr>XDO_GROUP_?G_4?439?</vt:lpstr>
      <vt:lpstr>XDO_GROUP_?G_4?440?</vt:lpstr>
      <vt:lpstr>XDO_GROUP_?G_4?441?</vt:lpstr>
      <vt:lpstr>XDO_GROUP_?G_4?442?</vt:lpstr>
      <vt:lpstr>XDO_GROUP_?G_4?443?</vt:lpstr>
      <vt:lpstr>XDO_GROUP_?G_4?444?</vt:lpstr>
      <vt:lpstr>XDO_GROUP_?G_4?445?</vt:lpstr>
      <vt:lpstr>XDO_GROUP_?G_4?446?</vt:lpstr>
      <vt:lpstr>XDO_GROUP_?G_4?447?</vt:lpstr>
      <vt:lpstr>XDO_GROUP_?G_4?448?</vt:lpstr>
      <vt:lpstr>XDO_GROUP_?G_4?449?</vt:lpstr>
      <vt:lpstr>XDO_GROUP_?G_4?450?</vt:lpstr>
      <vt:lpstr>XDO_GROUP_?G_4?451?</vt:lpstr>
      <vt:lpstr>XDO_GROUP_?G_4?452?</vt:lpstr>
      <vt:lpstr>XDO_GROUP_?G_4?453?</vt:lpstr>
      <vt:lpstr>XDO_GROUP_?G_4?454?</vt:lpstr>
      <vt:lpstr>XDO_GROUP_?G_4?455?</vt:lpstr>
      <vt:lpstr>XDO_GROUP_?G_4?456?</vt:lpstr>
      <vt:lpstr>XDO_GROUP_?G_4?457?</vt:lpstr>
      <vt:lpstr>XDO_GROUP_?G_4?458?</vt:lpstr>
      <vt:lpstr>XDO_GROUP_?G_4?459?</vt:lpstr>
      <vt:lpstr>XDO_GROUP_?G_4?46?</vt:lpstr>
      <vt:lpstr>XDO_GROUP_?G_4?460?</vt:lpstr>
      <vt:lpstr>XDO_GROUP_?G_4?461?</vt:lpstr>
      <vt:lpstr>XDO_GROUP_?G_4?462?</vt:lpstr>
      <vt:lpstr>XDO_GROUP_?G_4?463?</vt:lpstr>
      <vt:lpstr>XDO_GROUP_?G_4?464?</vt:lpstr>
      <vt:lpstr>XDO_GROUP_?G_4?465?</vt:lpstr>
      <vt:lpstr>XDO_GROUP_?G_4?466?</vt:lpstr>
      <vt:lpstr>XDO_GROUP_?G_4?467?</vt:lpstr>
      <vt:lpstr>XDO_GROUP_?G_4?468?</vt:lpstr>
      <vt:lpstr>XDO_GROUP_?G_4?469?</vt:lpstr>
      <vt:lpstr>XDO_GROUP_?G_4?47?</vt:lpstr>
      <vt:lpstr>XDO_GROUP_?G_4?470?</vt:lpstr>
      <vt:lpstr>XDO_GROUP_?G_4?471?</vt:lpstr>
      <vt:lpstr>XDO_GROUP_?G_4?472?</vt:lpstr>
      <vt:lpstr>XDO_GROUP_?G_4?473?</vt:lpstr>
      <vt:lpstr>XDO_GROUP_?G_4?474?</vt:lpstr>
      <vt:lpstr>XDO_GROUP_?G_4?475?</vt:lpstr>
      <vt:lpstr>XDO_GROUP_?G_4?476?</vt:lpstr>
      <vt:lpstr>XDO_GROUP_?G_4?477?</vt:lpstr>
      <vt:lpstr>XDO_GROUP_?G_4?478?</vt:lpstr>
      <vt:lpstr>XDO_GROUP_?G_4?479?</vt:lpstr>
      <vt:lpstr>XDO_GROUP_?G_4?48?</vt:lpstr>
      <vt:lpstr>XDO_GROUP_?G_4?480?</vt:lpstr>
      <vt:lpstr>XDO_GROUP_?G_4?481?</vt:lpstr>
      <vt:lpstr>XDO_GROUP_?G_4?482?</vt:lpstr>
      <vt:lpstr>XDO_GROUP_?G_4?483?</vt:lpstr>
      <vt:lpstr>XDO_GROUP_?G_4?484?</vt:lpstr>
      <vt:lpstr>XDO_GROUP_?G_4?485?</vt:lpstr>
      <vt:lpstr>XDO_GROUP_?G_4?486?</vt:lpstr>
      <vt:lpstr>XDO_GROUP_?G_4?487?</vt:lpstr>
      <vt:lpstr>XDO_GROUP_?G_4?488?</vt:lpstr>
      <vt:lpstr>XDO_GROUP_?G_4?489?</vt:lpstr>
      <vt:lpstr>XDO_GROUP_?G_4?49?</vt:lpstr>
      <vt:lpstr>XDO_GROUP_?G_4?490?</vt:lpstr>
      <vt:lpstr>XDO_GROUP_?G_4?491?</vt:lpstr>
      <vt:lpstr>XDO_GROUP_?G_4?492?</vt:lpstr>
      <vt:lpstr>XDO_GROUP_?G_4?493?</vt:lpstr>
      <vt:lpstr>XDO_GROUP_?G_4?494?</vt:lpstr>
      <vt:lpstr>XDO_GROUP_?G_4?495?</vt:lpstr>
      <vt:lpstr>XDO_GROUP_?G_4?496?</vt:lpstr>
      <vt:lpstr>XDO_GROUP_?G_4?497?</vt:lpstr>
      <vt:lpstr>XDO_GROUP_?G_4?498?</vt:lpstr>
      <vt:lpstr>XDO_GROUP_?G_4?499?</vt:lpstr>
      <vt:lpstr>XDO_GROUP_?G_4?500?</vt:lpstr>
      <vt:lpstr>XDO_GROUP_?G_4?501?</vt:lpstr>
      <vt:lpstr>XDO_GROUP_?G_4?502?</vt:lpstr>
      <vt:lpstr>XDO_GROUP_?G_4?503?</vt:lpstr>
      <vt:lpstr>XDO_GROUP_?G_4?504?</vt:lpstr>
      <vt:lpstr>XDO_GROUP_?G_4?505?</vt:lpstr>
      <vt:lpstr>XDO_GROUP_?G_4?506?</vt:lpstr>
      <vt:lpstr>XDO_GROUP_?G_4?507?</vt:lpstr>
      <vt:lpstr>XDO_GROUP_?G_4?508?</vt:lpstr>
      <vt:lpstr>XDO_GROUP_?G_4?509?</vt:lpstr>
      <vt:lpstr>XDO_GROUP_?G_4?510?</vt:lpstr>
      <vt:lpstr>XDO_GROUP_?G_4?511?</vt:lpstr>
      <vt:lpstr>XDO_GROUP_?G_4?512?</vt:lpstr>
      <vt:lpstr>XDO_GROUP_?G_4?513?</vt:lpstr>
      <vt:lpstr>XDO_GROUP_?G_4?514?</vt:lpstr>
      <vt:lpstr>XDO_GROUP_?G_4?515?</vt:lpstr>
      <vt:lpstr>XDO_GROUP_?G_4?516?</vt:lpstr>
      <vt:lpstr>XDO_GROUP_?G_4?517?</vt:lpstr>
      <vt:lpstr>XDO_GROUP_?G_4?518?</vt:lpstr>
      <vt:lpstr>XDO_GROUP_?G_4?519?</vt:lpstr>
      <vt:lpstr>XDO_GROUP_?G_4?520?</vt:lpstr>
      <vt:lpstr>XDO_GROUP_?G_4?521?</vt:lpstr>
      <vt:lpstr>XDO_GROUP_?G_4?522?</vt:lpstr>
      <vt:lpstr>XDO_GROUP_?G_4?523?</vt:lpstr>
      <vt:lpstr>XDO_GROUP_?G_4?524?</vt:lpstr>
      <vt:lpstr>XDO_GROUP_?G_4?525?</vt:lpstr>
      <vt:lpstr>XDO_GROUP_?G_4?526?</vt:lpstr>
      <vt:lpstr>XDO_GROUP_?G_4?527?</vt:lpstr>
      <vt:lpstr>XDO_GROUP_?G_4?528?</vt:lpstr>
      <vt:lpstr>XDO_GROUP_?G_4?529?</vt:lpstr>
      <vt:lpstr>XDO_GROUP_?G_4?530?</vt:lpstr>
      <vt:lpstr>XDO_GROUP_?G_4?531?</vt:lpstr>
      <vt:lpstr>XDO_GROUP_?G_4?532?</vt:lpstr>
      <vt:lpstr>XDO_GROUP_?G_4?533?</vt:lpstr>
      <vt:lpstr>XDO_GROUP_?G_4?534?</vt:lpstr>
      <vt:lpstr>XDO_GROUP_?G_4?535?</vt:lpstr>
      <vt:lpstr>XDO_GROUP_?G_4?536?</vt:lpstr>
      <vt:lpstr>XDO_GROUP_?G_4?537?</vt:lpstr>
      <vt:lpstr>XDO_GROUP_?G_4?538?</vt:lpstr>
      <vt:lpstr>XDO_GROUP_?G_4?539?</vt:lpstr>
      <vt:lpstr>XDO_GROUP_?G_4?540?</vt:lpstr>
      <vt:lpstr>XDO_GROUP_?G_4?541?</vt:lpstr>
      <vt:lpstr>XDO_GROUP_?G_4?542?</vt:lpstr>
      <vt:lpstr>XDO_GROUP_?G_4?543?</vt:lpstr>
      <vt:lpstr>XDO_GROUP_?G_4?544?</vt:lpstr>
      <vt:lpstr>XDO_GROUP_?G_4?545?</vt:lpstr>
      <vt:lpstr>XDO_GROUP_?G_4?546?</vt:lpstr>
      <vt:lpstr>XDO_GROUP_?G_4?547?</vt:lpstr>
      <vt:lpstr>XDO_GROUP_?G_4?548?</vt:lpstr>
      <vt:lpstr>XDO_GROUP_?G_4?549?</vt:lpstr>
      <vt:lpstr>XDO_GROUP_?G_4?55?</vt:lpstr>
      <vt:lpstr>XDO_GROUP_?G_4?550?</vt:lpstr>
      <vt:lpstr>XDO_GROUP_?G_4?551?</vt:lpstr>
      <vt:lpstr>XDO_GROUP_?G_4?552?</vt:lpstr>
      <vt:lpstr>XDO_GROUP_?G_4?553?</vt:lpstr>
      <vt:lpstr>XDO_GROUP_?G_4?554?</vt:lpstr>
      <vt:lpstr>XDO_GROUP_?G_4?555?</vt:lpstr>
      <vt:lpstr>XDO_GROUP_?G_4?556?</vt:lpstr>
      <vt:lpstr>XDO_GROUP_?G_4?557?</vt:lpstr>
      <vt:lpstr>XDO_GROUP_?G_4?558?</vt:lpstr>
      <vt:lpstr>XDO_GROUP_?G_4?559?</vt:lpstr>
      <vt:lpstr>XDO_GROUP_?G_4?56?</vt:lpstr>
      <vt:lpstr>XDO_GROUP_?G_4?560?</vt:lpstr>
      <vt:lpstr>XDO_GROUP_?G_4?561?</vt:lpstr>
      <vt:lpstr>XDO_GROUP_?G_4?562?</vt:lpstr>
      <vt:lpstr>XDO_GROUP_?G_4?563?</vt:lpstr>
      <vt:lpstr>XDO_GROUP_?G_4?564?</vt:lpstr>
      <vt:lpstr>XDO_GROUP_?G_4?565?</vt:lpstr>
      <vt:lpstr>XDO_GROUP_?G_4?566?</vt:lpstr>
      <vt:lpstr>XDO_GROUP_?G_4?567?</vt:lpstr>
      <vt:lpstr>XDO_GROUP_?G_4?568?</vt:lpstr>
      <vt:lpstr>XDO_GROUP_?G_4?569?</vt:lpstr>
      <vt:lpstr>XDO_GROUP_?G_4?57?</vt:lpstr>
      <vt:lpstr>XDO_GROUP_?G_4?570?</vt:lpstr>
      <vt:lpstr>XDO_GROUP_?G_4?571?</vt:lpstr>
      <vt:lpstr>XDO_GROUP_?G_4?572?</vt:lpstr>
      <vt:lpstr>XDO_GROUP_?G_4?573?</vt:lpstr>
      <vt:lpstr>XDO_GROUP_?G_4?574?</vt:lpstr>
      <vt:lpstr>XDO_GROUP_?G_4?575?</vt:lpstr>
      <vt:lpstr>XDO_GROUP_?G_4?576?</vt:lpstr>
      <vt:lpstr>XDO_GROUP_?G_4?577?</vt:lpstr>
      <vt:lpstr>XDO_GROUP_?G_4?578?</vt:lpstr>
      <vt:lpstr>XDO_GROUP_?G_4?579?</vt:lpstr>
      <vt:lpstr>XDO_GROUP_?G_4?58?</vt:lpstr>
      <vt:lpstr>XDO_GROUP_?G_4?580?</vt:lpstr>
      <vt:lpstr>XDO_GROUP_?G_4?581?</vt:lpstr>
      <vt:lpstr>XDO_GROUP_?G_4?582?</vt:lpstr>
      <vt:lpstr>XDO_GROUP_?G_4?583?</vt:lpstr>
      <vt:lpstr>XDO_GROUP_?G_4?584?</vt:lpstr>
      <vt:lpstr>XDO_GROUP_?G_4?585?</vt:lpstr>
      <vt:lpstr>XDO_GROUP_?G_4?586?</vt:lpstr>
      <vt:lpstr>XDO_GROUP_?G_4?587?</vt:lpstr>
      <vt:lpstr>XDO_GROUP_?G_4?588?</vt:lpstr>
      <vt:lpstr>XDO_GROUP_?G_4?589?</vt:lpstr>
      <vt:lpstr>XDO_GROUP_?G_4?59?</vt:lpstr>
      <vt:lpstr>XDO_GROUP_?G_4?590?</vt:lpstr>
      <vt:lpstr>XDO_GROUP_?G_4?591?</vt:lpstr>
      <vt:lpstr>XDO_GROUP_?G_4?592?</vt:lpstr>
      <vt:lpstr>XDO_GROUP_?G_4?593?</vt:lpstr>
      <vt:lpstr>XDO_GROUP_?G_4?594?</vt:lpstr>
      <vt:lpstr>XDO_GROUP_?G_4?595?</vt:lpstr>
      <vt:lpstr>XDO_GROUP_?G_4?596?</vt:lpstr>
      <vt:lpstr>XDO_GROUP_?G_4?597?</vt:lpstr>
      <vt:lpstr>XDO_GROUP_?G_4?598?</vt:lpstr>
      <vt:lpstr>XDO_GROUP_?G_4?599?</vt:lpstr>
      <vt:lpstr>XDO_GROUP_?G_4?60?</vt:lpstr>
      <vt:lpstr>XDO_GROUP_?G_4?600?</vt:lpstr>
      <vt:lpstr>XDO_GROUP_?G_4?601?</vt:lpstr>
      <vt:lpstr>XDO_GROUP_?G_4?602?</vt:lpstr>
      <vt:lpstr>XDO_GROUP_?G_4?603?</vt:lpstr>
      <vt:lpstr>XDO_GROUP_?G_4?604?</vt:lpstr>
      <vt:lpstr>XDO_GROUP_?G_4?605?</vt:lpstr>
      <vt:lpstr>XDO_GROUP_?G_4?606?</vt:lpstr>
      <vt:lpstr>XDO_GROUP_?G_4?61?</vt:lpstr>
      <vt:lpstr>XDO_GROUP_?G_4?62?</vt:lpstr>
      <vt:lpstr>XDO_GROUP_?G_4?63?</vt:lpstr>
      <vt:lpstr>XDO_GROUP_?G_4?64?</vt:lpstr>
      <vt:lpstr>XDO_GROUP_?G_4?72?</vt:lpstr>
      <vt:lpstr>XDO_GROUP_?G_4?73?</vt:lpstr>
      <vt:lpstr>XDO_GROUP_?G_4?74?</vt:lpstr>
      <vt:lpstr>XDO_GROUP_?G_4?75?</vt:lpstr>
      <vt:lpstr>XDO_GROUP_?G_4?76?</vt:lpstr>
      <vt:lpstr>XDO_GROUP_?G_4?81?</vt:lpstr>
      <vt:lpstr>XDO_GROUP_?G_4?82?</vt:lpstr>
      <vt:lpstr>XDO_GROUP_?G_4?83?</vt:lpstr>
      <vt:lpstr>XDO_GROUP_?G_4?84?</vt:lpstr>
      <vt:lpstr>XDO_GROUP_?G_4?85?</vt:lpstr>
      <vt:lpstr>XDO_GROUP_?G_4?86?</vt:lpstr>
      <vt:lpstr>XDO_GROUP_?G_4?87?</vt:lpstr>
      <vt:lpstr>XDO_GROUP_?G_4?88?</vt:lpstr>
      <vt:lpstr>XDO_GROUP_?G_4?89?</vt:lpstr>
      <vt:lpstr>XDO_GROUP_?G_4?90?</vt:lpstr>
      <vt:lpstr>XDO_GROUP_?G_4?91?</vt:lpstr>
      <vt:lpstr>XDO_GROUP_?G_4?92?</vt:lpstr>
      <vt:lpstr>XDO_GROUP_?G_4?93?</vt:lpstr>
      <vt:lpstr>XDO_GROUP_?G_4?94?</vt:lpstr>
      <vt:lpstr>XDO_GROUP_?G_4?95?</vt:lpstr>
      <vt:lpstr>XDO_GROUP_?G_4?96?</vt:lpstr>
      <vt:lpstr>XDO_GROUP_?G_4?97?</vt:lpstr>
      <vt:lpstr>XDO_GROUP_?G_4?98?</vt:lpstr>
      <vt:lpstr>XDO_GROUP_?G_4?99?</vt:lpstr>
    </vt:vector>
  </TitlesOfParts>
  <Company>Oracle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dexter</dc:creator>
  <cp:lastModifiedBy>Abhishek Dave-SBIMF</cp:lastModifiedBy>
  <cp:lastPrinted>2013-11-30T11:49:41Z</cp:lastPrinted>
  <dcterms:created xsi:type="dcterms:W3CDTF">2010-04-14T16:02:20Z</dcterms:created>
  <dcterms:modified xsi:type="dcterms:W3CDTF">2023-08-08T09:59:01Z</dcterms:modified>
</cp:coreProperties>
</file>